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460" windowWidth="29040" windowHeight="15840" activeTab="0"/>
  </bookViews>
  <sheets>
    <sheet name="書き方" sheetId="1" r:id="rId1"/>
    <sheet name="入力例" sheetId="2" r:id="rId2"/>
    <sheet name="8%合算(控)" sheetId="3" r:id="rId3"/>
    <sheet name="8%合算(提出)" sheetId="4" r:id="rId4"/>
    <sheet name="8%フリー" sheetId="5" r:id="rId5"/>
    <sheet name="10%合算(控)" sheetId="6" r:id="rId6"/>
    <sheet name="10%合算(提出用)" sheetId="7" r:id="rId7"/>
    <sheet name="10%フリー" sheetId="8" r:id="rId8"/>
  </sheets>
  <externalReferences>
    <externalReference r:id="rId11"/>
  </externalReferences>
  <definedNames>
    <definedName name="_xlfn.SINGLE" hidden="1">#NAME?</definedName>
    <definedName name="_xlnm.Print_Area" localSheetId="7">'10%フリー'!$A$1:$AV$120</definedName>
    <definedName name="_xlnm.Print_Area" localSheetId="5">'10%合算(控)'!$A$1:$AV$120</definedName>
    <definedName name="_xlnm.Print_Area" localSheetId="6">'10%合算(提出用)'!$A$1:$AV$120</definedName>
    <definedName name="_xlnm.Print_Area" localSheetId="4">'8%フリー'!$A$1:$AV$120</definedName>
    <definedName name="_xlnm.Print_Area" localSheetId="2">'8%合算(控)'!$A$1:$AV$120</definedName>
    <definedName name="_xlnm.Print_Area" localSheetId="3">'8%合算(提出)'!$A$1:$AV$120</definedName>
    <definedName name="_xlnm.Print_Area" localSheetId="1">'入力例'!$A$1:$AV$120</definedName>
  </definedNames>
  <calcPr fullCalcOnLoad="1"/>
</workbook>
</file>

<file path=xl/comments3.xml><?xml version="1.0" encoding="utf-8"?>
<comments xmlns="http://schemas.openxmlformats.org/spreadsheetml/2006/main">
  <authors>
    <author>N-NOMURA</author>
  </authors>
  <commentList>
    <comment ref="A11" authorId="0">
      <text>
        <r>
          <rPr>
            <sz val="9"/>
            <rFont val="ＭＳ Ｐゴシック"/>
            <family val="0"/>
          </rPr>
          <t>例：9/8</t>
        </r>
      </text>
    </comment>
    <comment ref="C11" authorId="0">
      <text>
        <r>
          <rPr>
            <sz val="9"/>
            <rFont val="ＭＳ Ｐゴシック"/>
            <family val="0"/>
          </rPr>
          <t xml:space="preserve">全角7文字まで
7文字以上は改行
</t>
        </r>
      </text>
    </comment>
    <comment ref="H11" authorId="0">
      <text>
        <r>
          <rPr>
            <sz val="9"/>
            <rFont val="ＭＳ Ｐゴシック"/>
            <family val="0"/>
          </rPr>
          <t>全角12文字
12文字以上は改行</t>
        </r>
      </text>
    </comment>
    <comment ref="P11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T11" authorId="0">
      <text>
        <r>
          <rPr>
            <sz val="9"/>
            <rFont val="ＭＳ Ｐゴシック"/>
            <family val="0"/>
          </rPr>
          <t>文字列
縮小表示</t>
        </r>
      </text>
    </comment>
    <comment ref="V11" authorId="0">
      <text>
        <r>
          <rPr>
            <sz val="9"/>
            <rFont val="ＭＳ Ｐゴシック"/>
            <family val="0"/>
          </rPr>
          <t>整数のみ</t>
        </r>
      </text>
    </comment>
    <comment ref="AE11" authorId="0">
      <text>
        <r>
          <rPr>
            <sz val="9"/>
            <rFont val="ＭＳ Ｐゴシック"/>
            <family val="0"/>
          </rPr>
          <t xml:space="preserve">文字列
縮小表示
</t>
        </r>
      </text>
    </comment>
    <comment ref="P35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59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83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107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131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155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179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203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227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251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275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299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323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347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371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395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419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443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P467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A35" authorId="0">
      <text>
        <r>
          <rPr>
            <sz val="9"/>
            <rFont val="ＭＳ Ｐゴシック"/>
            <family val="0"/>
          </rPr>
          <t>例：9/8</t>
        </r>
      </text>
    </comment>
    <comment ref="A59" authorId="0">
      <text>
        <r>
          <rPr>
            <sz val="9"/>
            <rFont val="ＭＳ Ｐゴシック"/>
            <family val="0"/>
          </rPr>
          <t>例：9/8</t>
        </r>
      </text>
    </comment>
    <comment ref="A83" authorId="0">
      <text>
        <r>
          <rPr>
            <sz val="9"/>
            <rFont val="ＭＳ Ｐゴシック"/>
            <family val="0"/>
          </rPr>
          <t>例：9/8</t>
        </r>
      </text>
    </comment>
    <comment ref="A107" authorId="0">
      <text>
        <r>
          <rPr>
            <sz val="9"/>
            <rFont val="ＭＳ Ｐゴシック"/>
            <family val="0"/>
          </rPr>
          <t>例：9/8</t>
        </r>
      </text>
    </comment>
    <comment ref="A131" authorId="0">
      <text>
        <r>
          <rPr>
            <sz val="9"/>
            <rFont val="ＭＳ Ｐゴシック"/>
            <family val="0"/>
          </rPr>
          <t>例：9/8</t>
        </r>
      </text>
    </comment>
    <comment ref="A155" authorId="0">
      <text>
        <r>
          <rPr>
            <sz val="9"/>
            <rFont val="ＭＳ Ｐゴシック"/>
            <family val="0"/>
          </rPr>
          <t>例：9/8</t>
        </r>
      </text>
    </comment>
    <comment ref="A179" authorId="0">
      <text>
        <r>
          <rPr>
            <sz val="9"/>
            <rFont val="ＭＳ Ｐゴシック"/>
            <family val="0"/>
          </rPr>
          <t>例：9/8</t>
        </r>
      </text>
    </comment>
    <comment ref="A203" authorId="0">
      <text>
        <r>
          <rPr>
            <sz val="9"/>
            <rFont val="ＭＳ Ｐゴシック"/>
            <family val="0"/>
          </rPr>
          <t>例：9/8</t>
        </r>
      </text>
    </comment>
    <comment ref="A227" authorId="0">
      <text>
        <r>
          <rPr>
            <sz val="9"/>
            <rFont val="ＭＳ Ｐゴシック"/>
            <family val="0"/>
          </rPr>
          <t>例：9/8</t>
        </r>
      </text>
    </comment>
    <comment ref="A251" authorId="0">
      <text>
        <r>
          <rPr>
            <sz val="9"/>
            <rFont val="ＭＳ Ｐゴシック"/>
            <family val="0"/>
          </rPr>
          <t>例：9/8</t>
        </r>
      </text>
    </comment>
    <comment ref="A275" authorId="0">
      <text>
        <r>
          <rPr>
            <sz val="9"/>
            <rFont val="ＭＳ Ｐゴシック"/>
            <family val="0"/>
          </rPr>
          <t>例：9/8</t>
        </r>
      </text>
    </comment>
    <comment ref="A299" authorId="0">
      <text>
        <r>
          <rPr>
            <sz val="9"/>
            <rFont val="ＭＳ Ｐゴシック"/>
            <family val="0"/>
          </rPr>
          <t>例：9/8</t>
        </r>
      </text>
    </comment>
    <comment ref="A323" authorId="0">
      <text>
        <r>
          <rPr>
            <sz val="9"/>
            <rFont val="ＭＳ Ｐゴシック"/>
            <family val="0"/>
          </rPr>
          <t>例：9/8</t>
        </r>
      </text>
    </comment>
    <comment ref="A347" authorId="0">
      <text>
        <r>
          <rPr>
            <sz val="9"/>
            <rFont val="ＭＳ Ｐゴシック"/>
            <family val="0"/>
          </rPr>
          <t>例：9/8</t>
        </r>
      </text>
    </comment>
    <comment ref="A371" authorId="0">
      <text>
        <r>
          <rPr>
            <sz val="9"/>
            <rFont val="ＭＳ Ｐゴシック"/>
            <family val="0"/>
          </rPr>
          <t>例：9/8</t>
        </r>
      </text>
    </comment>
    <comment ref="A395" authorId="0">
      <text>
        <r>
          <rPr>
            <sz val="9"/>
            <rFont val="ＭＳ Ｐゴシック"/>
            <family val="0"/>
          </rPr>
          <t>例：9/8</t>
        </r>
      </text>
    </comment>
    <comment ref="A419" authorId="0">
      <text>
        <r>
          <rPr>
            <sz val="9"/>
            <rFont val="ＭＳ Ｐゴシック"/>
            <family val="0"/>
          </rPr>
          <t>例：9/8</t>
        </r>
      </text>
    </comment>
    <comment ref="A443" authorId="0">
      <text>
        <r>
          <rPr>
            <sz val="9"/>
            <rFont val="ＭＳ Ｐゴシック"/>
            <family val="0"/>
          </rPr>
          <t>例：9/8</t>
        </r>
      </text>
    </comment>
    <comment ref="A467" authorId="0">
      <text>
        <r>
          <rPr>
            <sz val="9"/>
            <rFont val="ＭＳ Ｐゴシック"/>
            <family val="0"/>
          </rPr>
          <t>例：9/8</t>
        </r>
      </text>
    </comment>
    <comment ref="V35" authorId="0">
      <text>
        <r>
          <rPr>
            <sz val="9"/>
            <rFont val="ＭＳ Ｐゴシック"/>
            <family val="0"/>
          </rPr>
          <t>整数のみ</t>
        </r>
      </text>
    </comment>
    <comment ref="V59" authorId="0">
      <text>
        <r>
          <rPr>
            <sz val="9"/>
            <rFont val="ＭＳ Ｐゴシック"/>
            <family val="0"/>
          </rPr>
          <t>整数のみ</t>
        </r>
      </text>
    </comment>
    <comment ref="V83" authorId="0">
      <text>
        <r>
          <rPr>
            <sz val="9"/>
            <rFont val="ＭＳ Ｐゴシック"/>
            <family val="0"/>
          </rPr>
          <t>整数のみ</t>
        </r>
      </text>
    </comment>
    <comment ref="V107" authorId="0">
      <text>
        <r>
          <rPr>
            <sz val="9"/>
            <rFont val="ＭＳ Ｐゴシック"/>
            <family val="0"/>
          </rPr>
          <t>整数のみ</t>
        </r>
      </text>
    </comment>
    <comment ref="V131" authorId="0">
      <text>
        <r>
          <rPr>
            <sz val="9"/>
            <rFont val="ＭＳ Ｐゴシック"/>
            <family val="0"/>
          </rPr>
          <t>整数のみ</t>
        </r>
      </text>
    </comment>
    <comment ref="V155" authorId="0">
      <text>
        <r>
          <rPr>
            <sz val="9"/>
            <rFont val="ＭＳ Ｐゴシック"/>
            <family val="0"/>
          </rPr>
          <t>整数のみ</t>
        </r>
      </text>
    </comment>
    <comment ref="V179" authorId="0">
      <text>
        <r>
          <rPr>
            <sz val="9"/>
            <rFont val="ＭＳ Ｐゴシック"/>
            <family val="0"/>
          </rPr>
          <t>整数のみ</t>
        </r>
      </text>
    </comment>
    <comment ref="V203" authorId="0">
      <text>
        <r>
          <rPr>
            <sz val="9"/>
            <rFont val="ＭＳ Ｐゴシック"/>
            <family val="0"/>
          </rPr>
          <t>整数のみ</t>
        </r>
      </text>
    </comment>
    <comment ref="V227" authorId="0">
      <text>
        <r>
          <rPr>
            <sz val="9"/>
            <rFont val="ＭＳ Ｐゴシック"/>
            <family val="0"/>
          </rPr>
          <t>整数のみ</t>
        </r>
      </text>
    </comment>
    <comment ref="V251" authorId="0">
      <text>
        <r>
          <rPr>
            <sz val="9"/>
            <rFont val="ＭＳ Ｐゴシック"/>
            <family val="0"/>
          </rPr>
          <t>整数のみ</t>
        </r>
      </text>
    </comment>
    <comment ref="V275" authorId="0">
      <text>
        <r>
          <rPr>
            <sz val="9"/>
            <rFont val="ＭＳ Ｐゴシック"/>
            <family val="0"/>
          </rPr>
          <t>整数のみ</t>
        </r>
      </text>
    </comment>
    <comment ref="V299" authorId="0">
      <text>
        <r>
          <rPr>
            <sz val="9"/>
            <rFont val="ＭＳ Ｐゴシック"/>
            <family val="0"/>
          </rPr>
          <t>整数のみ</t>
        </r>
      </text>
    </comment>
    <comment ref="V323" authorId="0">
      <text>
        <r>
          <rPr>
            <sz val="9"/>
            <rFont val="ＭＳ Ｐゴシック"/>
            <family val="0"/>
          </rPr>
          <t>整数のみ</t>
        </r>
      </text>
    </comment>
    <comment ref="V347" authorId="0">
      <text>
        <r>
          <rPr>
            <sz val="9"/>
            <rFont val="ＭＳ Ｐゴシック"/>
            <family val="0"/>
          </rPr>
          <t>整数のみ</t>
        </r>
      </text>
    </comment>
    <comment ref="V371" authorId="0">
      <text>
        <r>
          <rPr>
            <sz val="9"/>
            <rFont val="ＭＳ Ｐゴシック"/>
            <family val="0"/>
          </rPr>
          <t>整数のみ</t>
        </r>
      </text>
    </comment>
    <comment ref="V395" authorId="0">
      <text>
        <r>
          <rPr>
            <sz val="9"/>
            <rFont val="ＭＳ Ｐゴシック"/>
            <family val="0"/>
          </rPr>
          <t>整数のみ</t>
        </r>
      </text>
    </comment>
    <comment ref="V419" authorId="0">
      <text>
        <r>
          <rPr>
            <sz val="9"/>
            <rFont val="ＭＳ Ｐゴシック"/>
            <family val="0"/>
          </rPr>
          <t>整数のみ</t>
        </r>
      </text>
    </comment>
    <comment ref="V443" authorId="0">
      <text>
        <r>
          <rPr>
            <sz val="9"/>
            <rFont val="ＭＳ Ｐゴシック"/>
            <family val="0"/>
          </rPr>
          <t>整数のみ</t>
        </r>
      </text>
    </comment>
    <comment ref="V467" authorId="0">
      <text>
        <r>
          <rPr>
            <sz val="9"/>
            <rFont val="ＭＳ Ｐゴシック"/>
            <family val="0"/>
          </rPr>
          <t>整数のみ</t>
        </r>
      </text>
    </comment>
  </commentList>
</comments>
</file>

<file path=xl/comments6.xml><?xml version="1.0" encoding="utf-8"?>
<comments xmlns="http://schemas.openxmlformats.org/spreadsheetml/2006/main">
  <authors>
    <author>N-NOMURA</author>
  </authors>
  <commentList>
    <comment ref="A11" authorId="0">
      <text>
        <r>
          <rPr>
            <sz val="9"/>
            <rFont val="ＭＳ Ｐゴシック"/>
            <family val="0"/>
          </rPr>
          <t>例：9/8</t>
        </r>
      </text>
    </comment>
    <comment ref="C11" authorId="0">
      <text>
        <r>
          <rPr>
            <sz val="9"/>
            <rFont val="ＭＳ Ｐゴシック"/>
            <family val="0"/>
          </rPr>
          <t xml:space="preserve">全角7文字まで
7文字以上は改行
</t>
        </r>
      </text>
    </comment>
    <comment ref="H11" authorId="0">
      <text>
        <r>
          <rPr>
            <sz val="9"/>
            <rFont val="ＭＳ Ｐゴシック"/>
            <family val="0"/>
          </rPr>
          <t>全角12文字
12文字以上は改行</t>
        </r>
      </text>
    </comment>
    <comment ref="P11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T11" authorId="0">
      <text>
        <r>
          <rPr>
            <sz val="9"/>
            <rFont val="ＭＳ Ｐゴシック"/>
            <family val="0"/>
          </rPr>
          <t>文字列
縮小表示</t>
        </r>
      </text>
    </comment>
    <comment ref="V11" authorId="0">
      <text>
        <r>
          <rPr>
            <sz val="9"/>
            <rFont val="ＭＳ Ｐゴシック"/>
            <family val="0"/>
          </rPr>
          <t>整数のみ</t>
        </r>
      </text>
    </comment>
    <comment ref="AE11" authorId="0">
      <text>
        <r>
          <rPr>
            <sz val="9"/>
            <rFont val="ＭＳ Ｐゴシック"/>
            <family val="0"/>
          </rPr>
          <t xml:space="preserve">文字列
縮小表示
</t>
        </r>
      </text>
    </comment>
    <comment ref="A35" authorId="0">
      <text>
        <r>
          <rPr>
            <sz val="9"/>
            <rFont val="ＭＳ Ｐゴシック"/>
            <family val="0"/>
          </rPr>
          <t>例：9/8</t>
        </r>
      </text>
    </comment>
    <comment ref="P35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35" authorId="0">
      <text>
        <r>
          <rPr>
            <sz val="9"/>
            <rFont val="ＭＳ Ｐゴシック"/>
            <family val="0"/>
          </rPr>
          <t>整数のみ</t>
        </r>
      </text>
    </comment>
    <comment ref="A59" authorId="0">
      <text>
        <r>
          <rPr>
            <sz val="9"/>
            <rFont val="ＭＳ Ｐゴシック"/>
            <family val="0"/>
          </rPr>
          <t>例：9/8</t>
        </r>
      </text>
    </comment>
    <comment ref="P59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59" authorId="0">
      <text>
        <r>
          <rPr>
            <sz val="9"/>
            <rFont val="ＭＳ Ｐゴシック"/>
            <family val="0"/>
          </rPr>
          <t>整数のみ</t>
        </r>
      </text>
    </comment>
    <comment ref="A83" authorId="0">
      <text>
        <r>
          <rPr>
            <sz val="9"/>
            <rFont val="ＭＳ Ｐゴシック"/>
            <family val="0"/>
          </rPr>
          <t>例：9/8</t>
        </r>
      </text>
    </comment>
    <comment ref="P83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83" authorId="0">
      <text>
        <r>
          <rPr>
            <sz val="9"/>
            <rFont val="ＭＳ Ｐゴシック"/>
            <family val="0"/>
          </rPr>
          <t>整数のみ</t>
        </r>
      </text>
    </comment>
    <comment ref="A107" authorId="0">
      <text>
        <r>
          <rPr>
            <sz val="9"/>
            <rFont val="ＭＳ Ｐゴシック"/>
            <family val="0"/>
          </rPr>
          <t>例：9/8</t>
        </r>
      </text>
    </comment>
    <comment ref="P107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107" authorId="0">
      <text>
        <r>
          <rPr>
            <sz val="9"/>
            <rFont val="ＭＳ Ｐゴシック"/>
            <family val="0"/>
          </rPr>
          <t>整数のみ</t>
        </r>
      </text>
    </comment>
    <comment ref="A131" authorId="0">
      <text>
        <r>
          <rPr>
            <sz val="9"/>
            <rFont val="ＭＳ Ｐゴシック"/>
            <family val="0"/>
          </rPr>
          <t>例：9/8</t>
        </r>
      </text>
    </comment>
    <comment ref="P131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131" authorId="0">
      <text>
        <r>
          <rPr>
            <sz val="9"/>
            <rFont val="ＭＳ Ｐゴシック"/>
            <family val="0"/>
          </rPr>
          <t>整数のみ</t>
        </r>
      </text>
    </comment>
    <comment ref="A155" authorId="0">
      <text>
        <r>
          <rPr>
            <sz val="9"/>
            <rFont val="ＭＳ Ｐゴシック"/>
            <family val="0"/>
          </rPr>
          <t>例：9/8</t>
        </r>
      </text>
    </comment>
    <comment ref="P155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155" authorId="0">
      <text>
        <r>
          <rPr>
            <sz val="9"/>
            <rFont val="ＭＳ Ｐゴシック"/>
            <family val="0"/>
          </rPr>
          <t>整数のみ</t>
        </r>
      </text>
    </comment>
    <comment ref="A179" authorId="0">
      <text>
        <r>
          <rPr>
            <sz val="9"/>
            <rFont val="ＭＳ Ｐゴシック"/>
            <family val="0"/>
          </rPr>
          <t>例：9/8</t>
        </r>
      </text>
    </comment>
    <comment ref="P179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179" authorId="0">
      <text>
        <r>
          <rPr>
            <sz val="9"/>
            <rFont val="ＭＳ Ｐゴシック"/>
            <family val="0"/>
          </rPr>
          <t>整数のみ</t>
        </r>
      </text>
    </comment>
    <comment ref="A203" authorId="0">
      <text>
        <r>
          <rPr>
            <sz val="9"/>
            <rFont val="ＭＳ Ｐゴシック"/>
            <family val="0"/>
          </rPr>
          <t>例：9/8</t>
        </r>
      </text>
    </comment>
    <comment ref="P203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203" authorId="0">
      <text>
        <r>
          <rPr>
            <sz val="9"/>
            <rFont val="ＭＳ Ｐゴシック"/>
            <family val="0"/>
          </rPr>
          <t>整数のみ</t>
        </r>
      </text>
    </comment>
    <comment ref="A227" authorId="0">
      <text>
        <r>
          <rPr>
            <sz val="9"/>
            <rFont val="ＭＳ Ｐゴシック"/>
            <family val="0"/>
          </rPr>
          <t>例：9/8</t>
        </r>
      </text>
    </comment>
    <comment ref="P227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227" authorId="0">
      <text>
        <r>
          <rPr>
            <sz val="9"/>
            <rFont val="ＭＳ Ｐゴシック"/>
            <family val="0"/>
          </rPr>
          <t>整数のみ</t>
        </r>
      </text>
    </comment>
    <comment ref="A251" authorId="0">
      <text>
        <r>
          <rPr>
            <sz val="9"/>
            <rFont val="ＭＳ Ｐゴシック"/>
            <family val="0"/>
          </rPr>
          <t>例：9/8</t>
        </r>
      </text>
    </comment>
    <comment ref="P251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251" authorId="0">
      <text>
        <r>
          <rPr>
            <sz val="9"/>
            <rFont val="ＭＳ Ｐゴシック"/>
            <family val="0"/>
          </rPr>
          <t>整数のみ</t>
        </r>
      </text>
    </comment>
    <comment ref="A275" authorId="0">
      <text>
        <r>
          <rPr>
            <sz val="9"/>
            <rFont val="ＭＳ Ｐゴシック"/>
            <family val="0"/>
          </rPr>
          <t>例：9/8</t>
        </r>
      </text>
    </comment>
    <comment ref="P275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275" authorId="0">
      <text>
        <r>
          <rPr>
            <sz val="9"/>
            <rFont val="ＭＳ Ｐゴシック"/>
            <family val="0"/>
          </rPr>
          <t>整数のみ</t>
        </r>
      </text>
    </comment>
    <comment ref="A299" authorId="0">
      <text>
        <r>
          <rPr>
            <sz val="9"/>
            <rFont val="ＭＳ Ｐゴシック"/>
            <family val="0"/>
          </rPr>
          <t>例：9/8</t>
        </r>
      </text>
    </comment>
    <comment ref="P299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299" authorId="0">
      <text>
        <r>
          <rPr>
            <sz val="9"/>
            <rFont val="ＭＳ Ｐゴシック"/>
            <family val="0"/>
          </rPr>
          <t>整数のみ</t>
        </r>
      </text>
    </comment>
    <comment ref="A323" authorId="0">
      <text>
        <r>
          <rPr>
            <sz val="9"/>
            <rFont val="ＭＳ Ｐゴシック"/>
            <family val="0"/>
          </rPr>
          <t>例：9/8</t>
        </r>
      </text>
    </comment>
    <comment ref="P323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323" authorId="0">
      <text>
        <r>
          <rPr>
            <sz val="9"/>
            <rFont val="ＭＳ Ｐゴシック"/>
            <family val="0"/>
          </rPr>
          <t>整数のみ</t>
        </r>
      </text>
    </comment>
    <comment ref="A347" authorId="0">
      <text>
        <r>
          <rPr>
            <sz val="9"/>
            <rFont val="ＭＳ Ｐゴシック"/>
            <family val="0"/>
          </rPr>
          <t>例：9/8</t>
        </r>
      </text>
    </comment>
    <comment ref="P347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347" authorId="0">
      <text>
        <r>
          <rPr>
            <sz val="9"/>
            <rFont val="ＭＳ Ｐゴシック"/>
            <family val="0"/>
          </rPr>
          <t>整数のみ</t>
        </r>
      </text>
    </comment>
    <comment ref="A371" authorId="0">
      <text>
        <r>
          <rPr>
            <sz val="9"/>
            <rFont val="ＭＳ Ｐゴシック"/>
            <family val="0"/>
          </rPr>
          <t>例：9/8</t>
        </r>
      </text>
    </comment>
    <comment ref="P371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371" authorId="0">
      <text>
        <r>
          <rPr>
            <sz val="9"/>
            <rFont val="ＭＳ Ｐゴシック"/>
            <family val="0"/>
          </rPr>
          <t>整数のみ</t>
        </r>
      </text>
    </comment>
    <comment ref="A395" authorId="0">
      <text>
        <r>
          <rPr>
            <sz val="9"/>
            <rFont val="ＭＳ Ｐゴシック"/>
            <family val="0"/>
          </rPr>
          <t>例：9/8</t>
        </r>
      </text>
    </comment>
    <comment ref="P395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395" authorId="0">
      <text>
        <r>
          <rPr>
            <sz val="9"/>
            <rFont val="ＭＳ Ｐゴシック"/>
            <family val="0"/>
          </rPr>
          <t>整数のみ</t>
        </r>
      </text>
    </comment>
    <comment ref="A419" authorId="0">
      <text>
        <r>
          <rPr>
            <sz val="9"/>
            <rFont val="ＭＳ Ｐゴシック"/>
            <family val="0"/>
          </rPr>
          <t>例：9/8</t>
        </r>
      </text>
    </comment>
    <comment ref="P419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419" authorId="0">
      <text>
        <r>
          <rPr>
            <sz val="9"/>
            <rFont val="ＭＳ Ｐゴシック"/>
            <family val="0"/>
          </rPr>
          <t>整数のみ</t>
        </r>
      </text>
    </comment>
    <comment ref="A443" authorId="0">
      <text>
        <r>
          <rPr>
            <sz val="9"/>
            <rFont val="ＭＳ Ｐゴシック"/>
            <family val="0"/>
          </rPr>
          <t>例：9/8</t>
        </r>
      </text>
    </comment>
    <comment ref="P443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443" authorId="0">
      <text>
        <r>
          <rPr>
            <sz val="9"/>
            <rFont val="ＭＳ Ｐゴシック"/>
            <family val="0"/>
          </rPr>
          <t>整数のみ</t>
        </r>
      </text>
    </comment>
    <comment ref="A467" authorId="0">
      <text>
        <r>
          <rPr>
            <sz val="9"/>
            <rFont val="ＭＳ Ｐゴシック"/>
            <family val="0"/>
          </rPr>
          <t>例：9/8</t>
        </r>
      </text>
    </comment>
    <comment ref="P467" authorId="0">
      <text>
        <r>
          <rPr>
            <sz val="9"/>
            <rFont val="ＭＳ Ｐゴシック"/>
            <family val="0"/>
          </rPr>
          <t xml:space="preserve">小数点以下1桁まで
</t>
        </r>
      </text>
    </comment>
    <comment ref="V467" authorId="0">
      <text>
        <r>
          <rPr>
            <sz val="9"/>
            <rFont val="ＭＳ Ｐゴシック"/>
            <family val="0"/>
          </rPr>
          <t>整数のみ</t>
        </r>
      </text>
    </comment>
  </commentList>
</comments>
</file>

<file path=xl/sharedStrings.xml><?xml version="1.0" encoding="utf-8"?>
<sst xmlns="http://schemas.openxmlformats.org/spreadsheetml/2006/main" count="3582" uniqueCount="108">
  <si>
    <t>株式会社</t>
  </si>
  <si>
    <t>野村建設工業</t>
  </si>
  <si>
    <t>御中</t>
  </si>
  <si>
    <t>合計金額</t>
  </si>
  <si>
    <t>金</t>
  </si>
  <si>
    <t>円</t>
  </si>
  <si>
    <t>小　　　　　　計</t>
  </si>
  <si>
    <t>工事コード</t>
  </si>
  <si>
    <t>工種コード</t>
  </si>
  <si>
    <t>内訳科目</t>
  </si>
  <si>
    <t>担当者印</t>
  </si>
  <si>
    <t>消費税</t>
  </si>
  <si>
    <t>工事価格</t>
  </si>
  <si>
    <t>会社名</t>
  </si>
  <si>
    <t>住所</t>
  </si>
  <si>
    <t>現　場　名</t>
  </si>
  <si>
    <t>品　　　　　名</t>
  </si>
  <si>
    <t>数　量</t>
  </si>
  <si>
    <t>単　価</t>
  </si>
  <si>
    <t>金　　額</t>
  </si>
  <si>
    <t>摘　要</t>
  </si>
  <si>
    <t>単位</t>
  </si>
  <si>
    <t>月日</t>
  </si>
  <si>
    <t>請　　　　求　　　　書</t>
  </si>
  <si>
    <t>会社名</t>
  </si>
  <si>
    <t>住所</t>
  </si>
  <si>
    <t>月日</t>
  </si>
  <si>
    <t>現場名</t>
  </si>
  <si>
    <t>品名</t>
  </si>
  <si>
    <t>単位</t>
  </si>
  <si>
    <t>単価</t>
  </si>
  <si>
    <t>金額</t>
  </si>
  <si>
    <t>摘要</t>
  </si>
  <si>
    <t>数量</t>
  </si>
  <si>
    <t>文字列</t>
  </si>
  <si>
    <t>入力方法</t>
  </si>
  <si>
    <t>計算内容</t>
  </si>
  <si>
    <t>数量×単価　小数点以下切り捨て</t>
  </si>
  <si>
    <t>工事価格</t>
  </si>
  <si>
    <t>小計</t>
  </si>
  <si>
    <t>金額の合計</t>
  </si>
  <si>
    <t>小計の合計</t>
  </si>
  <si>
    <t>消費税</t>
  </si>
  <si>
    <t>工事価格×消費税率　小数点以下切り捨て</t>
  </si>
  <si>
    <t>印刷方法</t>
  </si>
  <si>
    <t>指定請求書利用にご協力いただき、ありがとうございます。</t>
  </si>
  <si>
    <r>
      <rPr>
        <b/>
        <sz val="11"/>
        <color indexed="10"/>
        <rFont val="ＭＳ Ｐゴシック"/>
        <family val="0"/>
      </rPr>
      <t>5日必着</t>
    </r>
    <r>
      <rPr>
        <sz val="11"/>
        <color theme="1"/>
        <rFont val="Calibri"/>
        <family val="0"/>
      </rPr>
      <t>でお願いいたします。</t>
    </r>
  </si>
  <si>
    <t>年</t>
  </si>
  <si>
    <t>月</t>
  </si>
  <si>
    <t>日</t>
  </si>
  <si>
    <t>年月日</t>
  </si>
  <si>
    <t>営業所、センター名等がある場合は2行目に入力</t>
  </si>
  <si>
    <t>上記会社名住所を入力</t>
  </si>
  <si>
    <t>文字列　縮小表示</t>
  </si>
  <si>
    <t>通常のコピー用紙（白）に印刷してください。</t>
  </si>
  <si>
    <t>請求内容の書き方については、今まで通りで構いません。</t>
  </si>
  <si>
    <t>また、残っている指定請求書がある場合は、どちらで提出していただいても構いません。</t>
  </si>
  <si>
    <t>〒</t>
  </si>
  <si>
    <t>〒</t>
  </si>
  <si>
    <t>：</t>
  </si>
  <si>
    <t>：</t>
  </si>
  <si>
    <r>
      <rPr>
        <b/>
        <sz val="11"/>
        <color indexed="10"/>
        <rFont val="ＭＳ Ｐゴシック"/>
        <family val="0"/>
      </rPr>
      <t>税抜価格</t>
    </r>
    <r>
      <rPr>
        <sz val="11"/>
        <rFont val="ＭＳ Ｐゴシック"/>
        <family val="0"/>
      </rPr>
      <t>を</t>
    </r>
    <r>
      <rPr>
        <sz val="11"/>
        <color theme="1"/>
        <rFont val="Calibri"/>
        <family val="0"/>
      </rPr>
      <t>入力</t>
    </r>
  </si>
  <si>
    <t>縮小表示、文字数が多い場合は改行</t>
  </si>
  <si>
    <t>：</t>
  </si>
  <si>
    <t>入力していただく項目</t>
  </si>
  <si>
    <t>自動計算、入力結果から反映される項目</t>
  </si>
  <si>
    <t>入力例 ： 1/20</t>
  </si>
  <si>
    <t>数量や単価は入力した数値で計算します。</t>
  </si>
  <si>
    <t>※</t>
  </si>
  <si>
    <t>必ず指定の桁数で入力してください。</t>
  </si>
  <si>
    <r>
      <t>該当</t>
    </r>
    <r>
      <rPr>
        <b/>
        <sz val="11"/>
        <color indexed="10"/>
        <rFont val="ＭＳ Ｐゴシック"/>
        <family val="0"/>
      </rPr>
      <t>月末日</t>
    </r>
    <r>
      <rPr>
        <sz val="11"/>
        <color theme="1"/>
        <rFont val="Calibri"/>
        <family val="0"/>
      </rPr>
      <t>を入力</t>
    </r>
  </si>
  <si>
    <t>整数のみ入力可</t>
  </si>
  <si>
    <r>
      <rPr>
        <b/>
        <sz val="11"/>
        <color indexed="10"/>
        <rFont val="ＭＳ Ｐゴシック"/>
        <family val="0"/>
      </rPr>
      <t>5枚以下の場合は、印刷範囲を指定</t>
    </r>
    <r>
      <rPr>
        <sz val="11"/>
        <rFont val="ＭＳ Ｐゴシック"/>
        <family val="0"/>
      </rPr>
      <t>して印刷してください。</t>
    </r>
  </si>
  <si>
    <t>指定しない場合、5枚目まで印刷されてしまいます。</t>
  </si>
  <si>
    <r>
      <rPr>
        <b/>
        <sz val="11"/>
        <color indexed="10"/>
        <rFont val="ＭＳ Ｐゴシック"/>
        <family val="0"/>
      </rPr>
      <t>数量=小数点第1位まで・</t>
    </r>
    <r>
      <rPr>
        <sz val="11"/>
        <color theme="1"/>
        <rFont val="Calibri"/>
        <family val="0"/>
      </rPr>
      <t>単価</t>
    </r>
    <r>
      <rPr>
        <sz val="11"/>
        <color indexed="8"/>
        <rFont val="ＭＳ Ｐゴシック"/>
        <family val="0"/>
      </rPr>
      <t>=整数のみ入力可</t>
    </r>
  </si>
  <si>
    <t>工事価格に各ページの小計が合算される</t>
  </si>
  <si>
    <t>ページ毎に合計が出る</t>
  </si>
  <si>
    <t>2019</t>
  </si>
  <si>
    <t>5</t>
  </si>
  <si>
    <t>31</t>
  </si>
  <si>
    <t>株式会社　〇〇〇〇</t>
  </si>
  <si>
    <t>■■■■営業部</t>
  </si>
  <si>
    <t>376-0013</t>
  </si>
  <si>
    <t>桐生市広沢町▲▲▲▲</t>
  </si>
  <si>
    <t>〇〇〇様邸修繕</t>
  </si>
  <si>
    <t>×××××</t>
  </si>
  <si>
    <t>ｍ</t>
  </si>
  <si>
    <t>個</t>
  </si>
  <si>
    <t>************</t>
  </si>
  <si>
    <t>数量=小数点第1位・単価＝整数に初期設定、</t>
  </si>
  <si>
    <t>メールでの請求書提出は、受付できませんのでご了承ください。</t>
  </si>
  <si>
    <t>・</t>
  </si>
  <si>
    <t>合算シート</t>
  </si>
  <si>
    <r>
      <rPr>
        <b/>
        <sz val="11"/>
        <color indexed="10"/>
        <rFont val="ＭＳ Ｐゴシック"/>
        <family val="0"/>
      </rPr>
      <t>合算（提出用）を印刷し、押印後郵送・提出</t>
    </r>
    <r>
      <rPr>
        <sz val="11"/>
        <color theme="1"/>
        <rFont val="Calibri"/>
        <family val="0"/>
      </rPr>
      <t>してください。</t>
    </r>
  </si>
  <si>
    <t>合算（控） 黄色欄に必要事項を入力してください。合算（提出用）に複写されます。</t>
  </si>
  <si>
    <t>フリーシート</t>
  </si>
  <si>
    <t>また、フリーシートをプリントアウトして手書きしていただいても構いません。</t>
  </si>
  <si>
    <r>
      <rPr>
        <b/>
        <sz val="11"/>
        <color indexed="10"/>
        <rFont val="ＭＳ Ｐゴシック"/>
        <family val="0"/>
      </rPr>
      <t>桁数が小数点以下第2位以上の場合は、フリーシートで桁数が変更できます</t>
    </r>
    <r>
      <rPr>
        <sz val="11"/>
        <color indexed="8"/>
        <rFont val="ＭＳ Ｐゴシック"/>
        <family val="0"/>
      </rPr>
      <t>のでそちらをご利用ください。</t>
    </r>
  </si>
  <si>
    <t>フリーシートは控えはありませんので、データ保存またはプリントアウトして保存をお願いいたします。</t>
  </si>
  <si>
    <r>
      <t>フリー：小数点以下1桁まで、ただし</t>
    </r>
    <r>
      <rPr>
        <b/>
        <sz val="11"/>
        <color indexed="10"/>
        <rFont val="ＭＳ Ｐゴシック"/>
        <family val="0"/>
      </rPr>
      <t>桁数変更可</t>
    </r>
  </si>
  <si>
    <r>
      <t>合算　：</t>
    </r>
    <r>
      <rPr>
        <b/>
        <sz val="11"/>
        <color indexed="10"/>
        <rFont val="ＭＳ Ｐゴシック"/>
        <family val="0"/>
      </rPr>
      <t>小数点以下1桁</t>
    </r>
    <r>
      <rPr>
        <sz val="11"/>
        <color theme="1"/>
        <rFont val="Calibri"/>
        <family val="0"/>
      </rPr>
      <t>まで</t>
    </r>
  </si>
  <si>
    <t>フリーシートは桁数変更可</t>
  </si>
  <si>
    <t>フリーシートは各ページの小計</t>
  </si>
  <si>
    <t>以下の2種類（8％・10％）の形式がありますので、御社に合った形式をご利用ください。</t>
  </si>
  <si>
    <t>登録番号</t>
  </si>
  <si>
    <t>登録番号</t>
  </si>
  <si>
    <t>T〇〇〇〇〇〇〇〇〇〇〇〇〇</t>
  </si>
  <si>
    <r>
      <t>インボイス登録番号</t>
    </r>
    <r>
      <rPr>
        <b/>
        <sz val="11"/>
        <color indexed="10"/>
        <rFont val="ＭＳ Ｐゴシック"/>
        <family val="0"/>
      </rPr>
      <t>：Tを除く13桁</t>
    </r>
    <r>
      <rPr>
        <sz val="11"/>
        <color theme="1"/>
        <rFont val="Calibri"/>
        <family val="0"/>
      </rPr>
      <t>（法人番号）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</si>
</sst>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  <numFmt numFmtId="178" formatCode="#,##0_);[Red]\(#,##0\)"/>
    <numFmt numFmtId="179" formatCode="#,##0;&quot;▲ &quot;#,##0"/>
    <numFmt numFmtId="180" formatCode="#,##0.00;&quot;▲ &quot;#,##0.00"/>
    <numFmt numFmtId="181" formatCode="#,##0_ ;[Red]\-#,##0\ "/>
    <numFmt numFmtId="182" formatCode="#,##0_ "/>
    <numFmt numFmtId="183" formatCode="#,##0.0;&quot;▲ &quot;#,##0.0"/>
    <numFmt numFmtId="184" formatCode="0;&quot;▲ &quot;0"/>
    <numFmt numFmtId="185" formatCode="#,##0.0_ "/>
    <numFmt numFmtId="186" formatCode="#,##0.0_);[Red]\(#,##0.0\)"/>
    <numFmt numFmtId="187" formatCode="0.0_);[Red]\(0.0\)"/>
    <numFmt numFmtId="188" formatCode="0.0000_);[Red]\(0.0000\)"/>
    <numFmt numFmtId="189" formatCode="#,##0.00_);[Red]\(#,##0.00\)"/>
  </numFmts>
  <fonts count="55">
    <font>
      <sz val="11"/>
      <color theme="1"/>
      <name val="Calibri"/>
      <family val="0"/>
    </font>
    <font>
      <sz val="12"/>
      <color indexed="8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color indexed="8"/>
      <name val="ＭＳ Ｐ明朝"/>
      <family val="0"/>
    </font>
    <font>
      <sz val="16"/>
      <color indexed="8"/>
      <name val="ＭＳ Ｐ明朝"/>
      <family val="0"/>
    </font>
    <font>
      <b/>
      <u val="single"/>
      <sz val="22"/>
      <color indexed="8"/>
      <name val="ＭＳ Ｐ明朝"/>
      <family val="0"/>
    </font>
    <font>
      <sz val="10"/>
      <color indexed="8"/>
      <name val="ＭＳ Ｐ明朝"/>
      <family val="0"/>
    </font>
    <font>
      <sz val="9"/>
      <name val="ＭＳ Ｐゴシック"/>
      <family val="0"/>
    </font>
    <font>
      <b/>
      <sz val="11"/>
      <color indexed="10"/>
      <name val="ＭＳ Ｐゴシック"/>
      <family val="0"/>
    </font>
    <font>
      <sz val="11"/>
      <name val="ＭＳ Ｐゴシック"/>
      <family val="0"/>
    </font>
    <font>
      <b/>
      <sz val="18"/>
      <color indexed="8"/>
      <name val="ＭＳ Ｐ明朝"/>
      <family val="0"/>
    </font>
    <font>
      <sz val="11"/>
      <name val="ＭＳ Ｐ明朝"/>
      <family val="0"/>
    </font>
    <font>
      <sz val="18"/>
      <color indexed="56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2"/>
      <color indexed="17"/>
      <name val="ＭＳ Ｐゴシック"/>
      <family val="0"/>
    </font>
    <font>
      <sz val="12"/>
      <color indexed="20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0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1"/>
      <color theme="1"/>
      <name val="ＭＳ Ｐ明朝"/>
      <family val="0"/>
    </font>
    <font>
      <sz val="16"/>
      <color theme="1"/>
      <name val="ＭＳ Ｐ明朝"/>
      <family val="0"/>
    </font>
    <font>
      <sz val="11"/>
      <name val="Calibri"/>
      <family val="0"/>
    </font>
    <font>
      <b/>
      <sz val="11"/>
      <color rgb="FFFF0000"/>
      <name val="Calibri"/>
      <family val="0"/>
    </font>
    <font>
      <b/>
      <sz val="18"/>
      <color theme="1"/>
      <name val="ＭＳ Ｐ明朝"/>
      <family val="0"/>
    </font>
    <font>
      <b/>
      <u val="single"/>
      <sz val="22"/>
      <color theme="1"/>
      <name val="ＭＳ Ｐ明朝"/>
      <family val="0"/>
    </font>
    <font>
      <sz val="10"/>
      <color theme="1"/>
      <name val="ＭＳ Ｐ明朝"/>
      <family val="0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505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double"/>
      <top style="thin"/>
      <bottom style="medium"/>
    </border>
    <border>
      <left style="double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Continuous" vertical="center"/>
    </xf>
    <xf numFmtId="0" fontId="47" fillId="0" borderId="12" xfId="0" applyFont="1" applyBorder="1" applyAlignment="1">
      <alignment horizontal="centerContinuous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Continuous" vertical="center"/>
    </xf>
    <xf numFmtId="0" fontId="47" fillId="0" borderId="0" xfId="0" applyFont="1" applyAlignment="1">
      <alignment horizontal="right"/>
    </xf>
    <xf numFmtId="178" fontId="47" fillId="0" borderId="0" xfId="48" applyNumberFormat="1" applyFont="1" applyBorder="1" applyAlignment="1" applyProtection="1">
      <alignment horizontal="right"/>
      <protection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178" fontId="47" fillId="0" borderId="0" xfId="48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47" fillId="0" borderId="0" xfId="0" applyNumberFormat="1" applyFont="1" applyAlignment="1">
      <alignment vertical="center"/>
    </xf>
    <xf numFmtId="176" fontId="47" fillId="0" borderId="0" xfId="0" applyNumberFormat="1" applyFont="1" applyAlignment="1">
      <alignment horizontal="center" vertical="center"/>
    </xf>
    <xf numFmtId="178" fontId="47" fillId="0" borderId="0" xfId="48" applyNumberFormat="1" applyFont="1" applyAlignment="1" applyProtection="1">
      <alignment horizontal="right"/>
      <protection locked="0"/>
    </xf>
    <xf numFmtId="178" fontId="47" fillId="0" borderId="0" xfId="48" applyNumberFormat="1" applyFont="1" applyAlignment="1" applyProtection="1">
      <alignment horizontal="right"/>
      <protection/>
    </xf>
    <xf numFmtId="178" fontId="47" fillId="0" borderId="0" xfId="48" applyNumberFormat="1" applyFont="1" applyFill="1" applyAlignment="1" applyProtection="1">
      <alignment horizontal="right"/>
      <protection/>
    </xf>
    <xf numFmtId="0" fontId="47" fillId="0" borderId="0" xfId="0" applyFont="1" applyAlignment="1">
      <alignment horizontal="center" vertical="center"/>
    </xf>
    <xf numFmtId="9" fontId="47" fillId="0" borderId="0" xfId="42" applyFont="1" applyFill="1" applyAlignment="1" applyProtection="1">
      <alignment horizontal="left" vertical="center"/>
      <protection/>
    </xf>
    <xf numFmtId="0" fontId="47" fillId="0" borderId="0" xfId="0" applyFont="1" applyAlignment="1">
      <alignment vertical="center" shrinkToFit="1"/>
    </xf>
    <xf numFmtId="0" fontId="47" fillId="0" borderId="0" xfId="0" applyFont="1" applyAlignment="1" applyProtection="1">
      <alignment vertical="center" shrinkToFit="1"/>
      <protection locked="0"/>
    </xf>
    <xf numFmtId="178" fontId="47" fillId="0" borderId="0" xfId="48" applyNumberFormat="1" applyFont="1" applyFill="1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7" fillId="0" borderId="0" xfId="0" applyFont="1" applyAlignment="1">
      <alignment horizontal="center" shrinkToFit="1"/>
    </xf>
    <xf numFmtId="0" fontId="5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176" fontId="47" fillId="0" borderId="0" xfId="0" applyNumberFormat="1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9" fillId="36" borderId="0" xfId="0" applyFont="1" applyFill="1" applyAlignment="1">
      <alignment horizontal="center" vertical="center"/>
    </xf>
    <xf numFmtId="183" fontId="47" fillId="0" borderId="0" xfId="0" applyNumberFormat="1" applyFont="1" applyAlignment="1">
      <alignment vertical="center"/>
    </xf>
    <xf numFmtId="9" fontId="47" fillId="33" borderId="0" xfId="42" applyFont="1" applyFill="1" applyAlignment="1" applyProtection="1">
      <alignment horizontal="left" vertical="center"/>
      <protection/>
    </xf>
    <xf numFmtId="0" fontId="47" fillId="0" borderId="0" xfId="0" applyFont="1" applyAlignment="1" applyProtection="1">
      <alignment vertical="center"/>
      <protection locked="0"/>
    </xf>
    <xf numFmtId="0" fontId="47" fillId="35" borderId="0" xfId="0" applyFont="1" applyFill="1" applyAlignment="1" applyProtection="1">
      <alignment vertical="center" shrinkToFit="1"/>
      <protection locked="0"/>
    </xf>
    <xf numFmtId="0" fontId="47" fillId="0" borderId="0" xfId="0" applyFont="1" applyAlignment="1" applyProtection="1">
      <alignment horizontal="left" vertical="center" shrinkToFit="1"/>
      <protection locked="0"/>
    </xf>
    <xf numFmtId="181" fontId="47" fillId="0" borderId="0" xfId="48" applyNumberFormat="1" applyFont="1" applyFill="1" applyAlignment="1" applyProtection="1">
      <alignment horizontal="right"/>
      <protection/>
    </xf>
    <xf numFmtId="178" fontId="51" fillId="0" borderId="10" xfId="48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 horizontal="center"/>
    </xf>
    <xf numFmtId="176" fontId="47" fillId="0" borderId="0" xfId="0" applyNumberFormat="1" applyFont="1" applyAlignment="1" applyProtection="1">
      <alignment horizontal="center" vertical="center"/>
      <protection locked="0"/>
    </xf>
    <xf numFmtId="49" fontId="47" fillId="0" borderId="0" xfId="0" applyNumberFormat="1" applyFont="1" applyAlignment="1" applyProtection="1">
      <alignment horizontal="center" vertical="center"/>
      <protection locked="0"/>
    </xf>
    <xf numFmtId="49" fontId="47" fillId="0" borderId="13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49" fontId="47" fillId="0" borderId="16" xfId="0" applyNumberFormat="1" applyFont="1" applyBorder="1" applyAlignment="1">
      <alignment horizontal="center"/>
    </xf>
    <xf numFmtId="177" fontId="47" fillId="0" borderId="17" xfId="0" applyNumberFormat="1" applyFont="1" applyBorder="1" applyAlignment="1" applyProtection="1">
      <alignment horizontal="center" shrinkToFit="1"/>
      <protection locked="0"/>
    </xf>
    <xf numFmtId="177" fontId="47" fillId="0" borderId="15" xfId="0" applyNumberFormat="1" applyFont="1" applyBorder="1" applyAlignment="1" applyProtection="1">
      <alignment horizontal="center" shrinkToFit="1"/>
      <protection locked="0"/>
    </xf>
    <xf numFmtId="49" fontId="47" fillId="0" borderId="13" xfId="0" applyNumberFormat="1" applyFont="1" applyBorder="1" applyAlignment="1" applyProtection="1">
      <alignment horizontal="left" shrinkToFit="1"/>
      <protection locked="0"/>
    </xf>
    <xf numFmtId="49" fontId="47" fillId="0" borderId="14" xfId="0" applyNumberFormat="1" applyFont="1" applyBorder="1" applyAlignment="1" applyProtection="1">
      <alignment horizontal="left" shrinkToFit="1"/>
      <protection locked="0"/>
    </xf>
    <xf numFmtId="49" fontId="47" fillId="0" borderId="15" xfId="0" applyNumberFormat="1" applyFont="1" applyBorder="1" applyAlignment="1" applyProtection="1">
      <alignment horizontal="left" shrinkToFit="1"/>
      <protection locked="0"/>
    </xf>
    <xf numFmtId="188" fontId="47" fillId="0" borderId="13" xfId="0" applyNumberFormat="1" applyFont="1" applyBorder="1" applyAlignment="1" applyProtection="1">
      <alignment horizontal="right"/>
      <protection locked="0"/>
    </xf>
    <xf numFmtId="188" fontId="47" fillId="0" borderId="14" xfId="0" applyNumberFormat="1" applyFont="1" applyBorder="1" applyAlignment="1" applyProtection="1">
      <alignment horizontal="right"/>
      <protection locked="0"/>
    </xf>
    <xf numFmtId="188" fontId="47" fillId="0" borderId="15" xfId="0" applyNumberFormat="1" applyFont="1" applyBorder="1" applyAlignment="1" applyProtection="1">
      <alignment horizontal="right"/>
      <protection locked="0"/>
    </xf>
    <xf numFmtId="49" fontId="47" fillId="0" borderId="13" xfId="0" applyNumberFormat="1" applyFont="1" applyBorder="1" applyAlignment="1" applyProtection="1">
      <alignment horizontal="center" shrinkToFit="1"/>
      <protection locked="0"/>
    </xf>
    <xf numFmtId="49" fontId="47" fillId="0" borderId="15" xfId="0" applyNumberFormat="1" applyFont="1" applyBorder="1" applyAlignment="1" applyProtection="1">
      <alignment horizontal="center" shrinkToFit="1"/>
      <protection locked="0"/>
    </xf>
    <xf numFmtId="178" fontId="47" fillId="0" borderId="13" xfId="48" applyNumberFormat="1" applyFont="1" applyFill="1" applyBorder="1" applyAlignment="1" applyProtection="1">
      <alignment horizontal="right"/>
      <protection locked="0"/>
    </xf>
    <xf numFmtId="178" fontId="47" fillId="0" borderId="14" xfId="48" applyNumberFormat="1" applyFont="1" applyFill="1" applyBorder="1" applyAlignment="1" applyProtection="1">
      <alignment horizontal="right"/>
      <protection locked="0"/>
    </xf>
    <xf numFmtId="178" fontId="47" fillId="0" borderId="15" xfId="48" applyNumberFormat="1" applyFont="1" applyFill="1" applyBorder="1" applyAlignment="1" applyProtection="1">
      <alignment horizontal="right"/>
      <protection locked="0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187" fontId="47" fillId="0" borderId="13" xfId="0" applyNumberFormat="1" applyFont="1" applyBorder="1" applyAlignment="1" applyProtection="1">
      <alignment horizontal="right"/>
      <protection locked="0"/>
    </xf>
    <xf numFmtId="187" fontId="47" fillId="0" borderId="14" xfId="0" applyNumberFormat="1" applyFont="1" applyBorder="1" applyAlignment="1" applyProtection="1">
      <alignment horizontal="right"/>
      <protection locked="0"/>
    </xf>
    <xf numFmtId="187" fontId="47" fillId="0" borderId="15" xfId="0" applyNumberFormat="1" applyFont="1" applyBorder="1" applyAlignment="1" applyProtection="1">
      <alignment horizontal="right"/>
      <protection locked="0"/>
    </xf>
    <xf numFmtId="189" fontId="47" fillId="0" borderId="13" xfId="48" applyNumberFormat="1" applyFont="1" applyFill="1" applyBorder="1" applyAlignment="1" applyProtection="1">
      <alignment horizontal="right"/>
      <protection locked="0"/>
    </xf>
    <xf numFmtId="189" fontId="47" fillId="0" borderId="14" xfId="48" applyNumberFormat="1" applyFont="1" applyFill="1" applyBorder="1" applyAlignment="1" applyProtection="1">
      <alignment horizontal="right"/>
      <protection locked="0"/>
    </xf>
    <xf numFmtId="189" fontId="47" fillId="0" borderId="15" xfId="48" applyNumberFormat="1" applyFont="1" applyFill="1" applyBorder="1" applyAlignment="1" applyProtection="1">
      <alignment horizontal="right"/>
      <protection locked="0"/>
    </xf>
    <xf numFmtId="179" fontId="47" fillId="0" borderId="13" xfId="48" applyNumberFormat="1" applyFont="1" applyFill="1" applyBorder="1" applyAlignment="1" applyProtection="1">
      <alignment horizontal="right"/>
      <protection/>
    </xf>
    <xf numFmtId="179" fontId="47" fillId="0" borderId="14" xfId="48" applyNumberFormat="1" applyFont="1" applyFill="1" applyBorder="1" applyAlignment="1" applyProtection="1">
      <alignment horizontal="right"/>
      <protection/>
    </xf>
    <xf numFmtId="179" fontId="47" fillId="0" borderId="15" xfId="48" applyNumberFormat="1" applyFont="1" applyFill="1" applyBorder="1" applyAlignment="1" applyProtection="1">
      <alignment horizontal="right"/>
      <protection/>
    </xf>
    <xf numFmtId="49" fontId="47" fillId="0" borderId="14" xfId="0" applyNumberFormat="1" applyFont="1" applyBorder="1" applyAlignment="1" applyProtection="1">
      <alignment horizontal="center" shrinkToFit="1"/>
      <protection locked="0"/>
    </xf>
    <xf numFmtId="49" fontId="47" fillId="0" borderId="20" xfId="0" applyNumberFormat="1" applyFont="1" applyBorder="1" applyAlignment="1" applyProtection="1">
      <alignment horizontal="center" shrinkToFit="1"/>
      <protection locked="0"/>
    </xf>
    <xf numFmtId="49" fontId="47" fillId="0" borderId="21" xfId="0" applyNumberFormat="1" applyFont="1" applyBorder="1" applyAlignment="1">
      <alignment horizont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wrapText="1"/>
    </xf>
    <xf numFmtId="0" fontId="53" fillId="0" borderId="23" xfId="0" applyFont="1" applyBorder="1" applyAlignment="1">
      <alignment horizontal="center" wrapText="1"/>
    </xf>
    <xf numFmtId="0" fontId="47" fillId="0" borderId="26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181" fontId="47" fillId="0" borderId="18" xfId="0" applyNumberFormat="1" applyFont="1" applyBorder="1" applyAlignment="1">
      <alignment horizontal="center" vertical="center"/>
    </xf>
    <xf numFmtId="181" fontId="47" fillId="0" borderId="22" xfId="0" applyNumberFormat="1" applyFont="1" applyBorder="1" applyAlignment="1">
      <alignment horizontal="center" vertical="center"/>
    </xf>
    <xf numFmtId="181" fontId="47" fillId="0" borderId="23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0" xfId="0" applyFont="1" applyAlignment="1" applyProtection="1">
      <alignment horizontal="center" vertical="center"/>
      <protection locked="0"/>
    </xf>
    <xf numFmtId="0" fontId="47" fillId="0" borderId="29" xfId="0" applyFont="1" applyBorder="1" applyAlignment="1">
      <alignment horizontal="center" shrinkToFit="1"/>
    </xf>
    <xf numFmtId="0" fontId="47" fillId="0" borderId="27" xfId="0" applyFont="1" applyBorder="1" applyAlignment="1">
      <alignment horizontal="center" shrinkToFit="1"/>
    </xf>
    <xf numFmtId="179" fontId="47" fillId="0" borderId="11" xfId="0" applyNumberFormat="1" applyFont="1" applyBorder="1" applyAlignment="1">
      <alignment horizontal="right"/>
    </xf>
    <xf numFmtId="179" fontId="47" fillId="0" borderId="12" xfId="0" applyNumberFormat="1" applyFont="1" applyBorder="1" applyAlignment="1">
      <alignment horizontal="right"/>
    </xf>
    <xf numFmtId="179" fontId="47" fillId="0" borderId="27" xfId="0" applyNumberFormat="1" applyFont="1" applyBorder="1" applyAlignment="1">
      <alignment horizontal="right"/>
    </xf>
    <xf numFmtId="179" fontId="47" fillId="0" borderId="11" xfId="48" applyNumberFormat="1" applyFont="1" applyFill="1" applyBorder="1" applyAlignment="1" applyProtection="1">
      <alignment horizontal="right"/>
      <protection/>
    </xf>
    <xf numFmtId="179" fontId="47" fillId="0" borderId="12" xfId="48" applyNumberFormat="1" applyFont="1" applyFill="1" applyBorder="1" applyAlignment="1" applyProtection="1">
      <alignment horizontal="right"/>
      <protection/>
    </xf>
    <xf numFmtId="179" fontId="47" fillId="0" borderId="27" xfId="48" applyNumberFormat="1" applyFont="1" applyFill="1" applyBorder="1" applyAlignment="1" applyProtection="1">
      <alignment horizontal="right"/>
      <protection/>
    </xf>
    <xf numFmtId="0" fontId="47" fillId="0" borderId="30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178" fontId="47" fillId="0" borderId="13" xfId="0" applyNumberFormat="1" applyFont="1" applyBorder="1" applyAlignment="1" applyProtection="1">
      <alignment horizontal="right"/>
      <protection locked="0"/>
    </xf>
    <xf numFmtId="178" fontId="47" fillId="0" borderId="14" xfId="0" applyNumberFormat="1" applyFont="1" applyBorder="1" applyAlignment="1" applyProtection="1">
      <alignment horizontal="right"/>
      <protection locked="0"/>
    </xf>
    <xf numFmtId="178" fontId="47" fillId="0" borderId="15" xfId="0" applyNumberFormat="1" applyFont="1" applyBorder="1" applyAlignment="1" applyProtection="1">
      <alignment horizontal="right"/>
      <protection locked="0"/>
    </xf>
    <xf numFmtId="0" fontId="47" fillId="0" borderId="11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47" fillId="0" borderId="27" xfId="0" applyFont="1" applyBorder="1" applyAlignment="1">
      <alignment horizontal="right"/>
    </xf>
    <xf numFmtId="178" fontId="47" fillId="0" borderId="11" xfId="48" applyNumberFormat="1" applyFont="1" applyFill="1" applyBorder="1" applyAlignment="1" applyProtection="1">
      <alignment horizontal="right"/>
      <protection/>
    </xf>
    <xf numFmtId="178" fontId="47" fillId="0" borderId="12" xfId="48" applyNumberFormat="1" applyFont="1" applyFill="1" applyBorder="1" applyAlignment="1" applyProtection="1">
      <alignment horizontal="right"/>
      <protection/>
    </xf>
    <xf numFmtId="178" fontId="47" fillId="0" borderId="27" xfId="48" applyNumberFormat="1" applyFont="1" applyFill="1" applyBorder="1" applyAlignment="1" applyProtection="1">
      <alignment horizontal="right"/>
      <protection/>
    </xf>
    <xf numFmtId="186" fontId="47" fillId="0" borderId="13" xfId="0" applyNumberFormat="1" applyFont="1" applyBorder="1" applyAlignment="1" applyProtection="1">
      <alignment horizontal="right"/>
      <protection locked="0"/>
    </xf>
    <xf numFmtId="186" fontId="47" fillId="0" borderId="14" xfId="0" applyNumberFormat="1" applyFont="1" applyBorder="1" applyAlignment="1" applyProtection="1">
      <alignment horizontal="right"/>
      <protection locked="0"/>
    </xf>
    <xf numFmtId="186" fontId="47" fillId="0" borderId="15" xfId="0" applyNumberFormat="1" applyFont="1" applyBorder="1" applyAlignment="1" applyProtection="1">
      <alignment horizontal="right"/>
      <protection locked="0"/>
    </xf>
    <xf numFmtId="182" fontId="47" fillId="0" borderId="13" xfId="48" applyNumberFormat="1" applyFont="1" applyFill="1" applyBorder="1" applyAlignment="1" applyProtection="1">
      <alignment horizontal="right"/>
      <protection locked="0"/>
    </xf>
    <xf numFmtId="182" fontId="47" fillId="0" borderId="14" xfId="48" applyNumberFormat="1" applyFont="1" applyFill="1" applyBorder="1" applyAlignment="1" applyProtection="1">
      <alignment horizontal="right"/>
      <protection locked="0"/>
    </xf>
    <xf numFmtId="182" fontId="47" fillId="0" borderId="15" xfId="48" applyNumberFormat="1" applyFont="1" applyFill="1" applyBorder="1" applyAlignment="1" applyProtection="1">
      <alignment horizontal="right"/>
      <protection locked="0"/>
    </xf>
    <xf numFmtId="185" fontId="47" fillId="0" borderId="13" xfId="0" applyNumberFormat="1" applyFont="1" applyBorder="1" applyAlignment="1" applyProtection="1">
      <alignment horizontal="right"/>
      <protection locked="0"/>
    </xf>
    <xf numFmtId="185" fontId="47" fillId="0" borderId="14" xfId="0" applyNumberFormat="1" applyFont="1" applyBorder="1" applyAlignment="1" applyProtection="1">
      <alignment horizontal="right"/>
      <protection locked="0"/>
    </xf>
    <xf numFmtId="185" fontId="47" fillId="0" borderId="15" xfId="0" applyNumberFormat="1" applyFont="1" applyBorder="1" applyAlignment="1" applyProtection="1">
      <alignment horizontal="right"/>
      <protection locked="0"/>
    </xf>
    <xf numFmtId="179" fontId="47" fillId="0" borderId="18" xfId="0" applyNumberFormat="1" applyFont="1" applyBorder="1" applyAlignment="1">
      <alignment horizontal="center" vertical="center"/>
    </xf>
    <xf numFmtId="179" fontId="47" fillId="0" borderId="22" xfId="0" applyNumberFormat="1" applyFont="1" applyBorder="1" applyAlignment="1">
      <alignment horizontal="center" vertical="center"/>
    </xf>
    <xf numFmtId="179" fontId="47" fillId="0" borderId="23" xfId="0" applyNumberFormat="1" applyFont="1" applyBorder="1" applyAlignment="1">
      <alignment horizontal="center" vertical="center"/>
    </xf>
    <xf numFmtId="181" fontId="47" fillId="0" borderId="0" xfId="48" applyNumberFormat="1" applyFont="1" applyFill="1" applyAlignment="1" applyProtection="1">
      <alignment horizontal="right"/>
      <protection locked="0"/>
    </xf>
    <xf numFmtId="184" fontId="47" fillId="0" borderId="18" xfId="0" applyNumberFormat="1" applyFont="1" applyBorder="1" applyAlignment="1">
      <alignment horizontal="center" vertical="center"/>
    </xf>
    <xf numFmtId="184" fontId="47" fillId="0" borderId="22" xfId="0" applyNumberFormat="1" applyFont="1" applyBorder="1" applyAlignment="1">
      <alignment horizontal="center" vertical="center"/>
    </xf>
    <xf numFmtId="184" fontId="47" fillId="0" borderId="23" xfId="0" applyNumberFormat="1" applyFont="1" applyBorder="1" applyAlignment="1">
      <alignment horizontal="center" vertical="center"/>
    </xf>
    <xf numFmtId="177" fontId="47" fillId="35" borderId="17" xfId="0" applyNumberFormat="1" applyFont="1" applyFill="1" applyBorder="1" applyAlignment="1" applyProtection="1">
      <alignment horizontal="center" shrinkToFit="1"/>
      <protection locked="0"/>
    </xf>
    <xf numFmtId="177" fontId="47" fillId="35" borderId="15" xfId="0" applyNumberFormat="1" applyFont="1" applyFill="1" applyBorder="1" applyAlignment="1" applyProtection="1">
      <alignment horizontal="center" shrinkToFit="1"/>
      <protection locked="0"/>
    </xf>
    <xf numFmtId="49" fontId="47" fillId="35" borderId="13" xfId="0" applyNumberFormat="1" applyFont="1" applyFill="1" applyBorder="1" applyAlignment="1" applyProtection="1">
      <alignment horizontal="left" shrinkToFit="1"/>
      <protection locked="0"/>
    </xf>
    <xf numFmtId="49" fontId="47" fillId="35" borderId="14" xfId="0" applyNumberFormat="1" applyFont="1" applyFill="1" applyBorder="1" applyAlignment="1" applyProtection="1">
      <alignment horizontal="left" shrinkToFit="1"/>
      <protection locked="0"/>
    </xf>
    <xf numFmtId="49" fontId="47" fillId="35" borderId="15" xfId="0" applyNumberFormat="1" applyFont="1" applyFill="1" applyBorder="1" applyAlignment="1" applyProtection="1">
      <alignment horizontal="left" shrinkToFit="1"/>
      <protection locked="0"/>
    </xf>
    <xf numFmtId="183" fontId="47" fillId="35" borderId="13" xfId="0" applyNumberFormat="1" applyFont="1" applyFill="1" applyBorder="1" applyAlignment="1" applyProtection="1">
      <alignment horizontal="right"/>
      <protection locked="0"/>
    </xf>
    <xf numFmtId="183" fontId="47" fillId="35" borderId="14" xfId="0" applyNumberFormat="1" applyFont="1" applyFill="1" applyBorder="1" applyAlignment="1" applyProtection="1">
      <alignment horizontal="right"/>
      <protection locked="0"/>
    </xf>
    <xf numFmtId="183" fontId="47" fillId="35" borderId="15" xfId="0" applyNumberFormat="1" applyFont="1" applyFill="1" applyBorder="1" applyAlignment="1" applyProtection="1">
      <alignment horizontal="right"/>
      <protection locked="0"/>
    </xf>
    <xf numFmtId="49" fontId="47" fillId="35" borderId="13" xfId="0" applyNumberFormat="1" applyFont="1" applyFill="1" applyBorder="1" applyAlignment="1" applyProtection="1">
      <alignment horizontal="center" shrinkToFit="1"/>
      <protection locked="0"/>
    </xf>
    <xf numFmtId="49" fontId="47" fillId="35" borderId="15" xfId="0" applyNumberFormat="1" applyFont="1" applyFill="1" applyBorder="1" applyAlignment="1" applyProtection="1">
      <alignment horizontal="center" shrinkToFit="1"/>
      <protection locked="0"/>
    </xf>
    <xf numFmtId="179" fontId="47" fillId="35" borderId="13" xfId="48" applyNumberFormat="1" applyFont="1" applyFill="1" applyBorder="1" applyAlignment="1" applyProtection="1">
      <alignment horizontal="right"/>
      <protection locked="0"/>
    </xf>
    <xf numFmtId="179" fontId="47" fillId="35" borderId="14" xfId="48" applyNumberFormat="1" applyFont="1" applyFill="1" applyBorder="1" applyAlignment="1" applyProtection="1">
      <alignment horizontal="right"/>
      <protection locked="0"/>
    </xf>
    <xf numFmtId="179" fontId="47" fillId="35" borderId="15" xfId="48" applyNumberFormat="1" applyFont="1" applyFill="1" applyBorder="1" applyAlignment="1" applyProtection="1">
      <alignment horizontal="right"/>
      <protection locked="0"/>
    </xf>
    <xf numFmtId="179" fontId="47" fillId="33" borderId="13" xfId="48" applyNumberFormat="1" applyFont="1" applyFill="1" applyBorder="1" applyAlignment="1" applyProtection="1">
      <alignment horizontal="right"/>
      <protection/>
    </xf>
    <xf numFmtId="179" fontId="47" fillId="33" borderId="14" xfId="48" applyNumberFormat="1" applyFont="1" applyFill="1" applyBorder="1" applyAlignment="1" applyProtection="1">
      <alignment horizontal="right"/>
      <protection/>
    </xf>
    <xf numFmtId="179" fontId="47" fillId="33" borderId="15" xfId="48" applyNumberFormat="1" applyFont="1" applyFill="1" applyBorder="1" applyAlignment="1" applyProtection="1">
      <alignment horizontal="right"/>
      <protection/>
    </xf>
    <xf numFmtId="49" fontId="47" fillId="35" borderId="14" xfId="0" applyNumberFormat="1" applyFont="1" applyFill="1" applyBorder="1" applyAlignment="1" applyProtection="1">
      <alignment horizontal="center" shrinkToFit="1"/>
      <protection locked="0"/>
    </xf>
    <xf numFmtId="49" fontId="47" fillId="35" borderId="20" xfId="0" applyNumberFormat="1" applyFont="1" applyFill="1" applyBorder="1" applyAlignment="1" applyProtection="1">
      <alignment horizontal="center" shrinkToFit="1"/>
      <protection locked="0"/>
    </xf>
    <xf numFmtId="180" fontId="47" fillId="0" borderId="11" xfId="48" applyNumberFormat="1" applyFont="1" applyBorder="1" applyAlignment="1" applyProtection="1">
      <alignment horizontal="right"/>
      <protection/>
    </xf>
    <xf numFmtId="180" fontId="47" fillId="0" borderId="12" xfId="48" applyNumberFormat="1" applyFont="1" applyBorder="1" applyAlignment="1" applyProtection="1">
      <alignment horizontal="right"/>
      <protection/>
    </xf>
    <xf numFmtId="180" fontId="47" fillId="0" borderId="27" xfId="48" applyNumberFormat="1" applyFont="1" applyBorder="1" applyAlignment="1" applyProtection="1">
      <alignment horizontal="right"/>
      <protection/>
    </xf>
    <xf numFmtId="179" fontId="47" fillId="33" borderId="11" xfId="48" applyNumberFormat="1" applyFont="1" applyFill="1" applyBorder="1" applyAlignment="1" applyProtection="1">
      <alignment horizontal="right"/>
      <protection/>
    </xf>
    <xf numFmtId="179" fontId="47" fillId="33" borderId="12" xfId="48" applyNumberFormat="1" applyFont="1" applyFill="1" applyBorder="1" applyAlignment="1" applyProtection="1">
      <alignment horizontal="right"/>
      <protection/>
    </xf>
    <xf numFmtId="179" fontId="47" fillId="33" borderId="27" xfId="48" applyNumberFormat="1" applyFont="1" applyFill="1" applyBorder="1" applyAlignment="1" applyProtection="1">
      <alignment horizontal="right"/>
      <protection/>
    </xf>
    <xf numFmtId="0" fontId="47" fillId="33" borderId="0" xfId="0" applyFont="1" applyFill="1" applyAlignment="1" applyProtection="1">
      <alignment horizontal="left" vertical="center" shrinkToFit="1"/>
      <protection locked="0"/>
    </xf>
    <xf numFmtId="0" fontId="47" fillId="0" borderId="18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49" fontId="47" fillId="33" borderId="0" xfId="0" applyNumberFormat="1" applyFont="1" applyFill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 horizontal="center" vertical="center"/>
      <protection locked="0"/>
    </xf>
    <xf numFmtId="0" fontId="47" fillId="33" borderId="0" xfId="0" applyFont="1" applyFill="1" applyAlignment="1">
      <alignment horizontal="left" vertical="center"/>
    </xf>
    <xf numFmtId="181" fontId="51" fillId="33" borderId="10" xfId="48" applyNumberFormat="1" applyFont="1" applyFill="1" applyBorder="1" applyAlignment="1" applyProtection="1">
      <alignment horizontal="center"/>
      <protection/>
    </xf>
    <xf numFmtId="0" fontId="47" fillId="35" borderId="0" xfId="0" applyFont="1" applyFill="1" applyAlignment="1" applyProtection="1">
      <alignment horizontal="left" vertical="center" shrinkToFit="1"/>
      <protection locked="0"/>
    </xf>
    <xf numFmtId="49" fontId="47" fillId="35" borderId="0" xfId="0" applyNumberFormat="1" applyFont="1" applyFill="1" applyAlignment="1" applyProtection="1">
      <alignment horizontal="center" vertical="center"/>
      <protection locked="0"/>
    </xf>
    <xf numFmtId="181" fontId="47" fillId="33" borderId="0" xfId="48" applyNumberFormat="1" applyFont="1" applyFill="1" applyAlignment="1" applyProtection="1">
      <alignment horizontal="right"/>
      <protection/>
    </xf>
    <xf numFmtId="49" fontId="47" fillId="35" borderId="0" xfId="0" applyNumberFormat="1" applyFont="1" applyFill="1" applyAlignment="1" applyProtection="1">
      <alignment horizontal="left" vertical="center"/>
      <protection locked="0"/>
    </xf>
    <xf numFmtId="179" fontId="12" fillId="33" borderId="13" xfId="48" applyNumberFormat="1" applyFont="1" applyFill="1" applyBorder="1" applyAlignment="1" applyProtection="1">
      <alignment horizontal="right"/>
      <protection/>
    </xf>
    <xf numFmtId="179" fontId="12" fillId="33" borderId="14" xfId="48" applyNumberFormat="1" applyFont="1" applyFill="1" applyBorder="1" applyAlignment="1" applyProtection="1">
      <alignment horizontal="right"/>
      <protection/>
    </xf>
    <xf numFmtId="179" fontId="12" fillId="33" borderId="15" xfId="48" applyNumberFormat="1" applyFont="1" applyFill="1" applyBorder="1" applyAlignment="1" applyProtection="1">
      <alignment horizontal="right"/>
      <protection/>
    </xf>
    <xf numFmtId="179" fontId="12" fillId="33" borderId="11" xfId="48" applyNumberFormat="1" applyFont="1" applyFill="1" applyBorder="1" applyAlignment="1" applyProtection="1">
      <alignment horizontal="right"/>
      <protection/>
    </xf>
    <xf numFmtId="179" fontId="12" fillId="33" borderId="12" xfId="48" applyNumberFormat="1" applyFont="1" applyFill="1" applyBorder="1" applyAlignment="1" applyProtection="1">
      <alignment horizontal="right"/>
      <protection/>
    </xf>
    <xf numFmtId="179" fontId="12" fillId="33" borderId="27" xfId="48" applyNumberFormat="1" applyFont="1" applyFill="1" applyBorder="1" applyAlignment="1" applyProtection="1">
      <alignment horizontal="right"/>
      <protection/>
    </xf>
    <xf numFmtId="49" fontId="47" fillId="0" borderId="0" xfId="0" applyNumberFormat="1" applyFont="1" applyAlignment="1">
      <alignment horizontal="center" vertical="center"/>
    </xf>
    <xf numFmtId="49" fontId="47" fillId="0" borderId="13" xfId="0" applyNumberFormat="1" applyFont="1" applyBorder="1" applyAlignment="1">
      <alignment horizontal="center" shrinkToFit="1"/>
    </xf>
    <xf numFmtId="0" fontId="47" fillId="0" borderId="14" xfId="0" applyFont="1" applyBorder="1" applyAlignment="1">
      <alignment horizontal="center" shrinkToFit="1"/>
    </xf>
    <xf numFmtId="0" fontId="47" fillId="0" borderId="20" xfId="0" applyFont="1" applyBorder="1" applyAlignment="1">
      <alignment horizontal="center" shrinkToFit="1"/>
    </xf>
    <xf numFmtId="0" fontId="47" fillId="0" borderId="15" xfId="0" applyFont="1" applyBorder="1" applyAlignment="1">
      <alignment horizontal="center" shrinkToFit="1"/>
    </xf>
    <xf numFmtId="0" fontId="47" fillId="0" borderId="0" xfId="0" applyFont="1" applyAlignment="1">
      <alignment horizontal="left" vertical="center" shrinkToFit="1"/>
    </xf>
    <xf numFmtId="182" fontId="51" fillId="0" borderId="10" xfId="48" applyNumberFormat="1" applyFont="1" applyFill="1" applyBorder="1" applyAlignment="1" applyProtection="1">
      <alignment horizontal="center"/>
      <protection/>
    </xf>
    <xf numFmtId="49" fontId="47" fillId="0" borderId="13" xfId="0" applyNumberFormat="1" applyFont="1" applyBorder="1" applyAlignment="1">
      <alignment horizontal="left" shrinkToFit="1"/>
    </xf>
    <xf numFmtId="0" fontId="47" fillId="0" borderId="14" xfId="0" applyFont="1" applyBorder="1" applyAlignment="1">
      <alignment horizontal="left" shrinkToFit="1"/>
    </xf>
    <xf numFmtId="183" fontId="47" fillId="0" borderId="13" xfId="0" applyNumberFormat="1" applyFont="1" applyBorder="1" applyAlignment="1">
      <alignment horizontal="right"/>
    </xf>
    <xf numFmtId="183" fontId="47" fillId="0" borderId="14" xfId="0" applyNumberFormat="1" applyFont="1" applyBorder="1" applyAlignment="1">
      <alignment horizontal="right"/>
    </xf>
    <xf numFmtId="183" fontId="47" fillId="0" borderId="15" xfId="0" applyNumberFormat="1" applyFont="1" applyBorder="1" applyAlignment="1">
      <alignment horizontal="right"/>
    </xf>
    <xf numFmtId="177" fontId="47" fillId="0" borderId="17" xfId="0" applyNumberFormat="1" applyFont="1" applyBorder="1" applyAlignment="1">
      <alignment horizontal="center" shrinkToFit="1"/>
    </xf>
    <xf numFmtId="177" fontId="47" fillId="0" borderId="15" xfId="0" applyNumberFormat="1" applyFont="1" applyBorder="1" applyAlignment="1">
      <alignment horizontal="center" shrinkToFit="1"/>
    </xf>
    <xf numFmtId="0" fontId="47" fillId="0" borderId="15" xfId="0" applyFont="1" applyBorder="1" applyAlignment="1">
      <alignment horizontal="left" shrinkToFit="1"/>
    </xf>
    <xf numFmtId="183" fontId="47" fillId="0" borderId="11" xfId="0" applyNumberFormat="1" applyFont="1" applyBorder="1" applyAlignment="1">
      <alignment horizontal="right"/>
    </xf>
    <xf numFmtId="183" fontId="47" fillId="0" borderId="12" xfId="0" applyNumberFormat="1" applyFont="1" applyBorder="1" applyAlignment="1">
      <alignment horizontal="right"/>
    </xf>
    <xf numFmtId="183" fontId="47" fillId="0" borderId="27" xfId="0" applyNumberFormat="1" applyFont="1" applyBorder="1" applyAlignment="1">
      <alignment horizontal="right"/>
    </xf>
    <xf numFmtId="0" fontId="47" fillId="0" borderId="0" xfId="0" applyFont="1" applyAlignment="1">
      <alignment horizontal="left" vertical="center"/>
    </xf>
    <xf numFmtId="49" fontId="47" fillId="0" borderId="0" xfId="0" applyNumberFormat="1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12</xdr:row>
      <xdr:rowOff>180975</xdr:rowOff>
    </xdr:from>
    <xdr:to>
      <xdr:col>23</xdr:col>
      <xdr:colOff>190500</xdr:colOff>
      <xdr:row>14</xdr:row>
      <xdr:rowOff>228600</xdr:rowOff>
    </xdr:to>
    <xdr:sp>
      <xdr:nvSpPr>
        <xdr:cNvPr id="1" name="吹き出し: 四角形 3"/>
        <xdr:cNvSpPr>
          <a:spLocks/>
        </xdr:cNvSpPr>
      </xdr:nvSpPr>
      <xdr:spPr>
        <a:xfrm>
          <a:off x="3552825" y="3381375"/>
          <a:ext cx="1362075" cy="695325"/>
        </a:xfrm>
        <a:prstGeom prst="wedgeRectCallout">
          <a:avLst>
            <a:gd name="adj1" fmla="val -41819"/>
            <a:gd name="adj2" fmla="val -6723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桁数を変更する場合はセルの設定よりご変更ください。分類：数値</a:t>
          </a:r>
        </a:p>
      </xdr:txBody>
    </xdr:sp>
    <xdr:clientData/>
  </xdr:twoCellAnchor>
  <xdr:twoCellAnchor>
    <xdr:from>
      <xdr:col>31</xdr:col>
      <xdr:colOff>0</xdr:colOff>
      <xdr:row>0</xdr:row>
      <xdr:rowOff>161925</xdr:rowOff>
    </xdr:from>
    <xdr:to>
      <xdr:col>37</xdr:col>
      <xdr:colOff>104775</xdr:colOff>
      <xdr:row>1</xdr:row>
      <xdr:rowOff>219075</xdr:rowOff>
    </xdr:to>
    <xdr:sp>
      <xdr:nvSpPr>
        <xdr:cNvPr id="2" name="吹き出し: 四角形 8"/>
        <xdr:cNvSpPr>
          <a:spLocks/>
        </xdr:cNvSpPr>
      </xdr:nvSpPr>
      <xdr:spPr>
        <a:xfrm>
          <a:off x="6400800" y="161925"/>
          <a:ext cx="1285875" cy="295275"/>
        </a:xfrm>
        <a:prstGeom prst="wedgeRectCallout">
          <a:avLst>
            <a:gd name="adj1" fmla="val 67990"/>
            <a:gd name="adj2" fmla="val 5401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西暦和暦どちらも可</a:t>
          </a:r>
        </a:p>
      </xdr:txBody>
    </xdr:sp>
    <xdr:clientData/>
  </xdr:twoCellAnchor>
  <xdr:twoCellAnchor>
    <xdr:from>
      <xdr:col>21</xdr:col>
      <xdr:colOff>180975</xdr:colOff>
      <xdr:row>2</xdr:row>
      <xdr:rowOff>257175</xdr:rowOff>
    </xdr:from>
    <xdr:to>
      <xdr:col>27</xdr:col>
      <xdr:colOff>152400</xdr:colOff>
      <xdr:row>5</xdr:row>
      <xdr:rowOff>161925</xdr:rowOff>
    </xdr:to>
    <xdr:sp>
      <xdr:nvSpPr>
        <xdr:cNvPr id="3" name="吹き出し: 四角形 4"/>
        <xdr:cNvSpPr>
          <a:spLocks/>
        </xdr:cNvSpPr>
      </xdr:nvSpPr>
      <xdr:spPr>
        <a:xfrm>
          <a:off x="4371975" y="733425"/>
          <a:ext cx="1343025" cy="704850"/>
        </a:xfrm>
        <a:prstGeom prst="wedgeRectCallout">
          <a:avLst>
            <a:gd name="adj1" fmla="val -40587"/>
            <a:gd name="adj2" fmla="val 976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10%</a:t>
          </a:r>
          <a:r>
            <a:rPr lang="en-US" cap="none" sz="1100" b="0" i="0" u="none" baseline="0">
              <a:solidFill>
                <a:srgbClr val="000000"/>
              </a:solidFill>
            </a:rPr>
            <a:t>になる時に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再度更新いたします。</a:t>
          </a:r>
        </a:p>
      </xdr:txBody>
    </xdr:sp>
    <xdr:clientData/>
  </xdr:twoCellAnchor>
  <xdr:twoCellAnchor>
    <xdr:from>
      <xdr:col>30</xdr:col>
      <xdr:colOff>19050</xdr:colOff>
      <xdr:row>12</xdr:row>
      <xdr:rowOff>228600</xdr:rowOff>
    </xdr:from>
    <xdr:to>
      <xdr:col>38</xdr:col>
      <xdr:colOff>114300</xdr:colOff>
      <xdr:row>16</xdr:row>
      <xdr:rowOff>28575</xdr:rowOff>
    </xdr:to>
    <xdr:sp>
      <xdr:nvSpPr>
        <xdr:cNvPr id="4" name="吹き出し: 四角形 5"/>
        <xdr:cNvSpPr>
          <a:spLocks/>
        </xdr:cNvSpPr>
      </xdr:nvSpPr>
      <xdr:spPr>
        <a:xfrm>
          <a:off x="6210300" y="3429000"/>
          <a:ext cx="1676400" cy="1095375"/>
        </a:xfrm>
        <a:prstGeom prst="wedgeRectCallout">
          <a:avLst>
            <a:gd name="adj1" fmla="val -41819"/>
            <a:gd name="adj2" fmla="val -6723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①合計金額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②工事価格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③消費税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④小計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上記は変更不可となります。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2:F51"/>
  <sheetViews>
    <sheetView tabSelected="1" zoomScalePageLayoutView="0" workbookViewId="0" topLeftCell="A1">
      <selection activeCell="A1" sqref="A1"/>
    </sheetView>
  </sheetViews>
  <sheetFormatPr defaultColWidth="3.7109375" defaultRowHeight="15"/>
  <cols>
    <col min="1" max="1" width="3.7109375" style="0" customWidth="1"/>
    <col min="2" max="2" width="15.140625" style="0" customWidth="1"/>
    <col min="3" max="3" width="3.00390625" style="0" customWidth="1"/>
    <col min="4" max="4" width="16.7109375" style="0" bestFit="1" customWidth="1"/>
    <col min="5" max="5" width="1.7109375" style="0" customWidth="1"/>
    <col min="6" max="6" width="60.7109375" style="0" bestFit="1" customWidth="1"/>
  </cols>
  <sheetData>
    <row r="2" ht="13.5">
      <c r="B2" t="s">
        <v>45</v>
      </c>
    </row>
    <row r="4" ht="13.5">
      <c r="B4" t="s">
        <v>94</v>
      </c>
    </row>
    <row r="5" ht="13.5">
      <c r="B5" s="14" t="s">
        <v>93</v>
      </c>
    </row>
    <row r="6" ht="13.5">
      <c r="B6" s="14" t="s">
        <v>46</v>
      </c>
    </row>
    <row r="7" ht="13.5">
      <c r="B7" s="29" t="s">
        <v>90</v>
      </c>
    </row>
    <row r="8" ht="13.5">
      <c r="B8" s="29"/>
    </row>
    <row r="9" ht="13.5">
      <c r="B9" s="14" t="s">
        <v>55</v>
      </c>
    </row>
    <row r="10" ht="13.5">
      <c r="B10" s="14" t="s">
        <v>56</v>
      </c>
    </row>
    <row r="11" ht="13.5">
      <c r="B11" s="14"/>
    </row>
    <row r="12" ht="13.5">
      <c r="B12" s="14" t="s">
        <v>103</v>
      </c>
    </row>
    <row r="13" ht="13.5">
      <c r="B13" s="14"/>
    </row>
    <row r="14" spans="1:4" ht="13.5">
      <c r="A14" s="25" t="s">
        <v>91</v>
      </c>
      <c r="B14" s="27" t="s">
        <v>92</v>
      </c>
      <c r="C14" t="s">
        <v>63</v>
      </c>
      <c r="D14" s="14" t="s">
        <v>74</v>
      </c>
    </row>
    <row r="15" spans="1:4" ht="13.5">
      <c r="A15" s="25"/>
      <c r="B15" s="27"/>
      <c r="D15" s="14" t="s">
        <v>75</v>
      </c>
    </row>
    <row r="16" spans="1:4" ht="13.5">
      <c r="A16" s="25" t="s">
        <v>91</v>
      </c>
      <c r="B16" s="33" t="s">
        <v>95</v>
      </c>
      <c r="C16" t="s">
        <v>63</v>
      </c>
      <c r="D16" t="s">
        <v>89</v>
      </c>
    </row>
    <row r="17" spans="1:4" ht="13.5">
      <c r="A17" s="25"/>
      <c r="B17" s="33"/>
      <c r="D17" t="s">
        <v>76</v>
      </c>
    </row>
    <row r="18" ht="13.5">
      <c r="B18" s="14"/>
    </row>
    <row r="19" spans="1:2" ht="13.5">
      <c r="A19" s="25" t="s">
        <v>68</v>
      </c>
      <c r="B19" s="14" t="s">
        <v>67</v>
      </c>
    </row>
    <row r="20" spans="1:2" ht="13.5">
      <c r="A20" s="25"/>
      <c r="B20" s="14" t="s">
        <v>69</v>
      </c>
    </row>
    <row r="21" spans="1:2" ht="13.5">
      <c r="A21" s="25"/>
      <c r="B21" s="14" t="s">
        <v>97</v>
      </c>
    </row>
    <row r="22" ht="13.5">
      <c r="B22" s="14" t="s">
        <v>96</v>
      </c>
    </row>
    <row r="23" ht="13.5">
      <c r="B23" s="14" t="s">
        <v>98</v>
      </c>
    </row>
    <row r="24" ht="13.5">
      <c r="B24" s="14"/>
    </row>
    <row r="25" spans="2:4" ht="13.5">
      <c r="B25" s="30"/>
      <c r="C25" s="25" t="s">
        <v>59</v>
      </c>
      <c r="D25" t="s">
        <v>64</v>
      </c>
    </row>
    <row r="26" spans="2:4" ht="13.5">
      <c r="B26" s="26"/>
      <c r="C26" s="25" t="s">
        <v>60</v>
      </c>
      <c r="D26" t="s">
        <v>65</v>
      </c>
    </row>
    <row r="27" ht="13.5">
      <c r="B27" s="14"/>
    </row>
    <row r="28" spans="1:6" ht="13.5">
      <c r="A28">
        <v>1</v>
      </c>
      <c r="B28" t="s">
        <v>35</v>
      </c>
      <c r="D28" t="s">
        <v>104</v>
      </c>
      <c r="F28" s="12" t="s">
        <v>107</v>
      </c>
    </row>
    <row r="29" spans="4:6" ht="13.5">
      <c r="D29" t="s">
        <v>50</v>
      </c>
      <c r="F29" s="12" t="s">
        <v>70</v>
      </c>
    </row>
    <row r="30" spans="4:6" ht="13.5">
      <c r="D30" t="s">
        <v>26</v>
      </c>
      <c r="F30" t="s">
        <v>66</v>
      </c>
    </row>
    <row r="31" spans="4:6" ht="13.5">
      <c r="D31" t="s">
        <v>24</v>
      </c>
      <c r="F31" t="s">
        <v>51</v>
      </c>
    </row>
    <row r="32" spans="4:6" ht="13.5">
      <c r="D32" t="s">
        <v>25</v>
      </c>
      <c r="F32" t="s">
        <v>52</v>
      </c>
    </row>
    <row r="33" spans="4:6" ht="13.5">
      <c r="D33" t="s">
        <v>27</v>
      </c>
      <c r="F33" t="s">
        <v>62</v>
      </c>
    </row>
    <row r="34" spans="4:6" ht="13.5">
      <c r="D34" t="s">
        <v>28</v>
      </c>
      <c r="F34" t="s">
        <v>62</v>
      </c>
    </row>
    <row r="35" spans="4:6" ht="13.5">
      <c r="D35" t="s">
        <v>33</v>
      </c>
      <c r="F35" t="s">
        <v>100</v>
      </c>
    </row>
    <row r="36" ht="13.5">
      <c r="F36" t="s">
        <v>99</v>
      </c>
    </row>
    <row r="37" spans="4:6" ht="13.5">
      <c r="D37" t="s">
        <v>29</v>
      </c>
      <c r="F37" t="s">
        <v>34</v>
      </c>
    </row>
    <row r="38" spans="4:6" ht="13.5">
      <c r="D38" t="s">
        <v>30</v>
      </c>
      <c r="F38" t="s">
        <v>71</v>
      </c>
    </row>
    <row r="39" ht="13.5">
      <c r="F39" s="14" t="s">
        <v>61</v>
      </c>
    </row>
    <row r="40" ht="13.5">
      <c r="F40" s="29" t="s">
        <v>101</v>
      </c>
    </row>
    <row r="41" spans="4:6" ht="13.5">
      <c r="D41" t="s">
        <v>32</v>
      </c>
      <c r="F41" t="s">
        <v>53</v>
      </c>
    </row>
    <row r="43" spans="1:6" ht="13.5">
      <c r="A43">
        <v>2</v>
      </c>
      <c r="B43" t="s">
        <v>36</v>
      </c>
      <c r="D43" t="s">
        <v>31</v>
      </c>
      <c r="F43" t="s">
        <v>37</v>
      </c>
    </row>
    <row r="44" spans="4:6" ht="13.5">
      <c r="D44" t="s">
        <v>39</v>
      </c>
      <c r="F44" t="s">
        <v>40</v>
      </c>
    </row>
    <row r="45" spans="4:6" ht="13.5">
      <c r="D45" t="s">
        <v>38</v>
      </c>
      <c r="F45" t="s">
        <v>41</v>
      </c>
    </row>
    <row r="46" ht="13.5">
      <c r="F46" t="s">
        <v>102</v>
      </c>
    </row>
    <row r="47" spans="4:6" ht="13.5">
      <c r="D47" t="s">
        <v>42</v>
      </c>
      <c r="F47" t="s">
        <v>43</v>
      </c>
    </row>
    <row r="49" spans="1:4" ht="13.5">
      <c r="A49">
        <v>3</v>
      </c>
      <c r="B49" t="s">
        <v>44</v>
      </c>
      <c r="D49" s="13" t="s">
        <v>72</v>
      </c>
    </row>
    <row r="50" ht="13.5">
      <c r="D50" t="s">
        <v>73</v>
      </c>
    </row>
    <row r="51" ht="13.5">
      <c r="D51" t="s">
        <v>54</v>
      </c>
    </row>
  </sheetData>
  <sheetProtection/>
  <printOptions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1:AV480"/>
  <sheetViews>
    <sheetView showGridLines="0" showZeros="0" zoomScaleSheetLayoutView="40" zoomScalePageLayoutView="0" workbookViewId="0" topLeftCell="A1">
      <selection activeCell="AL6" sqref="AL6:AV6"/>
    </sheetView>
  </sheetViews>
  <sheetFormatPr defaultColWidth="3.140625" defaultRowHeight="15"/>
  <cols>
    <col min="1" max="2" width="2.7109375" style="22" customWidth="1"/>
    <col min="3" max="7" width="2.8515625" style="1" customWidth="1"/>
    <col min="8" max="19" width="3.140625" style="1" customWidth="1"/>
    <col min="20" max="21" width="2.7109375" style="1" customWidth="1"/>
    <col min="22" max="22" width="3.140625" style="1" customWidth="1"/>
    <col min="23" max="23" width="4.8515625" style="1" bestFit="1" customWidth="1"/>
    <col min="24" max="33" width="3.140625" style="1" customWidth="1"/>
    <col min="34" max="41" width="2.8515625" style="1" customWidth="1"/>
    <col min="42" max="44" width="3.140625" style="1" customWidth="1"/>
    <col min="45" max="48" width="2.7109375" style="1" customWidth="1"/>
    <col min="49" max="16384" width="3.140625" style="1" customWidth="1"/>
  </cols>
  <sheetData>
    <row r="1" spans="19:30" ht="18.75" customHeight="1">
      <c r="S1" s="41" t="s">
        <v>23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9:30" ht="18.75" customHeight="1"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37:47" ht="21" customHeight="1">
      <c r="AK3" s="42"/>
      <c r="AL3" s="42"/>
      <c r="AM3" s="43" t="s">
        <v>77</v>
      </c>
      <c r="AN3" s="43"/>
      <c r="AO3" s="31" t="s">
        <v>47</v>
      </c>
      <c r="AP3" s="43" t="s">
        <v>78</v>
      </c>
      <c r="AQ3" s="43"/>
      <c r="AR3" s="31" t="s">
        <v>48</v>
      </c>
      <c r="AS3" s="43" t="s">
        <v>79</v>
      </c>
      <c r="AT3" s="43"/>
      <c r="AU3" s="31" t="s">
        <v>49</v>
      </c>
    </row>
    <row r="4" spans="3:38" ht="21" customHeight="1">
      <c r="C4" s="2" t="s">
        <v>0</v>
      </c>
      <c r="D4" s="2"/>
      <c r="E4" s="2"/>
      <c r="F4" s="2"/>
      <c r="G4" s="10" t="s">
        <v>1</v>
      </c>
      <c r="H4" s="2"/>
      <c r="I4" s="2"/>
      <c r="J4" s="2"/>
      <c r="K4" s="2"/>
      <c r="L4" s="2"/>
      <c r="M4" s="2"/>
      <c r="N4" s="2" t="s">
        <v>2</v>
      </c>
      <c r="O4" s="2"/>
      <c r="AI4" s="1" t="s">
        <v>105</v>
      </c>
      <c r="AL4" s="1" t="s">
        <v>106</v>
      </c>
    </row>
    <row r="5" spans="35:48" ht="21" customHeight="1">
      <c r="AI5" s="1" t="s">
        <v>13</v>
      </c>
      <c r="AL5" s="38" t="s">
        <v>80</v>
      </c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38:48" ht="21" customHeight="1">
      <c r="AL6" s="38" t="s">
        <v>81</v>
      </c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20:48" ht="21" customHeight="1">
      <c r="T7" s="1" t="s">
        <v>12</v>
      </c>
      <c r="X7" s="39">
        <f>Z23</f>
        <v>31121</v>
      </c>
      <c r="Y7" s="39"/>
      <c r="Z7" s="39"/>
      <c r="AA7" s="39"/>
      <c r="AB7" s="39"/>
      <c r="AC7" s="39"/>
      <c r="AD7" s="24"/>
      <c r="AE7" s="24"/>
      <c r="AF7" s="24"/>
      <c r="AI7" s="1" t="s">
        <v>14</v>
      </c>
      <c r="AL7" s="23" t="s">
        <v>57</v>
      </c>
      <c r="AM7" s="38" t="s">
        <v>82</v>
      </c>
      <c r="AN7" s="38"/>
      <c r="AO7" s="38"/>
      <c r="AP7" s="38"/>
      <c r="AQ7" s="38"/>
      <c r="AR7" s="38"/>
      <c r="AS7" s="38"/>
      <c r="AT7" s="38"/>
      <c r="AU7" s="38"/>
      <c r="AV7" s="38"/>
    </row>
    <row r="8" spans="3:48" ht="21" customHeight="1">
      <c r="C8" s="2" t="s">
        <v>3</v>
      </c>
      <c r="D8" s="2"/>
      <c r="E8" s="2"/>
      <c r="F8" s="2"/>
      <c r="G8" s="2" t="s">
        <v>4</v>
      </c>
      <c r="H8" s="40">
        <f>X7+X8</f>
        <v>33610</v>
      </c>
      <c r="I8" s="40"/>
      <c r="J8" s="40"/>
      <c r="K8" s="40"/>
      <c r="L8" s="40"/>
      <c r="M8" s="40"/>
      <c r="N8" s="40"/>
      <c r="O8" s="40"/>
      <c r="P8" s="2" t="s">
        <v>5</v>
      </c>
      <c r="T8" s="1" t="s">
        <v>11</v>
      </c>
      <c r="W8" s="21">
        <v>0.08</v>
      </c>
      <c r="X8" s="39">
        <f>ROUNDDOWN(X7*W8,0)</f>
        <v>2489</v>
      </c>
      <c r="Y8" s="39"/>
      <c r="Z8" s="39"/>
      <c r="AA8" s="39"/>
      <c r="AB8" s="39"/>
      <c r="AC8" s="39"/>
      <c r="AD8" s="24"/>
      <c r="AE8" s="24"/>
      <c r="AF8" s="24"/>
      <c r="AL8" s="38" t="s">
        <v>83</v>
      </c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ht="12" customHeight="1" thickBot="1"/>
    <row r="10" spans="1:48" ht="25.5" customHeight="1">
      <c r="A10" s="81" t="s">
        <v>22</v>
      </c>
      <c r="B10" s="82"/>
      <c r="C10" s="61" t="s">
        <v>15</v>
      </c>
      <c r="D10" s="75"/>
      <c r="E10" s="75"/>
      <c r="F10" s="75"/>
      <c r="G10" s="76"/>
      <c r="H10" s="61" t="s">
        <v>16</v>
      </c>
      <c r="I10" s="75"/>
      <c r="J10" s="75"/>
      <c r="K10" s="75"/>
      <c r="L10" s="75"/>
      <c r="M10" s="75"/>
      <c r="N10" s="75"/>
      <c r="O10" s="75"/>
      <c r="P10" s="61" t="s">
        <v>17</v>
      </c>
      <c r="Q10" s="75"/>
      <c r="R10" s="75"/>
      <c r="S10" s="76"/>
      <c r="T10" s="61" t="s">
        <v>21</v>
      </c>
      <c r="U10" s="76"/>
      <c r="V10" s="83" t="s">
        <v>18</v>
      </c>
      <c r="W10" s="84"/>
      <c r="X10" s="84"/>
      <c r="Y10" s="85"/>
      <c r="Z10" s="61" t="s">
        <v>19</v>
      </c>
      <c r="AA10" s="75"/>
      <c r="AB10" s="75"/>
      <c r="AC10" s="75"/>
      <c r="AD10" s="76"/>
      <c r="AE10" s="61" t="s">
        <v>20</v>
      </c>
      <c r="AF10" s="75"/>
      <c r="AG10" s="77"/>
      <c r="AH10" s="78" t="s">
        <v>7</v>
      </c>
      <c r="AI10" s="75"/>
      <c r="AJ10" s="75"/>
      <c r="AK10" s="76"/>
      <c r="AL10" s="61" t="s">
        <v>8</v>
      </c>
      <c r="AM10" s="75"/>
      <c r="AN10" s="75"/>
      <c r="AO10" s="75"/>
      <c r="AP10" s="61" t="s">
        <v>9</v>
      </c>
      <c r="AQ10" s="75"/>
      <c r="AR10" s="76"/>
      <c r="AS10" s="79" t="s">
        <v>10</v>
      </c>
      <c r="AT10" s="80"/>
      <c r="AU10" s="61"/>
      <c r="AV10" s="62"/>
    </row>
    <row r="11" spans="1:48" ht="25.5" customHeight="1">
      <c r="A11" s="48">
        <v>43595</v>
      </c>
      <c r="B11" s="49"/>
      <c r="C11" s="50" t="s">
        <v>84</v>
      </c>
      <c r="D11" s="51"/>
      <c r="E11" s="51"/>
      <c r="F11" s="51"/>
      <c r="G11" s="52"/>
      <c r="H11" s="50" t="s">
        <v>85</v>
      </c>
      <c r="I11" s="51"/>
      <c r="J11" s="51"/>
      <c r="K11" s="51"/>
      <c r="L11" s="51"/>
      <c r="M11" s="51"/>
      <c r="N11" s="51"/>
      <c r="O11" s="51"/>
      <c r="P11" s="63">
        <v>5.1</v>
      </c>
      <c r="Q11" s="64"/>
      <c r="R11" s="64"/>
      <c r="S11" s="65"/>
      <c r="T11" s="56" t="s">
        <v>86</v>
      </c>
      <c r="U11" s="57"/>
      <c r="V11" s="66">
        <v>50.5</v>
      </c>
      <c r="W11" s="67"/>
      <c r="X11" s="67"/>
      <c r="Y11" s="68"/>
      <c r="Z11" s="69">
        <f>ROUNDDOWN(P11*V11,0)</f>
        <v>257</v>
      </c>
      <c r="AA11" s="70"/>
      <c r="AB11" s="70"/>
      <c r="AC11" s="70"/>
      <c r="AD11" s="71"/>
      <c r="AE11" s="56"/>
      <c r="AF11" s="72"/>
      <c r="AG11" s="73"/>
      <c r="AH11" s="74"/>
      <c r="AI11" s="45"/>
      <c r="AJ11" s="45"/>
      <c r="AK11" s="46"/>
      <c r="AL11" s="44"/>
      <c r="AM11" s="45"/>
      <c r="AN11" s="45"/>
      <c r="AO11" s="46"/>
      <c r="AP11" s="44"/>
      <c r="AQ11" s="45"/>
      <c r="AR11" s="46"/>
      <c r="AS11" s="44"/>
      <c r="AT11" s="46"/>
      <c r="AU11" s="44"/>
      <c r="AV11" s="47"/>
    </row>
    <row r="12" spans="1:48" ht="25.5" customHeight="1">
      <c r="A12" s="48"/>
      <c r="B12" s="49"/>
      <c r="C12" s="50"/>
      <c r="D12" s="51"/>
      <c r="E12" s="51"/>
      <c r="F12" s="51"/>
      <c r="G12" s="52"/>
      <c r="H12" s="50" t="s">
        <v>88</v>
      </c>
      <c r="I12" s="51"/>
      <c r="J12" s="51"/>
      <c r="K12" s="51"/>
      <c r="L12" s="51"/>
      <c r="M12" s="51"/>
      <c r="N12" s="51"/>
      <c r="O12" s="51"/>
      <c r="P12" s="53">
        <v>12.3456</v>
      </c>
      <c r="Q12" s="54"/>
      <c r="R12" s="54"/>
      <c r="S12" s="55"/>
      <c r="T12" s="56" t="s">
        <v>87</v>
      </c>
      <c r="U12" s="57"/>
      <c r="V12" s="58">
        <v>2500</v>
      </c>
      <c r="W12" s="59"/>
      <c r="X12" s="59"/>
      <c r="Y12" s="60"/>
      <c r="Z12" s="69">
        <f aca="true" t="shared" si="0" ref="Z12:Z22">ROUNDDOWN(P12*V12,0)</f>
        <v>30864</v>
      </c>
      <c r="AA12" s="70"/>
      <c r="AB12" s="70"/>
      <c r="AC12" s="70"/>
      <c r="AD12" s="71"/>
      <c r="AE12" s="56"/>
      <c r="AF12" s="72"/>
      <c r="AG12" s="73"/>
      <c r="AH12" s="74"/>
      <c r="AI12" s="45"/>
      <c r="AJ12" s="45"/>
      <c r="AK12" s="46"/>
      <c r="AL12" s="44"/>
      <c r="AM12" s="45"/>
      <c r="AN12" s="45"/>
      <c r="AO12" s="46"/>
      <c r="AP12" s="44"/>
      <c r="AQ12" s="45"/>
      <c r="AR12" s="46"/>
      <c r="AS12" s="44"/>
      <c r="AT12" s="46"/>
      <c r="AU12" s="44"/>
      <c r="AV12" s="47"/>
    </row>
    <row r="13" spans="1:48" ht="25.5" customHeight="1">
      <c r="A13" s="48"/>
      <c r="B13" s="49"/>
      <c r="C13" s="50"/>
      <c r="D13" s="51"/>
      <c r="E13" s="51"/>
      <c r="F13" s="51"/>
      <c r="G13" s="52"/>
      <c r="H13" s="50"/>
      <c r="I13" s="51"/>
      <c r="J13" s="51"/>
      <c r="K13" s="51"/>
      <c r="L13" s="51"/>
      <c r="M13" s="51"/>
      <c r="N13" s="51"/>
      <c r="O13" s="51"/>
      <c r="P13" s="63"/>
      <c r="Q13" s="64"/>
      <c r="R13" s="64"/>
      <c r="S13" s="65"/>
      <c r="T13" s="56"/>
      <c r="U13" s="57"/>
      <c r="V13" s="58"/>
      <c r="W13" s="59"/>
      <c r="X13" s="59"/>
      <c r="Y13" s="60"/>
      <c r="Z13" s="69">
        <f t="shared" si="0"/>
        <v>0</v>
      </c>
      <c r="AA13" s="70"/>
      <c r="AB13" s="70"/>
      <c r="AC13" s="70"/>
      <c r="AD13" s="71"/>
      <c r="AE13" s="56"/>
      <c r="AF13" s="72"/>
      <c r="AG13" s="73"/>
      <c r="AH13" s="74"/>
      <c r="AI13" s="45"/>
      <c r="AJ13" s="45"/>
      <c r="AK13" s="46"/>
      <c r="AL13" s="44"/>
      <c r="AM13" s="45"/>
      <c r="AN13" s="45"/>
      <c r="AO13" s="46"/>
      <c r="AP13" s="44"/>
      <c r="AQ13" s="45"/>
      <c r="AR13" s="46"/>
      <c r="AS13" s="44"/>
      <c r="AT13" s="46"/>
      <c r="AU13" s="44"/>
      <c r="AV13" s="47"/>
    </row>
    <row r="14" spans="1:48" ht="25.5" customHeight="1">
      <c r="A14" s="48"/>
      <c r="B14" s="49"/>
      <c r="C14" s="50"/>
      <c r="D14" s="51"/>
      <c r="E14" s="51"/>
      <c r="F14" s="51"/>
      <c r="G14" s="52"/>
      <c r="H14" s="50"/>
      <c r="I14" s="51"/>
      <c r="J14" s="51"/>
      <c r="K14" s="51"/>
      <c r="L14" s="51"/>
      <c r="M14" s="51"/>
      <c r="N14" s="51"/>
      <c r="O14" s="51"/>
      <c r="P14" s="63"/>
      <c r="Q14" s="64"/>
      <c r="R14" s="64"/>
      <c r="S14" s="65"/>
      <c r="T14" s="56"/>
      <c r="U14" s="57"/>
      <c r="V14" s="58"/>
      <c r="W14" s="59"/>
      <c r="X14" s="59"/>
      <c r="Y14" s="60"/>
      <c r="Z14" s="69">
        <f t="shared" si="0"/>
        <v>0</v>
      </c>
      <c r="AA14" s="70"/>
      <c r="AB14" s="70"/>
      <c r="AC14" s="70"/>
      <c r="AD14" s="71"/>
      <c r="AE14" s="56"/>
      <c r="AF14" s="72"/>
      <c r="AG14" s="73"/>
      <c r="AH14" s="74"/>
      <c r="AI14" s="45"/>
      <c r="AJ14" s="45"/>
      <c r="AK14" s="46"/>
      <c r="AL14" s="44"/>
      <c r="AM14" s="45"/>
      <c r="AN14" s="45"/>
      <c r="AO14" s="46"/>
      <c r="AP14" s="44"/>
      <c r="AQ14" s="45"/>
      <c r="AR14" s="46"/>
      <c r="AS14" s="44"/>
      <c r="AT14" s="46"/>
      <c r="AU14" s="44"/>
      <c r="AV14" s="47"/>
    </row>
    <row r="15" spans="1:48" ht="25.5" customHeight="1">
      <c r="A15" s="48"/>
      <c r="B15" s="49"/>
      <c r="C15" s="50"/>
      <c r="D15" s="51"/>
      <c r="E15" s="51"/>
      <c r="F15" s="51"/>
      <c r="G15" s="52"/>
      <c r="H15" s="50"/>
      <c r="I15" s="51"/>
      <c r="J15" s="51"/>
      <c r="K15" s="51"/>
      <c r="L15" s="51"/>
      <c r="M15" s="51"/>
      <c r="N15" s="51"/>
      <c r="O15" s="51"/>
      <c r="P15" s="63"/>
      <c r="Q15" s="64"/>
      <c r="R15" s="64"/>
      <c r="S15" s="65"/>
      <c r="T15" s="56"/>
      <c r="U15" s="57"/>
      <c r="V15" s="58"/>
      <c r="W15" s="59"/>
      <c r="X15" s="59"/>
      <c r="Y15" s="60"/>
      <c r="Z15" s="69">
        <f t="shared" si="0"/>
        <v>0</v>
      </c>
      <c r="AA15" s="70"/>
      <c r="AB15" s="70"/>
      <c r="AC15" s="70"/>
      <c r="AD15" s="71"/>
      <c r="AE15" s="56"/>
      <c r="AF15" s="72"/>
      <c r="AG15" s="73"/>
      <c r="AH15" s="74"/>
      <c r="AI15" s="45"/>
      <c r="AJ15" s="45"/>
      <c r="AK15" s="46"/>
      <c r="AL15" s="44"/>
      <c r="AM15" s="45"/>
      <c r="AN15" s="45"/>
      <c r="AO15" s="46"/>
      <c r="AP15" s="44"/>
      <c r="AQ15" s="45"/>
      <c r="AR15" s="46"/>
      <c r="AS15" s="44"/>
      <c r="AT15" s="46"/>
      <c r="AU15" s="44"/>
      <c r="AV15" s="47"/>
    </row>
    <row r="16" spans="1:48" ht="25.5" customHeight="1">
      <c r="A16" s="48"/>
      <c r="B16" s="49"/>
      <c r="C16" s="50"/>
      <c r="D16" s="51"/>
      <c r="E16" s="51"/>
      <c r="F16" s="51"/>
      <c r="G16" s="52"/>
      <c r="H16" s="50"/>
      <c r="I16" s="51"/>
      <c r="J16" s="51"/>
      <c r="K16" s="51"/>
      <c r="L16" s="51"/>
      <c r="M16" s="51"/>
      <c r="N16" s="51"/>
      <c r="O16" s="51"/>
      <c r="P16" s="63"/>
      <c r="Q16" s="64"/>
      <c r="R16" s="64"/>
      <c r="S16" s="65"/>
      <c r="T16" s="56"/>
      <c r="U16" s="57"/>
      <c r="V16" s="58"/>
      <c r="W16" s="59"/>
      <c r="X16" s="59"/>
      <c r="Y16" s="60"/>
      <c r="Z16" s="69">
        <f t="shared" si="0"/>
        <v>0</v>
      </c>
      <c r="AA16" s="70"/>
      <c r="AB16" s="70"/>
      <c r="AC16" s="70"/>
      <c r="AD16" s="71"/>
      <c r="AE16" s="56"/>
      <c r="AF16" s="72"/>
      <c r="AG16" s="73"/>
      <c r="AH16" s="74"/>
      <c r="AI16" s="45"/>
      <c r="AJ16" s="45"/>
      <c r="AK16" s="46"/>
      <c r="AL16" s="44"/>
      <c r="AM16" s="45"/>
      <c r="AN16" s="45"/>
      <c r="AO16" s="46"/>
      <c r="AP16" s="44"/>
      <c r="AQ16" s="45"/>
      <c r="AR16" s="46"/>
      <c r="AS16" s="44"/>
      <c r="AT16" s="46"/>
      <c r="AU16" s="44"/>
      <c r="AV16" s="47"/>
    </row>
    <row r="17" spans="1:48" ht="25.5" customHeight="1">
      <c r="A17" s="48"/>
      <c r="B17" s="49"/>
      <c r="C17" s="50"/>
      <c r="D17" s="51"/>
      <c r="E17" s="51"/>
      <c r="F17" s="51"/>
      <c r="G17" s="52"/>
      <c r="H17" s="50"/>
      <c r="I17" s="51"/>
      <c r="J17" s="51"/>
      <c r="K17" s="51"/>
      <c r="L17" s="51"/>
      <c r="M17" s="51"/>
      <c r="N17" s="51"/>
      <c r="O17" s="51"/>
      <c r="P17" s="63"/>
      <c r="Q17" s="64"/>
      <c r="R17" s="64"/>
      <c r="S17" s="65"/>
      <c r="T17" s="56"/>
      <c r="U17" s="57"/>
      <c r="V17" s="58"/>
      <c r="W17" s="59"/>
      <c r="X17" s="59"/>
      <c r="Y17" s="60"/>
      <c r="Z17" s="69">
        <f t="shared" si="0"/>
        <v>0</v>
      </c>
      <c r="AA17" s="70"/>
      <c r="AB17" s="70"/>
      <c r="AC17" s="70"/>
      <c r="AD17" s="71"/>
      <c r="AE17" s="56"/>
      <c r="AF17" s="72"/>
      <c r="AG17" s="73"/>
      <c r="AH17" s="74"/>
      <c r="AI17" s="45"/>
      <c r="AJ17" s="45"/>
      <c r="AK17" s="46"/>
      <c r="AL17" s="44"/>
      <c r="AM17" s="45"/>
      <c r="AN17" s="45"/>
      <c r="AO17" s="46"/>
      <c r="AP17" s="44"/>
      <c r="AQ17" s="45"/>
      <c r="AR17" s="46"/>
      <c r="AS17" s="44"/>
      <c r="AT17" s="46"/>
      <c r="AU17" s="44"/>
      <c r="AV17" s="47"/>
    </row>
    <row r="18" spans="1:48" ht="25.5" customHeight="1">
      <c r="A18" s="48"/>
      <c r="B18" s="49"/>
      <c r="C18" s="50"/>
      <c r="D18" s="51"/>
      <c r="E18" s="51"/>
      <c r="F18" s="51"/>
      <c r="G18" s="52"/>
      <c r="H18" s="50"/>
      <c r="I18" s="51"/>
      <c r="J18" s="51"/>
      <c r="K18" s="51"/>
      <c r="L18" s="51"/>
      <c r="M18" s="51"/>
      <c r="N18" s="51"/>
      <c r="O18" s="51"/>
      <c r="P18" s="63"/>
      <c r="Q18" s="64"/>
      <c r="R18" s="64"/>
      <c r="S18" s="65"/>
      <c r="T18" s="56"/>
      <c r="U18" s="57"/>
      <c r="V18" s="58"/>
      <c r="W18" s="59"/>
      <c r="X18" s="59"/>
      <c r="Y18" s="60"/>
      <c r="Z18" s="69">
        <f t="shared" si="0"/>
        <v>0</v>
      </c>
      <c r="AA18" s="70"/>
      <c r="AB18" s="70"/>
      <c r="AC18" s="70"/>
      <c r="AD18" s="71"/>
      <c r="AE18" s="56"/>
      <c r="AF18" s="72"/>
      <c r="AG18" s="73"/>
      <c r="AH18" s="74"/>
      <c r="AI18" s="45"/>
      <c r="AJ18" s="45"/>
      <c r="AK18" s="46"/>
      <c r="AL18" s="44"/>
      <c r="AM18" s="45"/>
      <c r="AN18" s="45"/>
      <c r="AO18" s="46"/>
      <c r="AP18" s="44"/>
      <c r="AQ18" s="45"/>
      <c r="AR18" s="46"/>
      <c r="AS18" s="44"/>
      <c r="AT18" s="46"/>
      <c r="AU18" s="44"/>
      <c r="AV18" s="47"/>
    </row>
    <row r="19" spans="1:48" ht="25.5" customHeight="1">
      <c r="A19" s="48"/>
      <c r="B19" s="49"/>
      <c r="C19" s="50"/>
      <c r="D19" s="51"/>
      <c r="E19" s="51"/>
      <c r="F19" s="51"/>
      <c r="G19" s="52"/>
      <c r="H19" s="50"/>
      <c r="I19" s="51"/>
      <c r="J19" s="51"/>
      <c r="K19" s="51"/>
      <c r="L19" s="51"/>
      <c r="M19" s="51"/>
      <c r="N19" s="51"/>
      <c r="O19" s="51"/>
      <c r="P19" s="63"/>
      <c r="Q19" s="64"/>
      <c r="R19" s="64"/>
      <c r="S19" s="65"/>
      <c r="T19" s="56"/>
      <c r="U19" s="57"/>
      <c r="V19" s="58"/>
      <c r="W19" s="59"/>
      <c r="X19" s="59"/>
      <c r="Y19" s="60"/>
      <c r="Z19" s="69">
        <f t="shared" si="0"/>
        <v>0</v>
      </c>
      <c r="AA19" s="70"/>
      <c r="AB19" s="70"/>
      <c r="AC19" s="70"/>
      <c r="AD19" s="71"/>
      <c r="AE19" s="56"/>
      <c r="AF19" s="72"/>
      <c r="AG19" s="73"/>
      <c r="AH19" s="74"/>
      <c r="AI19" s="45"/>
      <c r="AJ19" s="45"/>
      <c r="AK19" s="46"/>
      <c r="AL19" s="44"/>
      <c r="AM19" s="45"/>
      <c r="AN19" s="45"/>
      <c r="AO19" s="46"/>
      <c r="AP19" s="44"/>
      <c r="AQ19" s="45"/>
      <c r="AR19" s="46"/>
      <c r="AS19" s="44"/>
      <c r="AT19" s="46"/>
      <c r="AU19" s="44"/>
      <c r="AV19" s="47"/>
    </row>
    <row r="20" spans="1:48" ht="25.5" customHeight="1">
      <c r="A20" s="48"/>
      <c r="B20" s="49"/>
      <c r="C20" s="50"/>
      <c r="D20" s="51"/>
      <c r="E20" s="51"/>
      <c r="F20" s="51"/>
      <c r="G20" s="52"/>
      <c r="H20" s="50"/>
      <c r="I20" s="51"/>
      <c r="J20" s="51"/>
      <c r="K20" s="51"/>
      <c r="L20" s="51"/>
      <c r="M20" s="51"/>
      <c r="N20" s="51"/>
      <c r="O20" s="51"/>
      <c r="P20" s="63"/>
      <c r="Q20" s="64"/>
      <c r="R20" s="64"/>
      <c r="S20" s="65"/>
      <c r="T20" s="56"/>
      <c r="U20" s="57"/>
      <c r="V20" s="58"/>
      <c r="W20" s="59"/>
      <c r="X20" s="59"/>
      <c r="Y20" s="60"/>
      <c r="Z20" s="69">
        <f t="shared" si="0"/>
        <v>0</v>
      </c>
      <c r="AA20" s="70"/>
      <c r="AB20" s="70"/>
      <c r="AC20" s="70"/>
      <c r="AD20" s="71"/>
      <c r="AE20" s="56"/>
      <c r="AF20" s="72"/>
      <c r="AG20" s="73"/>
      <c r="AH20" s="74"/>
      <c r="AI20" s="45"/>
      <c r="AJ20" s="45"/>
      <c r="AK20" s="46"/>
      <c r="AL20" s="44"/>
      <c r="AM20" s="45"/>
      <c r="AN20" s="45"/>
      <c r="AO20" s="46"/>
      <c r="AP20" s="44"/>
      <c r="AQ20" s="45"/>
      <c r="AR20" s="46"/>
      <c r="AS20" s="44"/>
      <c r="AT20" s="46"/>
      <c r="AU20" s="44"/>
      <c r="AV20" s="47"/>
    </row>
    <row r="21" spans="1:48" ht="25.5" customHeight="1">
      <c r="A21" s="48"/>
      <c r="B21" s="49"/>
      <c r="C21" s="50"/>
      <c r="D21" s="51"/>
      <c r="E21" s="51"/>
      <c r="F21" s="51"/>
      <c r="G21" s="52"/>
      <c r="H21" s="50"/>
      <c r="I21" s="51"/>
      <c r="J21" s="51"/>
      <c r="K21" s="51"/>
      <c r="L21" s="51"/>
      <c r="M21" s="51"/>
      <c r="N21" s="51"/>
      <c r="O21" s="51"/>
      <c r="P21" s="63"/>
      <c r="Q21" s="64"/>
      <c r="R21" s="64"/>
      <c r="S21" s="65"/>
      <c r="T21" s="56"/>
      <c r="U21" s="57"/>
      <c r="V21" s="58"/>
      <c r="W21" s="59"/>
      <c r="X21" s="59"/>
      <c r="Y21" s="60"/>
      <c r="Z21" s="69">
        <f t="shared" si="0"/>
        <v>0</v>
      </c>
      <c r="AA21" s="70"/>
      <c r="AB21" s="70"/>
      <c r="AC21" s="70"/>
      <c r="AD21" s="71"/>
      <c r="AE21" s="56"/>
      <c r="AF21" s="72"/>
      <c r="AG21" s="73"/>
      <c r="AH21" s="74"/>
      <c r="AI21" s="45"/>
      <c r="AJ21" s="45"/>
      <c r="AK21" s="46"/>
      <c r="AL21" s="44"/>
      <c r="AM21" s="45"/>
      <c r="AN21" s="45"/>
      <c r="AO21" s="46"/>
      <c r="AP21" s="44"/>
      <c r="AQ21" s="45"/>
      <c r="AR21" s="46"/>
      <c r="AS21" s="44"/>
      <c r="AT21" s="46"/>
      <c r="AU21" s="44"/>
      <c r="AV21" s="47"/>
    </row>
    <row r="22" spans="1:48" ht="25.5" customHeight="1">
      <c r="A22" s="48"/>
      <c r="B22" s="49"/>
      <c r="C22" s="50"/>
      <c r="D22" s="51"/>
      <c r="E22" s="51"/>
      <c r="F22" s="51"/>
      <c r="G22" s="52"/>
      <c r="H22" s="50"/>
      <c r="I22" s="51"/>
      <c r="J22" s="51"/>
      <c r="K22" s="51"/>
      <c r="L22" s="51"/>
      <c r="M22" s="51"/>
      <c r="N22" s="51"/>
      <c r="O22" s="51"/>
      <c r="P22" s="63"/>
      <c r="Q22" s="64"/>
      <c r="R22" s="64"/>
      <c r="S22" s="65"/>
      <c r="T22" s="56"/>
      <c r="U22" s="57"/>
      <c r="V22" s="58"/>
      <c r="W22" s="59"/>
      <c r="X22" s="59"/>
      <c r="Y22" s="60"/>
      <c r="Z22" s="69">
        <f t="shared" si="0"/>
        <v>0</v>
      </c>
      <c r="AA22" s="70"/>
      <c r="AB22" s="70"/>
      <c r="AC22" s="70"/>
      <c r="AD22" s="71"/>
      <c r="AE22" s="56"/>
      <c r="AF22" s="72"/>
      <c r="AG22" s="73"/>
      <c r="AH22" s="74"/>
      <c r="AI22" s="45"/>
      <c r="AJ22" s="45"/>
      <c r="AK22" s="46"/>
      <c r="AL22" s="44"/>
      <c r="AM22" s="45"/>
      <c r="AN22" s="45"/>
      <c r="AO22" s="46"/>
      <c r="AP22" s="44"/>
      <c r="AQ22" s="45"/>
      <c r="AR22" s="46"/>
      <c r="AS22" s="44"/>
      <c r="AT22" s="46"/>
      <c r="AU22" s="44"/>
      <c r="AV22" s="47"/>
    </row>
    <row r="23" spans="1:48" ht="25.5" customHeight="1" thickBot="1">
      <c r="A23" s="91"/>
      <c r="B23" s="92"/>
      <c r="C23" s="86"/>
      <c r="D23" s="87"/>
      <c r="E23" s="87"/>
      <c r="F23" s="87"/>
      <c r="G23" s="88"/>
      <c r="H23" s="3" t="s">
        <v>6</v>
      </c>
      <c r="I23" s="4"/>
      <c r="J23" s="4"/>
      <c r="K23" s="4"/>
      <c r="L23" s="4"/>
      <c r="M23" s="4"/>
      <c r="N23" s="4"/>
      <c r="O23" s="4"/>
      <c r="P23" s="93"/>
      <c r="Q23" s="94"/>
      <c r="R23" s="94"/>
      <c r="S23" s="95"/>
      <c r="T23" s="86"/>
      <c r="U23" s="88"/>
      <c r="V23" s="96"/>
      <c r="W23" s="97"/>
      <c r="X23" s="97"/>
      <c r="Y23" s="98"/>
      <c r="Z23" s="96">
        <f>SUM(Z11:AD22)</f>
        <v>31121</v>
      </c>
      <c r="AA23" s="97"/>
      <c r="AB23" s="97"/>
      <c r="AC23" s="97"/>
      <c r="AD23" s="98"/>
      <c r="AE23" s="86"/>
      <c r="AF23" s="87"/>
      <c r="AG23" s="99"/>
      <c r="AH23" s="100"/>
      <c r="AI23" s="87"/>
      <c r="AJ23" s="87"/>
      <c r="AK23" s="88"/>
      <c r="AL23" s="86"/>
      <c r="AM23" s="87"/>
      <c r="AN23" s="87"/>
      <c r="AO23" s="88"/>
      <c r="AP23" s="86"/>
      <c r="AQ23" s="87"/>
      <c r="AR23" s="88"/>
      <c r="AS23" s="86"/>
      <c r="AT23" s="88"/>
      <c r="AU23" s="86"/>
      <c r="AV23" s="89"/>
    </row>
    <row r="24" spans="1:48" ht="18.75" customHeight="1">
      <c r="A24" s="28"/>
      <c r="B24" s="28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7"/>
      <c r="Q24" s="7"/>
      <c r="R24" s="7"/>
      <c r="S24" s="7"/>
      <c r="T24" s="5"/>
      <c r="U24" s="5"/>
      <c r="V24" s="11"/>
      <c r="W24" s="11"/>
      <c r="X24" s="11"/>
      <c r="Y24" s="11"/>
      <c r="Z24" s="11"/>
      <c r="AA24" s="11"/>
      <c r="AB24" s="11"/>
      <c r="AC24" s="11"/>
      <c r="AD24" s="11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9:30" ht="18.75" customHeight="1">
      <c r="S25" s="41" t="s">
        <v>23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9:30" ht="18.75" customHeight="1"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37:47" ht="21" customHeight="1">
      <c r="AK27" s="42"/>
      <c r="AL27" s="42"/>
      <c r="AM27" s="43" t="str">
        <f>AM3</f>
        <v>2019</v>
      </c>
      <c r="AN27" s="90"/>
      <c r="AO27" s="31" t="s">
        <v>47</v>
      </c>
      <c r="AP27" s="43" t="str">
        <f>AP3</f>
        <v>5</v>
      </c>
      <c r="AQ27" s="90"/>
      <c r="AR27" s="31" t="s">
        <v>48</v>
      </c>
      <c r="AS27" s="43" t="str">
        <f>AS3</f>
        <v>31</v>
      </c>
      <c r="AT27" s="90"/>
      <c r="AU27" s="31" t="s">
        <v>49</v>
      </c>
    </row>
    <row r="28" spans="3:15" ht="21" customHeight="1">
      <c r="C28" s="2" t="s">
        <v>0</v>
      </c>
      <c r="D28" s="2"/>
      <c r="E28" s="2"/>
      <c r="F28" s="2"/>
      <c r="G28" s="10" t="s">
        <v>1</v>
      </c>
      <c r="H28" s="2"/>
      <c r="I28" s="2"/>
      <c r="J28" s="2"/>
      <c r="K28" s="2"/>
      <c r="L28" s="2"/>
      <c r="M28" s="2"/>
      <c r="N28" s="2" t="s">
        <v>2</v>
      </c>
      <c r="O28" s="2"/>
    </row>
    <row r="29" spans="35:48" ht="21" customHeight="1">
      <c r="AI29" s="1" t="s">
        <v>13</v>
      </c>
      <c r="AL29" s="38" t="str">
        <f>AL5</f>
        <v>株式会社　〇〇〇〇</v>
      </c>
      <c r="AM29" s="38"/>
      <c r="AN29" s="38"/>
      <c r="AO29" s="38"/>
      <c r="AP29" s="38"/>
      <c r="AQ29" s="38"/>
      <c r="AR29" s="38"/>
      <c r="AS29" s="38"/>
      <c r="AT29" s="38"/>
      <c r="AU29" s="38"/>
      <c r="AV29" s="38"/>
    </row>
    <row r="30" spans="38:48" ht="21" customHeight="1">
      <c r="AL30" s="38" t="str">
        <f>AL6</f>
        <v>■■■■営業部</v>
      </c>
      <c r="AM30" s="38"/>
      <c r="AN30" s="38"/>
      <c r="AO30" s="38"/>
      <c r="AP30" s="38"/>
      <c r="AQ30" s="38"/>
      <c r="AR30" s="38"/>
      <c r="AS30" s="38"/>
      <c r="AT30" s="38"/>
      <c r="AU30" s="38"/>
      <c r="AV30" s="38"/>
    </row>
    <row r="31" spans="20:48" ht="21" customHeight="1">
      <c r="T31" s="1" t="s">
        <v>12</v>
      </c>
      <c r="X31" s="39">
        <f>Z47</f>
        <v>0</v>
      </c>
      <c r="Y31" s="39"/>
      <c r="Z31" s="39"/>
      <c r="AA31" s="39"/>
      <c r="AB31" s="39"/>
      <c r="AC31" s="39"/>
      <c r="AD31" s="24"/>
      <c r="AE31" s="24"/>
      <c r="AF31" s="24"/>
      <c r="AI31" s="1" t="s">
        <v>14</v>
      </c>
      <c r="AL31" s="23" t="s">
        <v>57</v>
      </c>
      <c r="AM31" s="38" t="str">
        <f>AM7</f>
        <v>376-0013</v>
      </c>
      <c r="AN31" s="38"/>
      <c r="AO31" s="38"/>
      <c r="AP31" s="38"/>
      <c r="AQ31" s="38"/>
      <c r="AR31" s="38"/>
      <c r="AS31" s="38"/>
      <c r="AT31" s="38"/>
      <c r="AU31" s="38"/>
      <c r="AV31" s="38"/>
    </row>
    <row r="32" spans="3:48" ht="21" customHeight="1">
      <c r="C32" s="2" t="s">
        <v>3</v>
      </c>
      <c r="D32" s="2"/>
      <c r="E32" s="2"/>
      <c r="F32" s="2"/>
      <c r="G32" s="2" t="s">
        <v>4</v>
      </c>
      <c r="H32" s="40">
        <f>X31+X32</f>
        <v>0</v>
      </c>
      <c r="I32" s="40"/>
      <c r="J32" s="40"/>
      <c r="K32" s="40"/>
      <c r="L32" s="40"/>
      <c r="M32" s="40"/>
      <c r="N32" s="40"/>
      <c r="O32" s="40"/>
      <c r="P32" s="2" t="s">
        <v>5</v>
      </c>
      <c r="T32" s="1" t="s">
        <v>11</v>
      </c>
      <c r="W32" s="21">
        <v>0.08</v>
      </c>
      <c r="X32" s="39">
        <f>ROUNDDOWN(X31*W32,0)</f>
        <v>0</v>
      </c>
      <c r="Y32" s="39"/>
      <c r="Z32" s="39"/>
      <c r="AA32" s="39"/>
      <c r="AB32" s="39"/>
      <c r="AC32" s="39"/>
      <c r="AD32" s="24"/>
      <c r="AE32" s="24"/>
      <c r="AF32" s="24"/>
      <c r="AL32" s="38" t="str">
        <f>AL8</f>
        <v>桐生市広沢町▲▲▲▲</v>
      </c>
      <c r="AM32" s="38"/>
      <c r="AN32" s="38"/>
      <c r="AO32" s="38"/>
      <c r="AP32" s="38"/>
      <c r="AQ32" s="38"/>
      <c r="AR32" s="38"/>
      <c r="AS32" s="38"/>
      <c r="AT32" s="38"/>
      <c r="AU32" s="38"/>
      <c r="AV32" s="38"/>
    </row>
    <row r="33" ht="12" customHeight="1" thickBot="1"/>
    <row r="34" spans="1:48" ht="25.5" customHeight="1">
      <c r="A34" s="81" t="s">
        <v>22</v>
      </c>
      <c r="B34" s="82"/>
      <c r="C34" s="61" t="s">
        <v>15</v>
      </c>
      <c r="D34" s="75"/>
      <c r="E34" s="75"/>
      <c r="F34" s="75"/>
      <c r="G34" s="76"/>
      <c r="H34" s="61" t="s">
        <v>16</v>
      </c>
      <c r="I34" s="75"/>
      <c r="J34" s="75"/>
      <c r="K34" s="75"/>
      <c r="L34" s="75"/>
      <c r="M34" s="75"/>
      <c r="N34" s="75"/>
      <c r="O34" s="75"/>
      <c r="P34" s="61" t="s">
        <v>17</v>
      </c>
      <c r="Q34" s="75"/>
      <c r="R34" s="75"/>
      <c r="S34" s="76"/>
      <c r="T34" s="61" t="s">
        <v>21</v>
      </c>
      <c r="U34" s="76"/>
      <c r="V34" s="61" t="s">
        <v>18</v>
      </c>
      <c r="W34" s="75"/>
      <c r="X34" s="75"/>
      <c r="Y34" s="76"/>
      <c r="Z34" s="61" t="s">
        <v>19</v>
      </c>
      <c r="AA34" s="75"/>
      <c r="AB34" s="75"/>
      <c r="AC34" s="75"/>
      <c r="AD34" s="76"/>
      <c r="AE34" s="61" t="s">
        <v>20</v>
      </c>
      <c r="AF34" s="75"/>
      <c r="AG34" s="77"/>
      <c r="AH34" s="78" t="s">
        <v>7</v>
      </c>
      <c r="AI34" s="75"/>
      <c r="AJ34" s="75"/>
      <c r="AK34" s="76"/>
      <c r="AL34" s="61" t="s">
        <v>8</v>
      </c>
      <c r="AM34" s="75"/>
      <c r="AN34" s="75"/>
      <c r="AO34" s="75"/>
      <c r="AP34" s="61" t="s">
        <v>9</v>
      </c>
      <c r="AQ34" s="75"/>
      <c r="AR34" s="76"/>
      <c r="AS34" s="79" t="s">
        <v>10</v>
      </c>
      <c r="AT34" s="80"/>
      <c r="AU34" s="61"/>
      <c r="AV34" s="62"/>
    </row>
    <row r="35" spans="1:48" ht="25.5" customHeight="1">
      <c r="A35" s="48"/>
      <c r="B35" s="49"/>
      <c r="C35" s="50"/>
      <c r="D35" s="51"/>
      <c r="E35" s="51"/>
      <c r="F35" s="51"/>
      <c r="G35" s="52"/>
      <c r="H35" s="50"/>
      <c r="I35" s="51"/>
      <c r="J35" s="51"/>
      <c r="K35" s="51"/>
      <c r="L35" s="51"/>
      <c r="M35" s="51"/>
      <c r="N35" s="51"/>
      <c r="O35" s="51"/>
      <c r="P35" s="101"/>
      <c r="Q35" s="102"/>
      <c r="R35" s="102"/>
      <c r="S35" s="103"/>
      <c r="T35" s="56"/>
      <c r="U35" s="57"/>
      <c r="V35" s="58"/>
      <c r="W35" s="59"/>
      <c r="X35" s="59"/>
      <c r="Y35" s="60"/>
      <c r="Z35" s="69">
        <f>ROUNDDOWN(P35*V35,0)</f>
        <v>0</v>
      </c>
      <c r="AA35" s="70"/>
      <c r="AB35" s="70"/>
      <c r="AC35" s="70"/>
      <c r="AD35" s="71"/>
      <c r="AE35" s="56"/>
      <c r="AF35" s="72"/>
      <c r="AG35" s="73"/>
      <c r="AH35" s="74"/>
      <c r="AI35" s="45"/>
      <c r="AJ35" s="45"/>
      <c r="AK35" s="46"/>
      <c r="AL35" s="44"/>
      <c r="AM35" s="45"/>
      <c r="AN35" s="45"/>
      <c r="AO35" s="46"/>
      <c r="AP35" s="44"/>
      <c r="AQ35" s="45"/>
      <c r="AR35" s="46"/>
      <c r="AS35" s="44"/>
      <c r="AT35" s="46"/>
      <c r="AU35" s="44"/>
      <c r="AV35" s="47"/>
    </row>
    <row r="36" spans="1:48" ht="25.5" customHeight="1">
      <c r="A36" s="48"/>
      <c r="B36" s="49"/>
      <c r="C36" s="50"/>
      <c r="D36" s="51"/>
      <c r="E36" s="51"/>
      <c r="F36" s="51"/>
      <c r="G36" s="52"/>
      <c r="H36" s="50"/>
      <c r="I36" s="51"/>
      <c r="J36" s="51"/>
      <c r="K36" s="51"/>
      <c r="L36" s="51"/>
      <c r="M36" s="51"/>
      <c r="N36" s="51"/>
      <c r="O36" s="51"/>
      <c r="P36" s="101"/>
      <c r="Q36" s="102"/>
      <c r="R36" s="102"/>
      <c r="S36" s="103"/>
      <c r="T36" s="56"/>
      <c r="U36" s="57"/>
      <c r="V36" s="58"/>
      <c r="W36" s="59"/>
      <c r="X36" s="59"/>
      <c r="Y36" s="60"/>
      <c r="Z36" s="69">
        <f aca="true" t="shared" si="1" ref="Z36:Z46">ROUNDDOWN(P36*V36,0)</f>
        <v>0</v>
      </c>
      <c r="AA36" s="70"/>
      <c r="AB36" s="70"/>
      <c r="AC36" s="70"/>
      <c r="AD36" s="71"/>
      <c r="AE36" s="56"/>
      <c r="AF36" s="72"/>
      <c r="AG36" s="73"/>
      <c r="AH36" s="74"/>
      <c r="AI36" s="45"/>
      <c r="AJ36" s="45"/>
      <c r="AK36" s="46"/>
      <c r="AL36" s="44"/>
      <c r="AM36" s="45"/>
      <c r="AN36" s="45"/>
      <c r="AO36" s="46"/>
      <c r="AP36" s="44"/>
      <c r="AQ36" s="45"/>
      <c r="AR36" s="46"/>
      <c r="AS36" s="44"/>
      <c r="AT36" s="46"/>
      <c r="AU36" s="44"/>
      <c r="AV36" s="47"/>
    </row>
    <row r="37" spans="1:48" ht="25.5" customHeight="1">
      <c r="A37" s="48"/>
      <c r="B37" s="49"/>
      <c r="C37" s="50"/>
      <c r="D37" s="51"/>
      <c r="E37" s="51"/>
      <c r="F37" s="51"/>
      <c r="G37" s="52"/>
      <c r="H37" s="50"/>
      <c r="I37" s="51"/>
      <c r="J37" s="51"/>
      <c r="K37" s="51"/>
      <c r="L37" s="51"/>
      <c r="M37" s="51"/>
      <c r="N37" s="51"/>
      <c r="O37" s="51"/>
      <c r="P37" s="101"/>
      <c r="Q37" s="102"/>
      <c r="R37" s="102"/>
      <c r="S37" s="103"/>
      <c r="T37" s="56"/>
      <c r="U37" s="57"/>
      <c r="V37" s="58"/>
      <c r="W37" s="59"/>
      <c r="X37" s="59"/>
      <c r="Y37" s="60"/>
      <c r="Z37" s="69">
        <f t="shared" si="1"/>
        <v>0</v>
      </c>
      <c r="AA37" s="70"/>
      <c r="AB37" s="70"/>
      <c r="AC37" s="70"/>
      <c r="AD37" s="71"/>
      <c r="AE37" s="56"/>
      <c r="AF37" s="72"/>
      <c r="AG37" s="73"/>
      <c r="AH37" s="74"/>
      <c r="AI37" s="45"/>
      <c r="AJ37" s="45"/>
      <c r="AK37" s="46"/>
      <c r="AL37" s="44"/>
      <c r="AM37" s="45"/>
      <c r="AN37" s="45"/>
      <c r="AO37" s="46"/>
      <c r="AP37" s="44"/>
      <c r="AQ37" s="45"/>
      <c r="AR37" s="46"/>
      <c r="AS37" s="44"/>
      <c r="AT37" s="46"/>
      <c r="AU37" s="44"/>
      <c r="AV37" s="47"/>
    </row>
    <row r="38" spans="1:48" ht="25.5" customHeight="1">
      <c r="A38" s="48"/>
      <c r="B38" s="49"/>
      <c r="C38" s="50"/>
      <c r="D38" s="51"/>
      <c r="E38" s="51"/>
      <c r="F38" s="51"/>
      <c r="G38" s="52"/>
      <c r="H38" s="50"/>
      <c r="I38" s="51"/>
      <c r="J38" s="51"/>
      <c r="K38" s="51"/>
      <c r="L38" s="51"/>
      <c r="M38" s="51"/>
      <c r="N38" s="51"/>
      <c r="O38" s="51"/>
      <c r="P38" s="101"/>
      <c r="Q38" s="102"/>
      <c r="R38" s="102"/>
      <c r="S38" s="103"/>
      <c r="T38" s="56"/>
      <c r="U38" s="57"/>
      <c r="V38" s="58"/>
      <c r="W38" s="59"/>
      <c r="X38" s="59"/>
      <c r="Y38" s="60"/>
      <c r="Z38" s="69">
        <f t="shared" si="1"/>
        <v>0</v>
      </c>
      <c r="AA38" s="70"/>
      <c r="AB38" s="70"/>
      <c r="AC38" s="70"/>
      <c r="AD38" s="71"/>
      <c r="AE38" s="56"/>
      <c r="AF38" s="72"/>
      <c r="AG38" s="73"/>
      <c r="AH38" s="74"/>
      <c r="AI38" s="45"/>
      <c r="AJ38" s="45"/>
      <c r="AK38" s="46"/>
      <c r="AL38" s="44"/>
      <c r="AM38" s="45"/>
      <c r="AN38" s="45"/>
      <c r="AO38" s="46"/>
      <c r="AP38" s="44"/>
      <c r="AQ38" s="45"/>
      <c r="AR38" s="46"/>
      <c r="AS38" s="44"/>
      <c r="AT38" s="46"/>
      <c r="AU38" s="44"/>
      <c r="AV38" s="47"/>
    </row>
    <row r="39" spans="1:48" ht="25.5" customHeight="1">
      <c r="A39" s="48"/>
      <c r="B39" s="49"/>
      <c r="C39" s="50"/>
      <c r="D39" s="51"/>
      <c r="E39" s="51"/>
      <c r="F39" s="51"/>
      <c r="G39" s="52"/>
      <c r="H39" s="50"/>
      <c r="I39" s="51"/>
      <c r="J39" s="51"/>
      <c r="K39" s="51"/>
      <c r="L39" s="51"/>
      <c r="M39" s="51"/>
      <c r="N39" s="51"/>
      <c r="O39" s="51"/>
      <c r="P39" s="101"/>
      <c r="Q39" s="102"/>
      <c r="R39" s="102"/>
      <c r="S39" s="103"/>
      <c r="T39" s="56"/>
      <c r="U39" s="57"/>
      <c r="V39" s="58"/>
      <c r="W39" s="59"/>
      <c r="X39" s="59"/>
      <c r="Y39" s="60"/>
      <c r="Z39" s="69">
        <f t="shared" si="1"/>
        <v>0</v>
      </c>
      <c r="AA39" s="70"/>
      <c r="AB39" s="70"/>
      <c r="AC39" s="70"/>
      <c r="AD39" s="71"/>
      <c r="AE39" s="56"/>
      <c r="AF39" s="72"/>
      <c r="AG39" s="73"/>
      <c r="AH39" s="74"/>
      <c r="AI39" s="45"/>
      <c r="AJ39" s="45"/>
      <c r="AK39" s="46"/>
      <c r="AL39" s="44"/>
      <c r="AM39" s="45"/>
      <c r="AN39" s="45"/>
      <c r="AO39" s="46"/>
      <c r="AP39" s="44"/>
      <c r="AQ39" s="45"/>
      <c r="AR39" s="46"/>
      <c r="AS39" s="44"/>
      <c r="AT39" s="46"/>
      <c r="AU39" s="44"/>
      <c r="AV39" s="47"/>
    </row>
    <row r="40" spans="1:48" ht="25.5" customHeight="1">
      <c r="A40" s="48"/>
      <c r="B40" s="49"/>
      <c r="C40" s="50"/>
      <c r="D40" s="51"/>
      <c r="E40" s="51"/>
      <c r="F40" s="51"/>
      <c r="G40" s="52"/>
      <c r="H40" s="50"/>
      <c r="I40" s="51"/>
      <c r="J40" s="51"/>
      <c r="K40" s="51"/>
      <c r="L40" s="51"/>
      <c r="M40" s="51"/>
      <c r="N40" s="51"/>
      <c r="O40" s="51"/>
      <c r="P40" s="101"/>
      <c r="Q40" s="102"/>
      <c r="R40" s="102"/>
      <c r="S40" s="103"/>
      <c r="T40" s="56"/>
      <c r="U40" s="57"/>
      <c r="V40" s="58"/>
      <c r="W40" s="59"/>
      <c r="X40" s="59"/>
      <c r="Y40" s="60"/>
      <c r="Z40" s="69">
        <f t="shared" si="1"/>
        <v>0</v>
      </c>
      <c r="AA40" s="70"/>
      <c r="AB40" s="70"/>
      <c r="AC40" s="70"/>
      <c r="AD40" s="71"/>
      <c r="AE40" s="56"/>
      <c r="AF40" s="72"/>
      <c r="AG40" s="73"/>
      <c r="AH40" s="74"/>
      <c r="AI40" s="45"/>
      <c r="AJ40" s="45"/>
      <c r="AK40" s="46"/>
      <c r="AL40" s="44"/>
      <c r="AM40" s="45"/>
      <c r="AN40" s="45"/>
      <c r="AO40" s="46"/>
      <c r="AP40" s="44"/>
      <c r="AQ40" s="45"/>
      <c r="AR40" s="46"/>
      <c r="AS40" s="44"/>
      <c r="AT40" s="46"/>
      <c r="AU40" s="44"/>
      <c r="AV40" s="47"/>
    </row>
    <row r="41" spans="1:48" ht="25.5" customHeight="1">
      <c r="A41" s="48"/>
      <c r="B41" s="49"/>
      <c r="C41" s="50"/>
      <c r="D41" s="51"/>
      <c r="E41" s="51"/>
      <c r="F41" s="51"/>
      <c r="G41" s="52"/>
      <c r="H41" s="50"/>
      <c r="I41" s="51"/>
      <c r="J41" s="51"/>
      <c r="K41" s="51"/>
      <c r="L41" s="51"/>
      <c r="M41" s="51"/>
      <c r="N41" s="51"/>
      <c r="O41" s="51"/>
      <c r="P41" s="101"/>
      <c r="Q41" s="102"/>
      <c r="R41" s="102"/>
      <c r="S41" s="103"/>
      <c r="T41" s="56"/>
      <c r="U41" s="57"/>
      <c r="V41" s="58"/>
      <c r="W41" s="59"/>
      <c r="X41" s="59"/>
      <c r="Y41" s="60"/>
      <c r="Z41" s="69">
        <f t="shared" si="1"/>
        <v>0</v>
      </c>
      <c r="AA41" s="70"/>
      <c r="AB41" s="70"/>
      <c r="AC41" s="70"/>
      <c r="AD41" s="71"/>
      <c r="AE41" s="56"/>
      <c r="AF41" s="72"/>
      <c r="AG41" s="73"/>
      <c r="AH41" s="74"/>
      <c r="AI41" s="45"/>
      <c r="AJ41" s="45"/>
      <c r="AK41" s="46"/>
      <c r="AL41" s="44"/>
      <c r="AM41" s="45"/>
      <c r="AN41" s="45"/>
      <c r="AO41" s="46"/>
      <c r="AP41" s="44"/>
      <c r="AQ41" s="45"/>
      <c r="AR41" s="46"/>
      <c r="AS41" s="44"/>
      <c r="AT41" s="46"/>
      <c r="AU41" s="44"/>
      <c r="AV41" s="47"/>
    </row>
    <row r="42" spans="1:48" ht="25.5" customHeight="1">
      <c r="A42" s="48"/>
      <c r="B42" s="49"/>
      <c r="C42" s="50"/>
      <c r="D42" s="51"/>
      <c r="E42" s="51"/>
      <c r="F42" s="51"/>
      <c r="G42" s="52"/>
      <c r="H42" s="50"/>
      <c r="I42" s="51"/>
      <c r="J42" s="51"/>
      <c r="K42" s="51"/>
      <c r="L42" s="51"/>
      <c r="M42" s="51"/>
      <c r="N42" s="51"/>
      <c r="O42" s="51"/>
      <c r="P42" s="101"/>
      <c r="Q42" s="102"/>
      <c r="R42" s="102"/>
      <c r="S42" s="103"/>
      <c r="T42" s="56"/>
      <c r="U42" s="57"/>
      <c r="V42" s="58"/>
      <c r="W42" s="59"/>
      <c r="X42" s="59"/>
      <c r="Y42" s="60"/>
      <c r="Z42" s="69">
        <f t="shared" si="1"/>
        <v>0</v>
      </c>
      <c r="AA42" s="70"/>
      <c r="AB42" s="70"/>
      <c r="AC42" s="70"/>
      <c r="AD42" s="71"/>
      <c r="AE42" s="56"/>
      <c r="AF42" s="72"/>
      <c r="AG42" s="73"/>
      <c r="AH42" s="74"/>
      <c r="AI42" s="45"/>
      <c r="AJ42" s="45"/>
      <c r="AK42" s="46"/>
      <c r="AL42" s="44"/>
      <c r="AM42" s="45"/>
      <c r="AN42" s="45"/>
      <c r="AO42" s="46"/>
      <c r="AP42" s="44"/>
      <c r="AQ42" s="45"/>
      <c r="AR42" s="46"/>
      <c r="AS42" s="44"/>
      <c r="AT42" s="46"/>
      <c r="AU42" s="44"/>
      <c r="AV42" s="47"/>
    </row>
    <row r="43" spans="1:48" ht="25.5" customHeight="1">
      <c r="A43" s="48"/>
      <c r="B43" s="49"/>
      <c r="C43" s="50"/>
      <c r="D43" s="51"/>
      <c r="E43" s="51"/>
      <c r="F43" s="51"/>
      <c r="G43" s="52"/>
      <c r="H43" s="50"/>
      <c r="I43" s="51"/>
      <c r="J43" s="51"/>
      <c r="K43" s="51"/>
      <c r="L43" s="51"/>
      <c r="M43" s="51"/>
      <c r="N43" s="51"/>
      <c r="O43" s="51"/>
      <c r="P43" s="101"/>
      <c r="Q43" s="102"/>
      <c r="R43" s="102"/>
      <c r="S43" s="103"/>
      <c r="T43" s="56"/>
      <c r="U43" s="57"/>
      <c r="V43" s="58"/>
      <c r="W43" s="59"/>
      <c r="X43" s="59"/>
      <c r="Y43" s="60"/>
      <c r="Z43" s="69">
        <f t="shared" si="1"/>
        <v>0</v>
      </c>
      <c r="AA43" s="70"/>
      <c r="AB43" s="70"/>
      <c r="AC43" s="70"/>
      <c r="AD43" s="71"/>
      <c r="AE43" s="56"/>
      <c r="AF43" s="72"/>
      <c r="AG43" s="73"/>
      <c r="AH43" s="74"/>
      <c r="AI43" s="45"/>
      <c r="AJ43" s="45"/>
      <c r="AK43" s="46"/>
      <c r="AL43" s="44"/>
      <c r="AM43" s="45"/>
      <c r="AN43" s="45"/>
      <c r="AO43" s="46"/>
      <c r="AP43" s="44"/>
      <c r="AQ43" s="45"/>
      <c r="AR43" s="46"/>
      <c r="AS43" s="44"/>
      <c r="AT43" s="46"/>
      <c r="AU43" s="44"/>
      <c r="AV43" s="47"/>
    </row>
    <row r="44" spans="1:48" ht="25.5" customHeight="1">
      <c r="A44" s="48"/>
      <c r="B44" s="49"/>
      <c r="C44" s="50"/>
      <c r="D44" s="51"/>
      <c r="E44" s="51"/>
      <c r="F44" s="51"/>
      <c r="G44" s="52"/>
      <c r="H44" s="50"/>
      <c r="I44" s="51"/>
      <c r="J44" s="51"/>
      <c r="K44" s="51"/>
      <c r="L44" s="51"/>
      <c r="M44" s="51"/>
      <c r="N44" s="51"/>
      <c r="O44" s="51"/>
      <c r="P44" s="101"/>
      <c r="Q44" s="102"/>
      <c r="R44" s="102"/>
      <c r="S44" s="103"/>
      <c r="T44" s="56"/>
      <c r="U44" s="57"/>
      <c r="V44" s="58"/>
      <c r="W44" s="59"/>
      <c r="X44" s="59"/>
      <c r="Y44" s="60"/>
      <c r="Z44" s="69">
        <f t="shared" si="1"/>
        <v>0</v>
      </c>
      <c r="AA44" s="70"/>
      <c r="AB44" s="70"/>
      <c r="AC44" s="70"/>
      <c r="AD44" s="71"/>
      <c r="AE44" s="56"/>
      <c r="AF44" s="72"/>
      <c r="AG44" s="73"/>
      <c r="AH44" s="74"/>
      <c r="AI44" s="45"/>
      <c r="AJ44" s="45"/>
      <c r="AK44" s="46"/>
      <c r="AL44" s="44"/>
      <c r="AM44" s="45"/>
      <c r="AN44" s="45"/>
      <c r="AO44" s="46"/>
      <c r="AP44" s="44"/>
      <c r="AQ44" s="45"/>
      <c r="AR44" s="46"/>
      <c r="AS44" s="44"/>
      <c r="AT44" s="46"/>
      <c r="AU44" s="44"/>
      <c r="AV44" s="47"/>
    </row>
    <row r="45" spans="1:48" ht="25.5" customHeight="1">
      <c r="A45" s="48"/>
      <c r="B45" s="49"/>
      <c r="C45" s="50"/>
      <c r="D45" s="51"/>
      <c r="E45" s="51"/>
      <c r="F45" s="51"/>
      <c r="G45" s="52"/>
      <c r="H45" s="50"/>
      <c r="I45" s="51"/>
      <c r="J45" s="51"/>
      <c r="K45" s="51"/>
      <c r="L45" s="51"/>
      <c r="M45" s="51"/>
      <c r="N45" s="51"/>
      <c r="O45" s="51"/>
      <c r="P45" s="101"/>
      <c r="Q45" s="102"/>
      <c r="R45" s="102"/>
      <c r="S45" s="103"/>
      <c r="T45" s="56"/>
      <c r="U45" s="57"/>
      <c r="V45" s="58"/>
      <c r="W45" s="59"/>
      <c r="X45" s="59"/>
      <c r="Y45" s="60"/>
      <c r="Z45" s="69">
        <f t="shared" si="1"/>
        <v>0</v>
      </c>
      <c r="AA45" s="70"/>
      <c r="AB45" s="70"/>
      <c r="AC45" s="70"/>
      <c r="AD45" s="71"/>
      <c r="AE45" s="56"/>
      <c r="AF45" s="72"/>
      <c r="AG45" s="73"/>
      <c r="AH45" s="74"/>
      <c r="AI45" s="45"/>
      <c r="AJ45" s="45"/>
      <c r="AK45" s="46"/>
      <c r="AL45" s="44"/>
      <c r="AM45" s="45"/>
      <c r="AN45" s="45"/>
      <c r="AO45" s="46"/>
      <c r="AP45" s="44"/>
      <c r="AQ45" s="45"/>
      <c r="AR45" s="46"/>
      <c r="AS45" s="44"/>
      <c r="AT45" s="46"/>
      <c r="AU45" s="44"/>
      <c r="AV45" s="47"/>
    </row>
    <row r="46" spans="1:48" ht="25.5" customHeight="1">
      <c r="A46" s="48"/>
      <c r="B46" s="49"/>
      <c r="C46" s="50"/>
      <c r="D46" s="51"/>
      <c r="E46" s="51"/>
      <c r="F46" s="51"/>
      <c r="G46" s="52"/>
      <c r="H46" s="50"/>
      <c r="I46" s="51"/>
      <c r="J46" s="51"/>
      <c r="K46" s="51"/>
      <c r="L46" s="51"/>
      <c r="M46" s="51"/>
      <c r="N46" s="51"/>
      <c r="O46" s="51"/>
      <c r="P46" s="101"/>
      <c r="Q46" s="102"/>
      <c r="R46" s="102"/>
      <c r="S46" s="103"/>
      <c r="T46" s="56"/>
      <c r="U46" s="57"/>
      <c r="V46" s="58"/>
      <c r="W46" s="59"/>
      <c r="X46" s="59"/>
      <c r="Y46" s="60"/>
      <c r="Z46" s="69">
        <f t="shared" si="1"/>
        <v>0</v>
      </c>
      <c r="AA46" s="70"/>
      <c r="AB46" s="70"/>
      <c r="AC46" s="70"/>
      <c r="AD46" s="71"/>
      <c r="AE46" s="56"/>
      <c r="AF46" s="72"/>
      <c r="AG46" s="73"/>
      <c r="AH46" s="74"/>
      <c r="AI46" s="45"/>
      <c r="AJ46" s="45"/>
      <c r="AK46" s="46"/>
      <c r="AL46" s="44"/>
      <c r="AM46" s="45"/>
      <c r="AN46" s="45"/>
      <c r="AO46" s="46"/>
      <c r="AP46" s="44"/>
      <c r="AQ46" s="45"/>
      <c r="AR46" s="46"/>
      <c r="AS46" s="44"/>
      <c r="AT46" s="46"/>
      <c r="AU46" s="44"/>
      <c r="AV46" s="47"/>
    </row>
    <row r="47" spans="1:48" ht="25.5" customHeight="1" thickBot="1">
      <c r="A47" s="91"/>
      <c r="B47" s="92"/>
      <c r="C47" s="86"/>
      <c r="D47" s="87"/>
      <c r="E47" s="87"/>
      <c r="F47" s="87"/>
      <c r="G47" s="88"/>
      <c r="H47" s="3" t="s">
        <v>6</v>
      </c>
      <c r="I47" s="4"/>
      <c r="J47" s="4"/>
      <c r="K47" s="4"/>
      <c r="L47" s="4"/>
      <c r="M47" s="4"/>
      <c r="N47" s="4"/>
      <c r="O47" s="4"/>
      <c r="P47" s="104"/>
      <c r="Q47" s="105"/>
      <c r="R47" s="105"/>
      <c r="S47" s="106"/>
      <c r="T47" s="86"/>
      <c r="U47" s="88"/>
      <c r="V47" s="107"/>
      <c r="W47" s="108"/>
      <c r="X47" s="108"/>
      <c r="Y47" s="109"/>
      <c r="Z47" s="96">
        <f>SUM(Z35:AD46)</f>
        <v>0</v>
      </c>
      <c r="AA47" s="97"/>
      <c r="AB47" s="97"/>
      <c r="AC47" s="97"/>
      <c r="AD47" s="98"/>
      <c r="AE47" s="86"/>
      <c r="AF47" s="87"/>
      <c r="AG47" s="99"/>
      <c r="AH47" s="100"/>
      <c r="AI47" s="87"/>
      <c r="AJ47" s="87"/>
      <c r="AK47" s="88"/>
      <c r="AL47" s="86"/>
      <c r="AM47" s="87"/>
      <c r="AN47" s="87"/>
      <c r="AO47" s="88"/>
      <c r="AP47" s="86"/>
      <c r="AQ47" s="87"/>
      <c r="AR47" s="88"/>
      <c r="AS47" s="86"/>
      <c r="AT47" s="88"/>
      <c r="AU47" s="86"/>
      <c r="AV47" s="89"/>
    </row>
    <row r="48" spans="1:48" ht="18.75" customHeight="1">
      <c r="A48" s="28"/>
      <c r="B48" s="28"/>
      <c r="C48" s="5"/>
      <c r="D48" s="5"/>
      <c r="E48" s="5"/>
      <c r="F48" s="5"/>
      <c r="G48" s="5"/>
      <c r="H48" s="6"/>
      <c r="I48" s="6"/>
      <c r="J48" s="6"/>
      <c r="K48" s="6"/>
      <c r="L48" s="6"/>
      <c r="M48" s="6"/>
      <c r="N48" s="6"/>
      <c r="O48" s="6"/>
      <c r="P48" s="7"/>
      <c r="Q48" s="7"/>
      <c r="R48" s="7"/>
      <c r="S48" s="7"/>
      <c r="T48" s="5"/>
      <c r="U48" s="5"/>
      <c r="V48" s="11"/>
      <c r="W48" s="11"/>
      <c r="X48" s="11"/>
      <c r="Y48" s="11"/>
      <c r="Z48" s="11"/>
      <c r="AA48" s="11"/>
      <c r="AB48" s="11"/>
      <c r="AC48" s="11"/>
      <c r="AD48" s="11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9:30" ht="18.75" customHeight="1">
      <c r="S49" s="41" t="s">
        <v>23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9:30" ht="18.75" customHeight="1"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37:47" ht="21" customHeight="1">
      <c r="AK51" s="42"/>
      <c r="AL51" s="42"/>
      <c r="AM51" s="43" t="str">
        <f>AM3</f>
        <v>2019</v>
      </c>
      <c r="AN51" s="90"/>
      <c r="AO51" s="31" t="s">
        <v>47</v>
      </c>
      <c r="AP51" s="43" t="str">
        <f>AP3</f>
        <v>5</v>
      </c>
      <c r="AQ51" s="90"/>
      <c r="AR51" s="31" t="s">
        <v>48</v>
      </c>
      <c r="AS51" s="43" t="str">
        <f>AS3</f>
        <v>31</v>
      </c>
      <c r="AT51" s="90"/>
      <c r="AU51" s="31" t="s">
        <v>49</v>
      </c>
    </row>
    <row r="52" spans="3:15" ht="21" customHeight="1">
      <c r="C52" s="2" t="s">
        <v>0</v>
      </c>
      <c r="D52" s="2"/>
      <c r="E52" s="2"/>
      <c r="F52" s="2"/>
      <c r="G52" s="10" t="s">
        <v>1</v>
      </c>
      <c r="H52" s="2"/>
      <c r="I52" s="2"/>
      <c r="J52" s="2"/>
      <c r="K52" s="2"/>
      <c r="L52" s="2"/>
      <c r="M52" s="2"/>
      <c r="N52" s="2" t="s">
        <v>2</v>
      </c>
      <c r="O52" s="2"/>
    </row>
    <row r="53" spans="35:48" ht="21" customHeight="1">
      <c r="AI53" s="1" t="s">
        <v>13</v>
      </c>
      <c r="AL53" s="38" t="str">
        <f>AL5</f>
        <v>株式会社　〇〇〇〇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</row>
    <row r="54" spans="38:48" ht="21" customHeight="1">
      <c r="AL54" s="38" t="str">
        <f>AL6</f>
        <v>■■■■営業部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</row>
    <row r="55" spans="20:48" ht="21" customHeight="1">
      <c r="T55" s="1" t="s">
        <v>12</v>
      </c>
      <c r="X55" s="39">
        <f>Z71</f>
        <v>0</v>
      </c>
      <c r="Y55" s="39"/>
      <c r="Z55" s="39"/>
      <c r="AA55" s="39"/>
      <c r="AB55" s="39"/>
      <c r="AC55" s="39"/>
      <c r="AD55" s="24"/>
      <c r="AE55" s="24"/>
      <c r="AF55" s="24"/>
      <c r="AI55" s="1" t="s">
        <v>14</v>
      </c>
      <c r="AL55" s="23" t="s">
        <v>57</v>
      </c>
      <c r="AM55" s="38" t="str">
        <f>AM7</f>
        <v>376-0013</v>
      </c>
      <c r="AN55" s="38"/>
      <c r="AO55" s="38"/>
      <c r="AP55" s="38"/>
      <c r="AQ55" s="38"/>
      <c r="AR55" s="38"/>
      <c r="AS55" s="38"/>
      <c r="AT55" s="38"/>
      <c r="AU55" s="38"/>
      <c r="AV55" s="38"/>
    </row>
    <row r="56" spans="3:48" ht="21" customHeight="1">
      <c r="C56" s="2" t="s">
        <v>3</v>
      </c>
      <c r="D56" s="2"/>
      <c r="E56" s="2"/>
      <c r="F56" s="2"/>
      <c r="G56" s="2" t="s">
        <v>4</v>
      </c>
      <c r="H56" s="40">
        <f>X55+X56</f>
        <v>0</v>
      </c>
      <c r="I56" s="40"/>
      <c r="J56" s="40"/>
      <c r="K56" s="40"/>
      <c r="L56" s="40"/>
      <c r="M56" s="40"/>
      <c r="N56" s="40"/>
      <c r="O56" s="40"/>
      <c r="P56" s="2" t="s">
        <v>5</v>
      </c>
      <c r="T56" s="1" t="s">
        <v>11</v>
      </c>
      <c r="W56" s="21">
        <v>0.08</v>
      </c>
      <c r="X56" s="39">
        <f>ROUNDDOWN(X55*W56,0)</f>
        <v>0</v>
      </c>
      <c r="Y56" s="39"/>
      <c r="Z56" s="39"/>
      <c r="AA56" s="39"/>
      <c r="AB56" s="39"/>
      <c r="AC56" s="39"/>
      <c r="AD56" s="24"/>
      <c r="AE56" s="24"/>
      <c r="AF56" s="24"/>
      <c r="AL56" s="38" t="str">
        <f>AL8</f>
        <v>桐生市広沢町▲▲▲▲</v>
      </c>
      <c r="AM56" s="38"/>
      <c r="AN56" s="38"/>
      <c r="AO56" s="38"/>
      <c r="AP56" s="38"/>
      <c r="AQ56" s="38"/>
      <c r="AR56" s="38"/>
      <c r="AS56" s="38"/>
      <c r="AT56" s="38"/>
      <c r="AU56" s="38"/>
      <c r="AV56" s="38"/>
    </row>
    <row r="57" ht="12" customHeight="1" thickBot="1"/>
    <row r="58" spans="1:48" ht="25.5" customHeight="1">
      <c r="A58" s="81" t="s">
        <v>22</v>
      </c>
      <c r="B58" s="82"/>
      <c r="C58" s="61" t="s">
        <v>15</v>
      </c>
      <c r="D58" s="75"/>
      <c r="E58" s="75"/>
      <c r="F58" s="75"/>
      <c r="G58" s="76"/>
      <c r="H58" s="61" t="s">
        <v>16</v>
      </c>
      <c r="I58" s="75"/>
      <c r="J58" s="75"/>
      <c r="K58" s="75"/>
      <c r="L58" s="75"/>
      <c r="M58" s="75"/>
      <c r="N58" s="75"/>
      <c r="O58" s="75"/>
      <c r="P58" s="61" t="s">
        <v>17</v>
      </c>
      <c r="Q58" s="75"/>
      <c r="R58" s="75"/>
      <c r="S58" s="76"/>
      <c r="T58" s="61" t="s">
        <v>21</v>
      </c>
      <c r="U58" s="76"/>
      <c r="V58" s="61" t="s">
        <v>18</v>
      </c>
      <c r="W58" s="75"/>
      <c r="X58" s="75"/>
      <c r="Y58" s="76"/>
      <c r="Z58" s="61" t="s">
        <v>19</v>
      </c>
      <c r="AA58" s="75"/>
      <c r="AB58" s="75"/>
      <c r="AC58" s="75"/>
      <c r="AD58" s="76"/>
      <c r="AE58" s="61" t="s">
        <v>20</v>
      </c>
      <c r="AF58" s="75"/>
      <c r="AG58" s="77"/>
      <c r="AH58" s="78" t="s">
        <v>7</v>
      </c>
      <c r="AI58" s="75"/>
      <c r="AJ58" s="75"/>
      <c r="AK58" s="76"/>
      <c r="AL58" s="61" t="s">
        <v>8</v>
      </c>
      <c r="AM58" s="75"/>
      <c r="AN58" s="75"/>
      <c r="AO58" s="75"/>
      <c r="AP58" s="61" t="s">
        <v>9</v>
      </c>
      <c r="AQ58" s="75"/>
      <c r="AR58" s="76"/>
      <c r="AS58" s="79" t="s">
        <v>10</v>
      </c>
      <c r="AT58" s="80"/>
      <c r="AU58" s="61"/>
      <c r="AV58" s="62"/>
    </row>
    <row r="59" spans="1:48" ht="25.5" customHeight="1">
      <c r="A59" s="48"/>
      <c r="B59" s="49"/>
      <c r="C59" s="50"/>
      <c r="D59" s="51"/>
      <c r="E59" s="51"/>
      <c r="F59" s="51"/>
      <c r="G59" s="52"/>
      <c r="H59" s="50"/>
      <c r="I59" s="51"/>
      <c r="J59" s="51"/>
      <c r="K59" s="51"/>
      <c r="L59" s="51"/>
      <c r="M59" s="51"/>
      <c r="N59" s="51"/>
      <c r="O59" s="51"/>
      <c r="P59" s="110"/>
      <c r="Q59" s="111"/>
      <c r="R59" s="111"/>
      <c r="S59" s="112"/>
      <c r="T59" s="56"/>
      <c r="U59" s="57"/>
      <c r="V59" s="113"/>
      <c r="W59" s="114"/>
      <c r="X59" s="114"/>
      <c r="Y59" s="115"/>
      <c r="Z59" s="69">
        <f>ROUNDDOWN(P59*V59,0)</f>
        <v>0</v>
      </c>
      <c r="AA59" s="70"/>
      <c r="AB59" s="70"/>
      <c r="AC59" s="70"/>
      <c r="AD59" s="71"/>
      <c r="AE59" s="56"/>
      <c r="AF59" s="72"/>
      <c r="AG59" s="73"/>
      <c r="AH59" s="74"/>
      <c r="AI59" s="45"/>
      <c r="AJ59" s="45"/>
      <c r="AK59" s="46"/>
      <c r="AL59" s="44"/>
      <c r="AM59" s="45"/>
      <c r="AN59" s="45"/>
      <c r="AO59" s="46"/>
      <c r="AP59" s="44"/>
      <c r="AQ59" s="45"/>
      <c r="AR59" s="46"/>
      <c r="AS59" s="44"/>
      <c r="AT59" s="46"/>
      <c r="AU59" s="44"/>
      <c r="AV59" s="47"/>
    </row>
    <row r="60" spans="1:48" ht="25.5" customHeight="1">
      <c r="A60" s="48"/>
      <c r="B60" s="49"/>
      <c r="C60" s="50"/>
      <c r="D60" s="51"/>
      <c r="E60" s="51"/>
      <c r="F60" s="51"/>
      <c r="G60" s="52"/>
      <c r="H60" s="50"/>
      <c r="I60" s="51"/>
      <c r="J60" s="51"/>
      <c r="K60" s="51"/>
      <c r="L60" s="51"/>
      <c r="M60" s="51"/>
      <c r="N60" s="51"/>
      <c r="O60" s="51"/>
      <c r="P60" s="110"/>
      <c r="Q60" s="111"/>
      <c r="R60" s="111"/>
      <c r="S60" s="112"/>
      <c r="T60" s="56"/>
      <c r="U60" s="57"/>
      <c r="V60" s="113"/>
      <c r="W60" s="114"/>
      <c r="X60" s="114"/>
      <c r="Y60" s="115"/>
      <c r="Z60" s="69">
        <f aca="true" t="shared" si="2" ref="Z60:Z70">ROUNDDOWN(P60*V60,0)</f>
        <v>0</v>
      </c>
      <c r="AA60" s="70"/>
      <c r="AB60" s="70"/>
      <c r="AC60" s="70"/>
      <c r="AD60" s="71"/>
      <c r="AE60" s="56"/>
      <c r="AF60" s="72"/>
      <c r="AG60" s="73"/>
      <c r="AH60" s="74"/>
      <c r="AI60" s="45"/>
      <c r="AJ60" s="45"/>
      <c r="AK60" s="46"/>
      <c r="AL60" s="44"/>
      <c r="AM60" s="45"/>
      <c r="AN60" s="45"/>
      <c r="AO60" s="46"/>
      <c r="AP60" s="44"/>
      <c r="AQ60" s="45"/>
      <c r="AR60" s="46"/>
      <c r="AS60" s="44"/>
      <c r="AT60" s="46"/>
      <c r="AU60" s="44"/>
      <c r="AV60" s="47"/>
    </row>
    <row r="61" spans="1:48" ht="25.5" customHeight="1">
      <c r="A61" s="48"/>
      <c r="B61" s="49"/>
      <c r="C61" s="50"/>
      <c r="D61" s="51"/>
      <c r="E61" s="51"/>
      <c r="F61" s="51"/>
      <c r="G61" s="52"/>
      <c r="H61" s="50"/>
      <c r="I61" s="51"/>
      <c r="J61" s="51"/>
      <c r="K61" s="51"/>
      <c r="L61" s="51"/>
      <c r="M61" s="51"/>
      <c r="N61" s="51"/>
      <c r="O61" s="51"/>
      <c r="P61" s="110"/>
      <c r="Q61" s="111"/>
      <c r="R61" s="111"/>
      <c r="S61" s="112"/>
      <c r="T61" s="56"/>
      <c r="U61" s="57"/>
      <c r="V61" s="113"/>
      <c r="W61" s="114"/>
      <c r="X61" s="114"/>
      <c r="Y61" s="115"/>
      <c r="Z61" s="69">
        <f t="shared" si="2"/>
        <v>0</v>
      </c>
      <c r="AA61" s="70"/>
      <c r="AB61" s="70"/>
      <c r="AC61" s="70"/>
      <c r="AD61" s="71"/>
      <c r="AE61" s="56"/>
      <c r="AF61" s="72"/>
      <c r="AG61" s="73"/>
      <c r="AH61" s="74"/>
      <c r="AI61" s="45"/>
      <c r="AJ61" s="45"/>
      <c r="AK61" s="46"/>
      <c r="AL61" s="44"/>
      <c r="AM61" s="45"/>
      <c r="AN61" s="45"/>
      <c r="AO61" s="46"/>
      <c r="AP61" s="44"/>
      <c r="AQ61" s="45"/>
      <c r="AR61" s="46"/>
      <c r="AS61" s="44"/>
      <c r="AT61" s="46"/>
      <c r="AU61" s="44"/>
      <c r="AV61" s="47"/>
    </row>
    <row r="62" spans="1:48" ht="25.5" customHeight="1">
      <c r="A62" s="48"/>
      <c r="B62" s="49"/>
      <c r="C62" s="50"/>
      <c r="D62" s="51"/>
      <c r="E62" s="51"/>
      <c r="F62" s="51"/>
      <c r="G62" s="52"/>
      <c r="H62" s="50"/>
      <c r="I62" s="51"/>
      <c r="J62" s="51"/>
      <c r="K62" s="51"/>
      <c r="L62" s="51"/>
      <c r="M62" s="51"/>
      <c r="N62" s="51"/>
      <c r="O62" s="51"/>
      <c r="P62" s="110"/>
      <c r="Q62" s="111"/>
      <c r="R62" s="111"/>
      <c r="S62" s="112"/>
      <c r="T62" s="56"/>
      <c r="U62" s="57"/>
      <c r="V62" s="113"/>
      <c r="W62" s="114"/>
      <c r="X62" s="114"/>
      <c r="Y62" s="115"/>
      <c r="Z62" s="69">
        <f t="shared" si="2"/>
        <v>0</v>
      </c>
      <c r="AA62" s="70"/>
      <c r="AB62" s="70"/>
      <c r="AC62" s="70"/>
      <c r="AD62" s="71"/>
      <c r="AE62" s="56"/>
      <c r="AF62" s="72"/>
      <c r="AG62" s="73"/>
      <c r="AH62" s="74"/>
      <c r="AI62" s="45"/>
      <c r="AJ62" s="45"/>
      <c r="AK62" s="46"/>
      <c r="AL62" s="44"/>
      <c r="AM62" s="45"/>
      <c r="AN62" s="45"/>
      <c r="AO62" s="46"/>
      <c r="AP62" s="44"/>
      <c r="AQ62" s="45"/>
      <c r="AR62" s="46"/>
      <c r="AS62" s="44"/>
      <c r="AT62" s="46"/>
      <c r="AU62" s="44"/>
      <c r="AV62" s="47"/>
    </row>
    <row r="63" spans="1:48" ht="25.5" customHeight="1">
      <c r="A63" s="48"/>
      <c r="B63" s="49"/>
      <c r="C63" s="50"/>
      <c r="D63" s="51"/>
      <c r="E63" s="51"/>
      <c r="F63" s="51"/>
      <c r="G63" s="52"/>
      <c r="H63" s="50"/>
      <c r="I63" s="51"/>
      <c r="J63" s="51"/>
      <c r="K63" s="51"/>
      <c r="L63" s="51"/>
      <c r="M63" s="51"/>
      <c r="N63" s="51"/>
      <c r="O63" s="51"/>
      <c r="P63" s="110"/>
      <c r="Q63" s="111"/>
      <c r="R63" s="111"/>
      <c r="S63" s="112"/>
      <c r="T63" s="56"/>
      <c r="U63" s="57"/>
      <c r="V63" s="113"/>
      <c r="W63" s="114"/>
      <c r="X63" s="114"/>
      <c r="Y63" s="115"/>
      <c r="Z63" s="69">
        <f t="shared" si="2"/>
        <v>0</v>
      </c>
      <c r="AA63" s="70"/>
      <c r="AB63" s="70"/>
      <c r="AC63" s="70"/>
      <c r="AD63" s="71"/>
      <c r="AE63" s="56"/>
      <c r="AF63" s="72"/>
      <c r="AG63" s="73"/>
      <c r="AH63" s="74"/>
      <c r="AI63" s="45"/>
      <c r="AJ63" s="45"/>
      <c r="AK63" s="46"/>
      <c r="AL63" s="44"/>
      <c r="AM63" s="45"/>
      <c r="AN63" s="45"/>
      <c r="AO63" s="46"/>
      <c r="AP63" s="44"/>
      <c r="AQ63" s="45"/>
      <c r="AR63" s="46"/>
      <c r="AS63" s="44"/>
      <c r="AT63" s="46"/>
      <c r="AU63" s="44"/>
      <c r="AV63" s="47"/>
    </row>
    <row r="64" spans="1:48" ht="25.5" customHeight="1">
      <c r="A64" s="48"/>
      <c r="B64" s="49"/>
      <c r="C64" s="50"/>
      <c r="D64" s="51"/>
      <c r="E64" s="51"/>
      <c r="F64" s="51"/>
      <c r="G64" s="52"/>
      <c r="H64" s="50"/>
      <c r="I64" s="51"/>
      <c r="J64" s="51"/>
      <c r="K64" s="51"/>
      <c r="L64" s="51"/>
      <c r="M64" s="51"/>
      <c r="N64" s="51"/>
      <c r="O64" s="51"/>
      <c r="P64" s="110"/>
      <c r="Q64" s="111"/>
      <c r="R64" s="111"/>
      <c r="S64" s="112"/>
      <c r="T64" s="56"/>
      <c r="U64" s="57"/>
      <c r="V64" s="113"/>
      <c r="W64" s="114"/>
      <c r="X64" s="114"/>
      <c r="Y64" s="115"/>
      <c r="Z64" s="69">
        <f t="shared" si="2"/>
        <v>0</v>
      </c>
      <c r="AA64" s="70"/>
      <c r="AB64" s="70"/>
      <c r="AC64" s="70"/>
      <c r="AD64" s="71"/>
      <c r="AE64" s="56"/>
      <c r="AF64" s="72"/>
      <c r="AG64" s="73"/>
      <c r="AH64" s="74"/>
      <c r="AI64" s="45"/>
      <c r="AJ64" s="45"/>
      <c r="AK64" s="46"/>
      <c r="AL64" s="44"/>
      <c r="AM64" s="45"/>
      <c r="AN64" s="45"/>
      <c r="AO64" s="46"/>
      <c r="AP64" s="44"/>
      <c r="AQ64" s="45"/>
      <c r="AR64" s="46"/>
      <c r="AS64" s="44"/>
      <c r="AT64" s="46"/>
      <c r="AU64" s="44"/>
      <c r="AV64" s="47"/>
    </row>
    <row r="65" spans="1:48" ht="25.5" customHeight="1">
      <c r="A65" s="48"/>
      <c r="B65" s="49"/>
      <c r="C65" s="50"/>
      <c r="D65" s="51"/>
      <c r="E65" s="51"/>
      <c r="F65" s="51"/>
      <c r="G65" s="52"/>
      <c r="H65" s="50"/>
      <c r="I65" s="51"/>
      <c r="J65" s="51"/>
      <c r="K65" s="51"/>
      <c r="L65" s="51"/>
      <c r="M65" s="51"/>
      <c r="N65" s="51"/>
      <c r="O65" s="51"/>
      <c r="P65" s="110"/>
      <c r="Q65" s="111"/>
      <c r="R65" s="111"/>
      <c r="S65" s="112"/>
      <c r="T65" s="56"/>
      <c r="U65" s="57"/>
      <c r="V65" s="113"/>
      <c r="W65" s="114"/>
      <c r="X65" s="114"/>
      <c r="Y65" s="115"/>
      <c r="Z65" s="69">
        <f t="shared" si="2"/>
        <v>0</v>
      </c>
      <c r="AA65" s="70"/>
      <c r="AB65" s="70"/>
      <c r="AC65" s="70"/>
      <c r="AD65" s="71"/>
      <c r="AE65" s="56"/>
      <c r="AF65" s="72"/>
      <c r="AG65" s="73"/>
      <c r="AH65" s="74"/>
      <c r="AI65" s="45"/>
      <c r="AJ65" s="45"/>
      <c r="AK65" s="46"/>
      <c r="AL65" s="44"/>
      <c r="AM65" s="45"/>
      <c r="AN65" s="45"/>
      <c r="AO65" s="46"/>
      <c r="AP65" s="44"/>
      <c r="AQ65" s="45"/>
      <c r="AR65" s="46"/>
      <c r="AS65" s="44"/>
      <c r="AT65" s="46"/>
      <c r="AU65" s="44"/>
      <c r="AV65" s="47"/>
    </row>
    <row r="66" spans="1:48" ht="25.5" customHeight="1">
      <c r="A66" s="48"/>
      <c r="B66" s="49"/>
      <c r="C66" s="50"/>
      <c r="D66" s="51"/>
      <c r="E66" s="51"/>
      <c r="F66" s="51"/>
      <c r="G66" s="52"/>
      <c r="H66" s="50"/>
      <c r="I66" s="51"/>
      <c r="J66" s="51"/>
      <c r="K66" s="51"/>
      <c r="L66" s="51"/>
      <c r="M66" s="51"/>
      <c r="N66" s="51"/>
      <c r="O66" s="51"/>
      <c r="P66" s="110"/>
      <c r="Q66" s="111"/>
      <c r="R66" s="111"/>
      <c r="S66" s="112"/>
      <c r="T66" s="56"/>
      <c r="U66" s="57"/>
      <c r="V66" s="113"/>
      <c r="W66" s="114"/>
      <c r="X66" s="114"/>
      <c r="Y66" s="115"/>
      <c r="Z66" s="69">
        <f t="shared" si="2"/>
        <v>0</v>
      </c>
      <c r="AA66" s="70"/>
      <c r="AB66" s="70"/>
      <c r="AC66" s="70"/>
      <c r="AD66" s="71"/>
      <c r="AE66" s="56"/>
      <c r="AF66" s="72"/>
      <c r="AG66" s="73"/>
      <c r="AH66" s="74"/>
      <c r="AI66" s="45"/>
      <c r="AJ66" s="45"/>
      <c r="AK66" s="46"/>
      <c r="AL66" s="44"/>
      <c r="AM66" s="45"/>
      <c r="AN66" s="45"/>
      <c r="AO66" s="46"/>
      <c r="AP66" s="44"/>
      <c r="AQ66" s="45"/>
      <c r="AR66" s="46"/>
      <c r="AS66" s="44"/>
      <c r="AT66" s="46"/>
      <c r="AU66" s="44"/>
      <c r="AV66" s="47"/>
    </row>
    <row r="67" spans="1:48" ht="25.5" customHeight="1">
      <c r="A67" s="48"/>
      <c r="B67" s="49"/>
      <c r="C67" s="50"/>
      <c r="D67" s="51"/>
      <c r="E67" s="51"/>
      <c r="F67" s="51"/>
      <c r="G67" s="52"/>
      <c r="H67" s="50"/>
      <c r="I67" s="51"/>
      <c r="J67" s="51"/>
      <c r="K67" s="51"/>
      <c r="L67" s="51"/>
      <c r="M67" s="51"/>
      <c r="N67" s="51"/>
      <c r="O67" s="51"/>
      <c r="P67" s="110"/>
      <c r="Q67" s="111"/>
      <c r="R67" s="111"/>
      <c r="S67" s="112"/>
      <c r="T67" s="56"/>
      <c r="U67" s="57"/>
      <c r="V67" s="113"/>
      <c r="W67" s="114"/>
      <c r="X67" s="114"/>
      <c r="Y67" s="115"/>
      <c r="Z67" s="69">
        <f t="shared" si="2"/>
        <v>0</v>
      </c>
      <c r="AA67" s="70"/>
      <c r="AB67" s="70"/>
      <c r="AC67" s="70"/>
      <c r="AD67" s="71"/>
      <c r="AE67" s="56"/>
      <c r="AF67" s="72"/>
      <c r="AG67" s="73"/>
      <c r="AH67" s="74"/>
      <c r="AI67" s="45"/>
      <c r="AJ67" s="45"/>
      <c r="AK67" s="46"/>
      <c r="AL67" s="44"/>
      <c r="AM67" s="45"/>
      <c r="AN67" s="45"/>
      <c r="AO67" s="46"/>
      <c r="AP67" s="44"/>
      <c r="AQ67" s="45"/>
      <c r="AR67" s="46"/>
      <c r="AS67" s="44"/>
      <c r="AT67" s="46"/>
      <c r="AU67" s="44"/>
      <c r="AV67" s="47"/>
    </row>
    <row r="68" spans="1:48" ht="25.5" customHeight="1">
      <c r="A68" s="48"/>
      <c r="B68" s="49"/>
      <c r="C68" s="50"/>
      <c r="D68" s="51"/>
      <c r="E68" s="51"/>
      <c r="F68" s="51"/>
      <c r="G68" s="52"/>
      <c r="H68" s="50"/>
      <c r="I68" s="51"/>
      <c r="J68" s="51"/>
      <c r="K68" s="51"/>
      <c r="L68" s="51"/>
      <c r="M68" s="51"/>
      <c r="N68" s="51"/>
      <c r="O68" s="51"/>
      <c r="P68" s="110"/>
      <c r="Q68" s="111"/>
      <c r="R68" s="111"/>
      <c r="S68" s="112"/>
      <c r="T68" s="56"/>
      <c r="U68" s="57"/>
      <c r="V68" s="113"/>
      <c r="W68" s="114"/>
      <c r="X68" s="114"/>
      <c r="Y68" s="115"/>
      <c r="Z68" s="69">
        <f t="shared" si="2"/>
        <v>0</v>
      </c>
      <c r="AA68" s="70"/>
      <c r="AB68" s="70"/>
      <c r="AC68" s="70"/>
      <c r="AD68" s="71"/>
      <c r="AE68" s="56"/>
      <c r="AF68" s="72"/>
      <c r="AG68" s="73"/>
      <c r="AH68" s="74"/>
      <c r="AI68" s="45"/>
      <c r="AJ68" s="45"/>
      <c r="AK68" s="46"/>
      <c r="AL68" s="44"/>
      <c r="AM68" s="45"/>
      <c r="AN68" s="45"/>
      <c r="AO68" s="46"/>
      <c r="AP68" s="44"/>
      <c r="AQ68" s="45"/>
      <c r="AR68" s="46"/>
      <c r="AS68" s="44"/>
      <c r="AT68" s="46"/>
      <c r="AU68" s="44"/>
      <c r="AV68" s="47"/>
    </row>
    <row r="69" spans="1:48" ht="25.5" customHeight="1">
      <c r="A69" s="48"/>
      <c r="B69" s="49"/>
      <c r="C69" s="50"/>
      <c r="D69" s="51"/>
      <c r="E69" s="51"/>
      <c r="F69" s="51"/>
      <c r="G69" s="52"/>
      <c r="H69" s="50"/>
      <c r="I69" s="51"/>
      <c r="J69" s="51"/>
      <c r="K69" s="51"/>
      <c r="L69" s="51"/>
      <c r="M69" s="51"/>
      <c r="N69" s="51"/>
      <c r="O69" s="51"/>
      <c r="P69" s="110"/>
      <c r="Q69" s="111"/>
      <c r="R69" s="111"/>
      <c r="S69" s="112"/>
      <c r="T69" s="56"/>
      <c r="U69" s="57"/>
      <c r="V69" s="113"/>
      <c r="W69" s="114"/>
      <c r="X69" s="114"/>
      <c r="Y69" s="115"/>
      <c r="Z69" s="69">
        <f t="shared" si="2"/>
        <v>0</v>
      </c>
      <c r="AA69" s="70"/>
      <c r="AB69" s="70"/>
      <c r="AC69" s="70"/>
      <c r="AD69" s="71"/>
      <c r="AE69" s="56"/>
      <c r="AF69" s="72"/>
      <c r="AG69" s="73"/>
      <c r="AH69" s="74"/>
      <c r="AI69" s="45"/>
      <c r="AJ69" s="45"/>
      <c r="AK69" s="46"/>
      <c r="AL69" s="44"/>
      <c r="AM69" s="45"/>
      <c r="AN69" s="45"/>
      <c r="AO69" s="46"/>
      <c r="AP69" s="44"/>
      <c r="AQ69" s="45"/>
      <c r="AR69" s="46"/>
      <c r="AS69" s="44"/>
      <c r="AT69" s="46"/>
      <c r="AU69" s="44"/>
      <c r="AV69" s="47"/>
    </row>
    <row r="70" spans="1:48" ht="25.5" customHeight="1">
      <c r="A70" s="48"/>
      <c r="B70" s="49"/>
      <c r="C70" s="50"/>
      <c r="D70" s="51"/>
      <c r="E70" s="51"/>
      <c r="F70" s="51"/>
      <c r="G70" s="52"/>
      <c r="H70" s="50"/>
      <c r="I70" s="51"/>
      <c r="J70" s="51"/>
      <c r="K70" s="51"/>
      <c r="L70" s="51"/>
      <c r="M70" s="51"/>
      <c r="N70" s="51"/>
      <c r="O70" s="51"/>
      <c r="P70" s="110"/>
      <c r="Q70" s="111"/>
      <c r="R70" s="111"/>
      <c r="S70" s="112"/>
      <c r="T70" s="56"/>
      <c r="U70" s="57"/>
      <c r="V70" s="113"/>
      <c r="W70" s="114"/>
      <c r="X70" s="114"/>
      <c r="Y70" s="115"/>
      <c r="Z70" s="69">
        <f t="shared" si="2"/>
        <v>0</v>
      </c>
      <c r="AA70" s="70"/>
      <c r="AB70" s="70"/>
      <c r="AC70" s="70"/>
      <c r="AD70" s="71"/>
      <c r="AE70" s="56"/>
      <c r="AF70" s="72"/>
      <c r="AG70" s="73"/>
      <c r="AH70" s="74"/>
      <c r="AI70" s="45"/>
      <c r="AJ70" s="45"/>
      <c r="AK70" s="46"/>
      <c r="AL70" s="44"/>
      <c r="AM70" s="45"/>
      <c r="AN70" s="45"/>
      <c r="AO70" s="46"/>
      <c r="AP70" s="44"/>
      <c r="AQ70" s="45"/>
      <c r="AR70" s="46"/>
      <c r="AS70" s="44"/>
      <c r="AT70" s="46"/>
      <c r="AU70" s="44"/>
      <c r="AV70" s="47"/>
    </row>
    <row r="71" spans="1:48" ht="25.5" customHeight="1" thickBot="1">
      <c r="A71" s="91"/>
      <c r="B71" s="92"/>
      <c r="C71" s="86"/>
      <c r="D71" s="87"/>
      <c r="E71" s="87"/>
      <c r="F71" s="87"/>
      <c r="G71" s="88"/>
      <c r="H71" s="3" t="s">
        <v>6</v>
      </c>
      <c r="I71" s="4"/>
      <c r="J71" s="4"/>
      <c r="K71" s="4"/>
      <c r="L71" s="4"/>
      <c r="M71" s="4"/>
      <c r="N71" s="4"/>
      <c r="O71" s="4"/>
      <c r="P71" s="104"/>
      <c r="Q71" s="105"/>
      <c r="R71" s="105"/>
      <c r="S71" s="106"/>
      <c r="T71" s="86"/>
      <c r="U71" s="88"/>
      <c r="V71" s="107"/>
      <c r="W71" s="108"/>
      <c r="X71" s="108"/>
      <c r="Y71" s="109"/>
      <c r="Z71" s="96">
        <f>SUM(Z59:AD70)</f>
        <v>0</v>
      </c>
      <c r="AA71" s="97"/>
      <c r="AB71" s="97"/>
      <c r="AC71" s="97"/>
      <c r="AD71" s="98"/>
      <c r="AE71" s="86"/>
      <c r="AF71" s="87"/>
      <c r="AG71" s="99"/>
      <c r="AH71" s="100"/>
      <c r="AI71" s="87"/>
      <c r="AJ71" s="87"/>
      <c r="AK71" s="88"/>
      <c r="AL71" s="86"/>
      <c r="AM71" s="87"/>
      <c r="AN71" s="87"/>
      <c r="AO71" s="88"/>
      <c r="AP71" s="86"/>
      <c r="AQ71" s="87"/>
      <c r="AR71" s="88"/>
      <c r="AS71" s="86"/>
      <c r="AT71" s="88"/>
      <c r="AU71" s="86"/>
      <c r="AV71" s="89"/>
    </row>
    <row r="72" spans="1:48" ht="18.75" customHeight="1">
      <c r="A72" s="28"/>
      <c r="B72" s="28"/>
      <c r="C72" s="5"/>
      <c r="D72" s="5"/>
      <c r="E72" s="5"/>
      <c r="F72" s="5"/>
      <c r="G72" s="5"/>
      <c r="H72" s="6"/>
      <c r="I72" s="6"/>
      <c r="J72" s="6"/>
      <c r="K72" s="6"/>
      <c r="L72" s="6"/>
      <c r="M72" s="6"/>
      <c r="N72" s="6"/>
      <c r="O72" s="6"/>
      <c r="P72" s="7"/>
      <c r="Q72" s="7"/>
      <c r="R72" s="7"/>
      <c r="S72" s="7"/>
      <c r="T72" s="5"/>
      <c r="U72" s="5"/>
      <c r="V72" s="11"/>
      <c r="W72" s="11"/>
      <c r="X72" s="11"/>
      <c r="Y72" s="11"/>
      <c r="Z72" s="11"/>
      <c r="AA72" s="11"/>
      <c r="AB72" s="11"/>
      <c r="AC72" s="11"/>
      <c r="AD72" s="11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19:30" ht="18.75" customHeight="1">
      <c r="S73" s="41" t="s">
        <v>23</v>
      </c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9:30" ht="18.75" customHeight="1"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37:47" ht="21" customHeight="1">
      <c r="AK75" s="42"/>
      <c r="AL75" s="42"/>
      <c r="AM75" s="43" t="str">
        <f>AM3</f>
        <v>2019</v>
      </c>
      <c r="AN75" s="90"/>
      <c r="AO75" s="31" t="s">
        <v>47</v>
      </c>
      <c r="AP75" s="43" t="str">
        <f>AP3</f>
        <v>5</v>
      </c>
      <c r="AQ75" s="90"/>
      <c r="AR75" s="31" t="s">
        <v>48</v>
      </c>
      <c r="AS75" s="43" t="str">
        <f>AS3</f>
        <v>31</v>
      </c>
      <c r="AT75" s="90"/>
      <c r="AU75" s="31" t="s">
        <v>49</v>
      </c>
    </row>
    <row r="76" spans="3:15" ht="21" customHeight="1">
      <c r="C76" s="2" t="s">
        <v>0</v>
      </c>
      <c r="D76" s="2"/>
      <c r="E76" s="2"/>
      <c r="F76" s="2"/>
      <c r="G76" s="10" t="s">
        <v>1</v>
      </c>
      <c r="H76" s="2"/>
      <c r="I76" s="2"/>
      <c r="J76" s="2"/>
      <c r="K76" s="2"/>
      <c r="L76" s="2"/>
      <c r="M76" s="2"/>
      <c r="N76" s="2" t="s">
        <v>2</v>
      </c>
      <c r="O76" s="2"/>
    </row>
    <row r="77" spans="35:48" ht="21" customHeight="1">
      <c r="AI77" s="1" t="s">
        <v>13</v>
      </c>
      <c r="AL77" s="38" t="str">
        <f>AL5</f>
        <v>株式会社　〇〇〇〇</v>
      </c>
      <c r="AM77" s="38"/>
      <c r="AN77" s="38"/>
      <c r="AO77" s="38"/>
      <c r="AP77" s="38"/>
      <c r="AQ77" s="38"/>
      <c r="AR77" s="38"/>
      <c r="AS77" s="38"/>
      <c r="AT77" s="38"/>
      <c r="AU77" s="38"/>
      <c r="AV77" s="38"/>
    </row>
    <row r="78" spans="38:48" ht="21" customHeight="1">
      <c r="AL78" s="38" t="str">
        <f>AL6</f>
        <v>■■■■営業部</v>
      </c>
      <c r="AM78" s="38"/>
      <c r="AN78" s="38"/>
      <c r="AO78" s="38"/>
      <c r="AP78" s="38"/>
      <c r="AQ78" s="38"/>
      <c r="AR78" s="38"/>
      <c r="AS78" s="38"/>
      <c r="AT78" s="38"/>
      <c r="AU78" s="38"/>
      <c r="AV78" s="38"/>
    </row>
    <row r="79" spans="20:48" ht="21" customHeight="1">
      <c r="T79" s="1" t="s">
        <v>12</v>
      </c>
      <c r="X79" s="39">
        <f>Z95</f>
        <v>0</v>
      </c>
      <c r="Y79" s="39"/>
      <c r="Z79" s="39"/>
      <c r="AA79" s="39"/>
      <c r="AB79" s="39"/>
      <c r="AC79" s="39"/>
      <c r="AD79" s="24"/>
      <c r="AE79" s="24"/>
      <c r="AF79" s="24"/>
      <c r="AI79" s="1" t="s">
        <v>14</v>
      </c>
      <c r="AL79" s="23" t="s">
        <v>57</v>
      </c>
      <c r="AM79" s="38" t="str">
        <f>AM7</f>
        <v>376-0013</v>
      </c>
      <c r="AN79" s="38"/>
      <c r="AO79" s="38"/>
      <c r="AP79" s="38"/>
      <c r="AQ79" s="38"/>
      <c r="AR79" s="38"/>
      <c r="AS79" s="38"/>
      <c r="AT79" s="38"/>
      <c r="AU79" s="38"/>
      <c r="AV79" s="38"/>
    </row>
    <row r="80" spans="3:48" ht="21" customHeight="1">
      <c r="C80" s="2" t="s">
        <v>3</v>
      </c>
      <c r="D80" s="2"/>
      <c r="E80" s="2"/>
      <c r="F80" s="2"/>
      <c r="G80" s="2" t="s">
        <v>4</v>
      </c>
      <c r="H80" s="40">
        <f>X79+X80</f>
        <v>0</v>
      </c>
      <c r="I80" s="40"/>
      <c r="J80" s="40"/>
      <c r="K80" s="40"/>
      <c r="L80" s="40"/>
      <c r="M80" s="40"/>
      <c r="N80" s="40"/>
      <c r="O80" s="40"/>
      <c r="P80" s="2" t="s">
        <v>5</v>
      </c>
      <c r="T80" s="1" t="s">
        <v>11</v>
      </c>
      <c r="W80" s="21">
        <v>0.08</v>
      </c>
      <c r="X80" s="39">
        <f>ROUNDDOWN(X79*W80,0)</f>
        <v>0</v>
      </c>
      <c r="Y80" s="39"/>
      <c r="Z80" s="39"/>
      <c r="AA80" s="39"/>
      <c r="AB80" s="39"/>
      <c r="AC80" s="39"/>
      <c r="AD80" s="24"/>
      <c r="AE80" s="24"/>
      <c r="AF80" s="24"/>
      <c r="AL80" s="38" t="str">
        <f>AL8</f>
        <v>桐生市広沢町▲▲▲▲</v>
      </c>
      <c r="AM80" s="38"/>
      <c r="AN80" s="38"/>
      <c r="AO80" s="38"/>
      <c r="AP80" s="38"/>
      <c r="AQ80" s="38"/>
      <c r="AR80" s="38"/>
      <c r="AS80" s="38"/>
      <c r="AT80" s="38"/>
      <c r="AU80" s="38"/>
      <c r="AV80" s="38"/>
    </row>
    <row r="81" ht="12" customHeight="1" thickBot="1"/>
    <row r="82" spans="1:48" ht="25.5" customHeight="1">
      <c r="A82" s="81" t="s">
        <v>22</v>
      </c>
      <c r="B82" s="82"/>
      <c r="C82" s="61" t="s">
        <v>15</v>
      </c>
      <c r="D82" s="75"/>
      <c r="E82" s="75"/>
      <c r="F82" s="75"/>
      <c r="G82" s="76"/>
      <c r="H82" s="61" t="s">
        <v>16</v>
      </c>
      <c r="I82" s="75"/>
      <c r="J82" s="75"/>
      <c r="K82" s="75"/>
      <c r="L82" s="75"/>
      <c r="M82" s="75"/>
      <c r="N82" s="75"/>
      <c r="O82" s="75"/>
      <c r="P82" s="61" t="s">
        <v>17</v>
      </c>
      <c r="Q82" s="75"/>
      <c r="R82" s="75"/>
      <c r="S82" s="76"/>
      <c r="T82" s="61" t="s">
        <v>21</v>
      </c>
      <c r="U82" s="76"/>
      <c r="V82" s="61" t="s">
        <v>18</v>
      </c>
      <c r="W82" s="75"/>
      <c r="X82" s="75"/>
      <c r="Y82" s="76"/>
      <c r="Z82" s="61" t="s">
        <v>19</v>
      </c>
      <c r="AA82" s="75"/>
      <c r="AB82" s="75"/>
      <c r="AC82" s="75"/>
      <c r="AD82" s="76"/>
      <c r="AE82" s="61" t="s">
        <v>20</v>
      </c>
      <c r="AF82" s="75"/>
      <c r="AG82" s="77"/>
      <c r="AH82" s="78" t="s">
        <v>7</v>
      </c>
      <c r="AI82" s="75"/>
      <c r="AJ82" s="75"/>
      <c r="AK82" s="76"/>
      <c r="AL82" s="61" t="s">
        <v>8</v>
      </c>
      <c r="AM82" s="75"/>
      <c r="AN82" s="75"/>
      <c r="AO82" s="75"/>
      <c r="AP82" s="61" t="s">
        <v>9</v>
      </c>
      <c r="AQ82" s="75"/>
      <c r="AR82" s="76"/>
      <c r="AS82" s="79" t="s">
        <v>10</v>
      </c>
      <c r="AT82" s="80"/>
      <c r="AU82" s="61"/>
      <c r="AV82" s="62"/>
    </row>
    <row r="83" spans="1:48" ht="25.5" customHeight="1">
      <c r="A83" s="48"/>
      <c r="B83" s="49"/>
      <c r="C83" s="50"/>
      <c r="D83" s="51"/>
      <c r="E83" s="51"/>
      <c r="F83" s="51"/>
      <c r="G83" s="52"/>
      <c r="H83" s="50"/>
      <c r="I83" s="51"/>
      <c r="J83" s="51"/>
      <c r="K83" s="51"/>
      <c r="L83" s="51"/>
      <c r="M83" s="51"/>
      <c r="N83" s="51"/>
      <c r="O83" s="51"/>
      <c r="P83" s="116"/>
      <c r="Q83" s="117"/>
      <c r="R83" s="117"/>
      <c r="S83" s="118"/>
      <c r="T83" s="56"/>
      <c r="U83" s="57"/>
      <c r="V83" s="113"/>
      <c r="W83" s="114"/>
      <c r="X83" s="114"/>
      <c r="Y83" s="115"/>
      <c r="Z83" s="69">
        <f>ROUNDDOWN(P83*V83,0)</f>
        <v>0</v>
      </c>
      <c r="AA83" s="70"/>
      <c r="AB83" s="70"/>
      <c r="AC83" s="70"/>
      <c r="AD83" s="71"/>
      <c r="AE83" s="56"/>
      <c r="AF83" s="72"/>
      <c r="AG83" s="73"/>
      <c r="AH83" s="74"/>
      <c r="AI83" s="45"/>
      <c r="AJ83" s="45"/>
      <c r="AK83" s="46"/>
      <c r="AL83" s="44"/>
      <c r="AM83" s="45"/>
      <c r="AN83" s="45"/>
      <c r="AO83" s="46"/>
      <c r="AP83" s="44"/>
      <c r="AQ83" s="45"/>
      <c r="AR83" s="46"/>
      <c r="AS83" s="44"/>
      <c r="AT83" s="46"/>
      <c r="AU83" s="44"/>
      <c r="AV83" s="47"/>
    </row>
    <row r="84" spans="1:48" ht="25.5" customHeight="1">
      <c r="A84" s="48"/>
      <c r="B84" s="49"/>
      <c r="C84" s="50"/>
      <c r="D84" s="51"/>
      <c r="E84" s="51"/>
      <c r="F84" s="51"/>
      <c r="G84" s="52"/>
      <c r="H84" s="50"/>
      <c r="I84" s="51"/>
      <c r="J84" s="51"/>
      <c r="K84" s="51"/>
      <c r="L84" s="51"/>
      <c r="M84" s="51"/>
      <c r="N84" s="51"/>
      <c r="O84" s="51"/>
      <c r="P84" s="116"/>
      <c r="Q84" s="117"/>
      <c r="R84" s="117"/>
      <c r="S84" s="118"/>
      <c r="T84" s="56"/>
      <c r="U84" s="57"/>
      <c r="V84" s="113"/>
      <c r="W84" s="114"/>
      <c r="X84" s="114"/>
      <c r="Y84" s="115"/>
      <c r="Z84" s="69">
        <f aca="true" t="shared" si="3" ref="Z84:Z94">ROUNDDOWN(P84*V84,0)</f>
        <v>0</v>
      </c>
      <c r="AA84" s="70"/>
      <c r="AB84" s="70"/>
      <c r="AC84" s="70"/>
      <c r="AD84" s="71"/>
      <c r="AE84" s="56"/>
      <c r="AF84" s="72"/>
      <c r="AG84" s="73"/>
      <c r="AH84" s="74"/>
      <c r="AI84" s="45"/>
      <c r="AJ84" s="45"/>
      <c r="AK84" s="46"/>
      <c r="AL84" s="44"/>
      <c r="AM84" s="45"/>
      <c r="AN84" s="45"/>
      <c r="AO84" s="46"/>
      <c r="AP84" s="44"/>
      <c r="AQ84" s="45"/>
      <c r="AR84" s="46"/>
      <c r="AS84" s="44"/>
      <c r="AT84" s="46"/>
      <c r="AU84" s="44"/>
      <c r="AV84" s="47"/>
    </row>
    <row r="85" spans="1:48" ht="25.5" customHeight="1">
      <c r="A85" s="48"/>
      <c r="B85" s="49"/>
      <c r="C85" s="50"/>
      <c r="D85" s="51"/>
      <c r="E85" s="51"/>
      <c r="F85" s="51"/>
      <c r="G85" s="52"/>
      <c r="H85" s="50"/>
      <c r="I85" s="51"/>
      <c r="J85" s="51"/>
      <c r="K85" s="51"/>
      <c r="L85" s="51"/>
      <c r="M85" s="51"/>
      <c r="N85" s="51"/>
      <c r="O85" s="51"/>
      <c r="P85" s="116"/>
      <c r="Q85" s="117"/>
      <c r="R85" s="117"/>
      <c r="S85" s="118"/>
      <c r="T85" s="56"/>
      <c r="U85" s="57"/>
      <c r="V85" s="113"/>
      <c r="W85" s="114"/>
      <c r="X85" s="114"/>
      <c r="Y85" s="115"/>
      <c r="Z85" s="69">
        <f t="shared" si="3"/>
        <v>0</v>
      </c>
      <c r="AA85" s="70"/>
      <c r="AB85" s="70"/>
      <c r="AC85" s="70"/>
      <c r="AD85" s="71"/>
      <c r="AE85" s="56"/>
      <c r="AF85" s="72"/>
      <c r="AG85" s="73"/>
      <c r="AH85" s="74"/>
      <c r="AI85" s="45"/>
      <c r="AJ85" s="45"/>
      <c r="AK85" s="46"/>
      <c r="AL85" s="44"/>
      <c r="AM85" s="45"/>
      <c r="AN85" s="45"/>
      <c r="AO85" s="46"/>
      <c r="AP85" s="44"/>
      <c r="AQ85" s="45"/>
      <c r="AR85" s="46"/>
      <c r="AS85" s="44"/>
      <c r="AT85" s="46"/>
      <c r="AU85" s="44"/>
      <c r="AV85" s="47"/>
    </row>
    <row r="86" spans="1:48" ht="25.5" customHeight="1">
      <c r="A86" s="48"/>
      <c r="B86" s="49"/>
      <c r="C86" s="50"/>
      <c r="D86" s="51"/>
      <c r="E86" s="51"/>
      <c r="F86" s="51"/>
      <c r="G86" s="52"/>
      <c r="H86" s="50"/>
      <c r="I86" s="51"/>
      <c r="J86" s="51"/>
      <c r="K86" s="51"/>
      <c r="L86" s="51"/>
      <c r="M86" s="51"/>
      <c r="N86" s="51"/>
      <c r="O86" s="51"/>
      <c r="P86" s="116"/>
      <c r="Q86" s="117"/>
      <c r="R86" s="117"/>
      <c r="S86" s="118"/>
      <c r="T86" s="56"/>
      <c r="U86" s="57"/>
      <c r="V86" s="113"/>
      <c r="W86" s="114"/>
      <c r="X86" s="114"/>
      <c r="Y86" s="115"/>
      <c r="Z86" s="69">
        <f t="shared" si="3"/>
        <v>0</v>
      </c>
      <c r="AA86" s="70"/>
      <c r="AB86" s="70"/>
      <c r="AC86" s="70"/>
      <c r="AD86" s="71"/>
      <c r="AE86" s="56"/>
      <c r="AF86" s="72"/>
      <c r="AG86" s="73"/>
      <c r="AH86" s="74"/>
      <c r="AI86" s="45"/>
      <c r="AJ86" s="45"/>
      <c r="AK86" s="46"/>
      <c r="AL86" s="44"/>
      <c r="AM86" s="45"/>
      <c r="AN86" s="45"/>
      <c r="AO86" s="46"/>
      <c r="AP86" s="44"/>
      <c r="AQ86" s="45"/>
      <c r="AR86" s="46"/>
      <c r="AS86" s="44"/>
      <c r="AT86" s="46"/>
      <c r="AU86" s="44"/>
      <c r="AV86" s="47"/>
    </row>
    <row r="87" spans="1:48" ht="25.5" customHeight="1">
      <c r="A87" s="48"/>
      <c r="B87" s="49"/>
      <c r="C87" s="50"/>
      <c r="D87" s="51"/>
      <c r="E87" s="51"/>
      <c r="F87" s="51"/>
      <c r="G87" s="52"/>
      <c r="H87" s="50"/>
      <c r="I87" s="51"/>
      <c r="J87" s="51"/>
      <c r="K87" s="51"/>
      <c r="L87" s="51"/>
      <c r="M87" s="51"/>
      <c r="N87" s="51"/>
      <c r="O87" s="51"/>
      <c r="P87" s="116"/>
      <c r="Q87" s="117"/>
      <c r="R87" s="117"/>
      <c r="S87" s="118"/>
      <c r="T87" s="56"/>
      <c r="U87" s="57"/>
      <c r="V87" s="113"/>
      <c r="W87" s="114"/>
      <c r="X87" s="114"/>
      <c r="Y87" s="115"/>
      <c r="Z87" s="69">
        <f t="shared" si="3"/>
        <v>0</v>
      </c>
      <c r="AA87" s="70"/>
      <c r="AB87" s="70"/>
      <c r="AC87" s="70"/>
      <c r="AD87" s="71"/>
      <c r="AE87" s="56"/>
      <c r="AF87" s="72"/>
      <c r="AG87" s="73"/>
      <c r="AH87" s="74"/>
      <c r="AI87" s="45"/>
      <c r="AJ87" s="45"/>
      <c r="AK87" s="46"/>
      <c r="AL87" s="44"/>
      <c r="AM87" s="45"/>
      <c r="AN87" s="45"/>
      <c r="AO87" s="46"/>
      <c r="AP87" s="44"/>
      <c r="AQ87" s="45"/>
      <c r="AR87" s="46"/>
      <c r="AS87" s="44"/>
      <c r="AT87" s="46"/>
      <c r="AU87" s="44"/>
      <c r="AV87" s="47"/>
    </row>
    <row r="88" spans="1:48" ht="25.5" customHeight="1">
      <c r="A88" s="48"/>
      <c r="B88" s="49"/>
      <c r="C88" s="50"/>
      <c r="D88" s="51"/>
      <c r="E88" s="51"/>
      <c r="F88" s="51"/>
      <c r="G88" s="52"/>
      <c r="H88" s="50"/>
      <c r="I88" s="51"/>
      <c r="J88" s="51"/>
      <c r="K88" s="51"/>
      <c r="L88" s="51"/>
      <c r="M88" s="51"/>
      <c r="N88" s="51"/>
      <c r="O88" s="51"/>
      <c r="P88" s="116"/>
      <c r="Q88" s="117"/>
      <c r="R88" s="117"/>
      <c r="S88" s="118"/>
      <c r="T88" s="56"/>
      <c r="U88" s="57"/>
      <c r="V88" s="113"/>
      <c r="W88" s="114"/>
      <c r="X88" s="114"/>
      <c r="Y88" s="115"/>
      <c r="Z88" s="69">
        <f t="shared" si="3"/>
        <v>0</v>
      </c>
      <c r="AA88" s="70"/>
      <c r="AB88" s="70"/>
      <c r="AC88" s="70"/>
      <c r="AD88" s="71"/>
      <c r="AE88" s="56"/>
      <c r="AF88" s="72"/>
      <c r="AG88" s="73"/>
      <c r="AH88" s="74"/>
      <c r="AI88" s="45"/>
      <c r="AJ88" s="45"/>
      <c r="AK88" s="46"/>
      <c r="AL88" s="44"/>
      <c r="AM88" s="45"/>
      <c r="AN88" s="45"/>
      <c r="AO88" s="46"/>
      <c r="AP88" s="44"/>
      <c r="AQ88" s="45"/>
      <c r="AR88" s="46"/>
      <c r="AS88" s="44"/>
      <c r="AT88" s="46"/>
      <c r="AU88" s="44"/>
      <c r="AV88" s="47"/>
    </row>
    <row r="89" spans="1:48" ht="25.5" customHeight="1">
      <c r="A89" s="48"/>
      <c r="B89" s="49"/>
      <c r="C89" s="50"/>
      <c r="D89" s="51"/>
      <c r="E89" s="51"/>
      <c r="F89" s="51"/>
      <c r="G89" s="52"/>
      <c r="H89" s="50"/>
      <c r="I89" s="51"/>
      <c r="J89" s="51"/>
      <c r="K89" s="51"/>
      <c r="L89" s="51"/>
      <c r="M89" s="51"/>
      <c r="N89" s="51"/>
      <c r="O89" s="51"/>
      <c r="P89" s="116"/>
      <c r="Q89" s="117"/>
      <c r="R89" s="117"/>
      <c r="S89" s="118"/>
      <c r="T89" s="56"/>
      <c r="U89" s="57"/>
      <c r="V89" s="113"/>
      <c r="W89" s="114"/>
      <c r="X89" s="114"/>
      <c r="Y89" s="115"/>
      <c r="Z89" s="69">
        <f t="shared" si="3"/>
        <v>0</v>
      </c>
      <c r="AA89" s="70"/>
      <c r="AB89" s="70"/>
      <c r="AC89" s="70"/>
      <c r="AD89" s="71"/>
      <c r="AE89" s="56"/>
      <c r="AF89" s="72"/>
      <c r="AG89" s="73"/>
      <c r="AH89" s="74"/>
      <c r="AI89" s="45"/>
      <c r="AJ89" s="45"/>
      <c r="AK89" s="46"/>
      <c r="AL89" s="44"/>
      <c r="AM89" s="45"/>
      <c r="AN89" s="45"/>
      <c r="AO89" s="46"/>
      <c r="AP89" s="44"/>
      <c r="AQ89" s="45"/>
      <c r="AR89" s="46"/>
      <c r="AS89" s="44"/>
      <c r="AT89" s="46"/>
      <c r="AU89" s="44"/>
      <c r="AV89" s="47"/>
    </row>
    <row r="90" spans="1:48" ht="25.5" customHeight="1">
      <c r="A90" s="48"/>
      <c r="B90" s="49"/>
      <c r="C90" s="50"/>
      <c r="D90" s="51"/>
      <c r="E90" s="51"/>
      <c r="F90" s="51"/>
      <c r="G90" s="52"/>
      <c r="H90" s="50"/>
      <c r="I90" s="51"/>
      <c r="J90" s="51"/>
      <c r="K90" s="51"/>
      <c r="L90" s="51"/>
      <c r="M90" s="51"/>
      <c r="N90" s="51"/>
      <c r="O90" s="51"/>
      <c r="P90" s="116"/>
      <c r="Q90" s="117"/>
      <c r="R90" s="117"/>
      <c r="S90" s="118"/>
      <c r="T90" s="56"/>
      <c r="U90" s="57"/>
      <c r="V90" s="113"/>
      <c r="W90" s="114"/>
      <c r="X90" s="114"/>
      <c r="Y90" s="115"/>
      <c r="Z90" s="69">
        <f t="shared" si="3"/>
        <v>0</v>
      </c>
      <c r="AA90" s="70"/>
      <c r="AB90" s="70"/>
      <c r="AC90" s="70"/>
      <c r="AD90" s="71"/>
      <c r="AE90" s="56"/>
      <c r="AF90" s="72"/>
      <c r="AG90" s="73"/>
      <c r="AH90" s="74"/>
      <c r="AI90" s="45"/>
      <c r="AJ90" s="45"/>
      <c r="AK90" s="46"/>
      <c r="AL90" s="44"/>
      <c r="AM90" s="45"/>
      <c r="AN90" s="45"/>
      <c r="AO90" s="46"/>
      <c r="AP90" s="44"/>
      <c r="AQ90" s="45"/>
      <c r="AR90" s="46"/>
      <c r="AS90" s="44"/>
      <c r="AT90" s="46"/>
      <c r="AU90" s="44"/>
      <c r="AV90" s="47"/>
    </row>
    <row r="91" spans="1:48" ht="25.5" customHeight="1">
      <c r="A91" s="48"/>
      <c r="B91" s="49"/>
      <c r="C91" s="50"/>
      <c r="D91" s="51"/>
      <c r="E91" s="51"/>
      <c r="F91" s="51"/>
      <c r="G91" s="52"/>
      <c r="H91" s="50"/>
      <c r="I91" s="51"/>
      <c r="J91" s="51"/>
      <c r="K91" s="51"/>
      <c r="L91" s="51"/>
      <c r="M91" s="51"/>
      <c r="N91" s="51"/>
      <c r="O91" s="51"/>
      <c r="P91" s="116"/>
      <c r="Q91" s="117"/>
      <c r="R91" s="117"/>
      <c r="S91" s="118"/>
      <c r="T91" s="56"/>
      <c r="U91" s="57"/>
      <c r="V91" s="113"/>
      <c r="W91" s="114"/>
      <c r="X91" s="114"/>
      <c r="Y91" s="115"/>
      <c r="Z91" s="69">
        <f t="shared" si="3"/>
        <v>0</v>
      </c>
      <c r="AA91" s="70"/>
      <c r="AB91" s="70"/>
      <c r="AC91" s="70"/>
      <c r="AD91" s="71"/>
      <c r="AE91" s="56"/>
      <c r="AF91" s="72"/>
      <c r="AG91" s="73"/>
      <c r="AH91" s="74"/>
      <c r="AI91" s="45"/>
      <c r="AJ91" s="45"/>
      <c r="AK91" s="46"/>
      <c r="AL91" s="44"/>
      <c r="AM91" s="45"/>
      <c r="AN91" s="45"/>
      <c r="AO91" s="46"/>
      <c r="AP91" s="44"/>
      <c r="AQ91" s="45"/>
      <c r="AR91" s="46"/>
      <c r="AS91" s="44"/>
      <c r="AT91" s="46"/>
      <c r="AU91" s="44"/>
      <c r="AV91" s="47"/>
    </row>
    <row r="92" spans="1:48" ht="25.5" customHeight="1">
      <c r="A92" s="48"/>
      <c r="B92" s="49"/>
      <c r="C92" s="50"/>
      <c r="D92" s="51"/>
      <c r="E92" s="51"/>
      <c r="F92" s="51"/>
      <c r="G92" s="52"/>
      <c r="H92" s="50"/>
      <c r="I92" s="51"/>
      <c r="J92" s="51"/>
      <c r="K92" s="51"/>
      <c r="L92" s="51"/>
      <c r="M92" s="51"/>
      <c r="N92" s="51"/>
      <c r="O92" s="51"/>
      <c r="P92" s="116"/>
      <c r="Q92" s="117"/>
      <c r="R92" s="117"/>
      <c r="S92" s="118"/>
      <c r="T92" s="56"/>
      <c r="U92" s="57"/>
      <c r="V92" s="113"/>
      <c r="W92" s="114"/>
      <c r="X92" s="114"/>
      <c r="Y92" s="115"/>
      <c r="Z92" s="69">
        <f t="shared" si="3"/>
        <v>0</v>
      </c>
      <c r="AA92" s="70"/>
      <c r="AB92" s="70"/>
      <c r="AC92" s="70"/>
      <c r="AD92" s="71"/>
      <c r="AE92" s="56"/>
      <c r="AF92" s="72"/>
      <c r="AG92" s="73"/>
      <c r="AH92" s="74"/>
      <c r="AI92" s="45"/>
      <c r="AJ92" s="45"/>
      <c r="AK92" s="46"/>
      <c r="AL92" s="44"/>
      <c r="AM92" s="45"/>
      <c r="AN92" s="45"/>
      <c r="AO92" s="46"/>
      <c r="AP92" s="44"/>
      <c r="AQ92" s="45"/>
      <c r="AR92" s="46"/>
      <c r="AS92" s="44"/>
      <c r="AT92" s="46"/>
      <c r="AU92" s="44"/>
      <c r="AV92" s="47"/>
    </row>
    <row r="93" spans="1:48" ht="25.5" customHeight="1">
      <c r="A93" s="48"/>
      <c r="B93" s="49"/>
      <c r="C93" s="50"/>
      <c r="D93" s="51"/>
      <c r="E93" s="51"/>
      <c r="F93" s="51"/>
      <c r="G93" s="52"/>
      <c r="H93" s="50"/>
      <c r="I93" s="51"/>
      <c r="J93" s="51"/>
      <c r="K93" s="51"/>
      <c r="L93" s="51"/>
      <c r="M93" s="51"/>
      <c r="N93" s="51"/>
      <c r="O93" s="51"/>
      <c r="P93" s="116"/>
      <c r="Q93" s="117"/>
      <c r="R93" s="117"/>
      <c r="S93" s="118"/>
      <c r="T93" s="56"/>
      <c r="U93" s="57"/>
      <c r="V93" s="113"/>
      <c r="W93" s="114"/>
      <c r="X93" s="114"/>
      <c r="Y93" s="115"/>
      <c r="Z93" s="69">
        <f t="shared" si="3"/>
        <v>0</v>
      </c>
      <c r="AA93" s="70"/>
      <c r="AB93" s="70"/>
      <c r="AC93" s="70"/>
      <c r="AD93" s="71"/>
      <c r="AE93" s="56"/>
      <c r="AF93" s="72"/>
      <c r="AG93" s="73"/>
      <c r="AH93" s="74"/>
      <c r="AI93" s="45"/>
      <c r="AJ93" s="45"/>
      <c r="AK93" s="46"/>
      <c r="AL93" s="44"/>
      <c r="AM93" s="45"/>
      <c r="AN93" s="45"/>
      <c r="AO93" s="46"/>
      <c r="AP93" s="44"/>
      <c r="AQ93" s="45"/>
      <c r="AR93" s="46"/>
      <c r="AS93" s="44"/>
      <c r="AT93" s="46"/>
      <c r="AU93" s="44"/>
      <c r="AV93" s="47"/>
    </row>
    <row r="94" spans="1:48" ht="25.5" customHeight="1">
      <c r="A94" s="48"/>
      <c r="B94" s="49"/>
      <c r="C94" s="50"/>
      <c r="D94" s="51"/>
      <c r="E94" s="51"/>
      <c r="F94" s="51"/>
      <c r="G94" s="52"/>
      <c r="H94" s="50"/>
      <c r="I94" s="51"/>
      <c r="J94" s="51"/>
      <c r="K94" s="51"/>
      <c r="L94" s="51"/>
      <c r="M94" s="51"/>
      <c r="N94" s="51"/>
      <c r="O94" s="51"/>
      <c r="P94" s="116"/>
      <c r="Q94" s="117"/>
      <c r="R94" s="117"/>
      <c r="S94" s="118"/>
      <c r="T94" s="56"/>
      <c r="U94" s="57"/>
      <c r="V94" s="113"/>
      <c r="W94" s="114"/>
      <c r="X94" s="114"/>
      <c r="Y94" s="115"/>
      <c r="Z94" s="69">
        <f t="shared" si="3"/>
        <v>0</v>
      </c>
      <c r="AA94" s="70"/>
      <c r="AB94" s="70"/>
      <c r="AC94" s="70"/>
      <c r="AD94" s="71"/>
      <c r="AE94" s="56"/>
      <c r="AF94" s="72"/>
      <c r="AG94" s="73"/>
      <c r="AH94" s="74"/>
      <c r="AI94" s="45"/>
      <c r="AJ94" s="45"/>
      <c r="AK94" s="46"/>
      <c r="AL94" s="44"/>
      <c r="AM94" s="45"/>
      <c r="AN94" s="45"/>
      <c r="AO94" s="46"/>
      <c r="AP94" s="44"/>
      <c r="AQ94" s="45"/>
      <c r="AR94" s="46"/>
      <c r="AS94" s="44"/>
      <c r="AT94" s="46"/>
      <c r="AU94" s="44"/>
      <c r="AV94" s="47"/>
    </row>
    <row r="95" spans="1:48" ht="25.5" customHeight="1" thickBot="1">
      <c r="A95" s="91"/>
      <c r="B95" s="92"/>
      <c r="C95" s="86"/>
      <c r="D95" s="87"/>
      <c r="E95" s="87"/>
      <c r="F95" s="87"/>
      <c r="G95" s="88"/>
      <c r="H95" s="3" t="s">
        <v>6</v>
      </c>
      <c r="I95" s="4"/>
      <c r="J95" s="4"/>
      <c r="K95" s="4"/>
      <c r="L95" s="4"/>
      <c r="M95" s="4"/>
      <c r="N95" s="4"/>
      <c r="O95" s="4"/>
      <c r="P95" s="104"/>
      <c r="Q95" s="105"/>
      <c r="R95" s="105"/>
      <c r="S95" s="106"/>
      <c r="T95" s="86"/>
      <c r="U95" s="88"/>
      <c r="V95" s="107"/>
      <c r="W95" s="108"/>
      <c r="X95" s="108"/>
      <c r="Y95" s="109"/>
      <c r="Z95" s="96">
        <f>SUM(Z83:AD94)</f>
        <v>0</v>
      </c>
      <c r="AA95" s="97"/>
      <c r="AB95" s="97"/>
      <c r="AC95" s="97"/>
      <c r="AD95" s="98"/>
      <c r="AE95" s="86"/>
      <c r="AF95" s="87"/>
      <c r="AG95" s="99"/>
      <c r="AH95" s="100"/>
      <c r="AI95" s="87"/>
      <c r="AJ95" s="87"/>
      <c r="AK95" s="88"/>
      <c r="AL95" s="86"/>
      <c r="AM95" s="87"/>
      <c r="AN95" s="87"/>
      <c r="AO95" s="88"/>
      <c r="AP95" s="86"/>
      <c r="AQ95" s="87"/>
      <c r="AR95" s="88"/>
      <c r="AS95" s="86"/>
      <c r="AT95" s="88"/>
      <c r="AU95" s="86"/>
      <c r="AV95" s="89"/>
    </row>
    <row r="96" spans="1:48" ht="18.75" customHeight="1">
      <c r="A96" s="28"/>
      <c r="B96" s="28"/>
      <c r="C96" s="5"/>
      <c r="D96" s="5"/>
      <c r="E96" s="5"/>
      <c r="F96" s="5"/>
      <c r="G96" s="5"/>
      <c r="H96" s="6"/>
      <c r="I96" s="6"/>
      <c r="J96" s="6"/>
      <c r="K96" s="6"/>
      <c r="L96" s="6"/>
      <c r="M96" s="6"/>
      <c r="N96" s="6"/>
      <c r="O96" s="6"/>
      <c r="P96" s="7"/>
      <c r="Q96" s="7"/>
      <c r="R96" s="7"/>
      <c r="S96" s="7"/>
      <c r="T96" s="5"/>
      <c r="U96" s="5"/>
      <c r="V96" s="11"/>
      <c r="W96" s="11"/>
      <c r="X96" s="11"/>
      <c r="Y96" s="11"/>
      <c r="Z96" s="11"/>
      <c r="AA96" s="11"/>
      <c r="AB96" s="11"/>
      <c r="AC96" s="11"/>
      <c r="AD96" s="11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19:30" ht="18.75" customHeight="1">
      <c r="S97" s="41" t="s">
        <v>23</v>
      </c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19:30" ht="18.75" customHeight="1"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37:47" ht="21" customHeight="1">
      <c r="AK99" s="42"/>
      <c r="AL99" s="42"/>
      <c r="AM99" s="43" t="str">
        <f>AM3</f>
        <v>2019</v>
      </c>
      <c r="AN99" s="90"/>
      <c r="AO99" s="31" t="s">
        <v>47</v>
      </c>
      <c r="AP99" s="43" t="str">
        <f>AP3</f>
        <v>5</v>
      </c>
      <c r="AQ99" s="90"/>
      <c r="AR99" s="31" t="s">
        <v>48</v>
      </c>
      <c r="AS99" s="43" t="str">
        <f>AS3</f>
        <v>31</v>
      </c>
      <c r="AT99" s="90"/>
      <c r="AU99" s="31" t="s">
        <v>49</v>
      </c>
    </row>
    <row r="100" spans="3:15" ht="21" customHeight="1">
      <c r="C100" s="2" t="s">
        <v>0</v>
      </c>
      <c r="D100" s="2"/>
      <c r="E100" s="2"/>
      <c r="F100" s="2"/>
      <c r="G100" s="10" t="s">
        <v>1</v>
      </c>
      <c r="H100" s="2"/>
      <c r="I100" s="2"/>
      <c r="J100" s="2"/>
      <c r="K100" s="2"/>
      <c r="L100" s="2"/>
      <c r="M100" s="2"/>
      <c r="N100" s="2" t="s">
        <v>2</v>
      </c>
      <c r="O100" s="2"/>
    </row>
    <row r="101" spans="35:48" ht="21" customHeight="1">
      <c r="AI101" s="1" t="s">
        <v>13</v>
      </c>
      <c r="AL101" s="38" t="str">
        <f>AL5</f>
        <v>株式会社　〇〇〇〇</v>
      </c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</row>
    <row r="102" spans="38:48" ht="21" customHeight="1">
      <c r="AL102" s="38" t="str">
        <f>AL6</f>
        <v>■■■■営業部</v>
      </c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</row>
    <row r="103" spans="20:48" ht="21" customHeight="1">
      <c r="T103" s="1" t="s">
        <v>12</v>
      </c>
      <c r="X103" s="39">
        <f>Z119</f>
        <v>0</v>
      </c>
      <c r="Y103" s="39"/>
      <c r="Z103" s="39"/>
      <c r="AA103" s="39"/>
      <c r="AB103" s="39"/>
      <c r="AC103" s="39"/>
      <c r="AD103" s="24"/>
      <c r="AE103" s="24"/>
      <c r="AF103" s="24"/>
      <c r="AI103" s="1" t="s">
        <v>14</v>
      </c>
      <c r="AL103" s="23" t="s">
        <v>57</v>
      </c>
      <c r="AM103" s="38" t="str">
        <f>AM7</f>
        <v>376-0013</v>
      </c>
      <c r="AN103" s="38"/>
      <c r="AO103" s="38"/>
      <c r="AP103" s="38"/>
      <c r="AQ103" s="38"/>
      <c r="AR103" s="38"/>
      <c r="AS103" s="38"/>
      <c r="AT103" s="38"/>
      <c r="AU103" s="38"/>
      <c r="AV103" s="38"/>
    </row>
    <row r="104" spans="3:48" ht="21" customHeight="1">
      <c r="C104" s="2" t="s">
        <v>3</v>
      </c>
      <c r="D104" s="2"/>
      <c r="E104" s="2"/>
      <c r="F104" s="2"/>
      <c r="G104" s="2" t="s">
        <v>4</v>
      </c>
      <c r="H104" s="40">
        <f>X103+X104</f>
        <v>0</v>
      </c>
      <c r="I104" s="40"/>
      <c r="J104" s="40"/>
      <c r="K104" s="40"/>
      <c r="L104" s="40"/>
      <c r="M104" s="40"/>
      <c r="N104" s="40"/>
      <c r="O104" s="40"/>
      <c r="P104" s="2" t="s">
        <v>5</v>
      </c>
      <c r="T104" s="1" t="s">
        <v>11</v>
      </c>
      <c r="W104" s="21">
        <v>0.08</v>
      </c>
      <c r="X104" s="39">
        <f>ROUNDDOWN(X103*W104,0)</f>
        <v>0</v>
      </c>
      <c r="Y104" s="39"/>
      <c r="Z104" s="39"/>
      <c r="AA104" s="39"/>
      <c r="AB104" s="39"/>
      <c r="AC104" s="39"/>
      <c r="AD104" s="24"/>
      <c r="AE104" s="24"/>
      <c r="AF104" s="24"/>
      <c r="AL104" s="38" t="str">
        <f>AL8</f>
        <v>桐生市広沢町▲▲▲▲</v>
      </c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</row>
    <row r="105" ht="12" customHeight="1" thickBot="1"/>
    <row r="106" spans="1:48" ht="25.5" customHeight="1">
      <c r="A106" s="81" t="s">
        <v>22</v>
      </c>
      <c r="B106" s="82"/>
      <c r="C106" s="61" t="s">
        <v>15</v>
      </c>
      <c r="D106" s="75"/>
      <c r="E106" s="75"/>
      <c r="F106" s="75"/>
      <c r="G106" s="76"/>
      <c r="H106" s="61" t="s">
        <v>16</v>
      </c>
      <c r="I106" s="75"/>
      <c r="J106" s="75"/>
      <c r="K106" s="75"/>
      <c r="L106" s="75"/>
      <c r="M106" s="75"/>
      <c r="N106" s="75"/>
      <c r="O106" s="75"/>
      <c r="P106" s="61" t="s">
        <v>17</v>
      </c>
      <c r="Q106" s="75"/>
      <c r="R106" s="75"/>
      <c r="S106" s="76"/>
      <c r="T106" s="61" t="s">
        <v>21</v>
      </c>
      <c r="U106" s="76"/>
      <c r="V106" s="61" t="s">
        <v>18</v>
      </c>
      <c r="W106" s="75"/>
      <c r="X106" s="75"/>
      <c r="Y106" s="76"/>
      <c r="Z106" s="61" t="s">
        <v>19</v>
      </c>
      <c r="AA106" s="75"/>
      <c r="AB106" s="75"/>
      <c r="AC106" s="75"/>
      <c r="AD106" s="76"/>
      <c r="AE106" s="61" t="s">
        <v>20</v>
      </c>
      <c r="AF106" s="75"/>
      <c r="AG106" s="77"/>
      <c r="AH106" s="78" t="s">
        <v>7</v>
      </c>
      <c r="AI106" s="75"/>
      <c r="AJ106" s="75"/>
      <c r="AK106" s="76"/>
      <c r="AL106" s="61" t="s">
        <v>8</v>
      </c>
      <c r="AM106" s="75"/>
      <c r="AN106" s="75"/>
      <c r="AO106" s="75"/>
      <c r="AP106" s="61" t="s">
        <v>9</v>
      </c>
      <c r="AQ106" s="75"/>
      <c r="AR106" s="76"/>
      <c r="AS106" s="79" t="s">
        <v>10</v>
      </c>
      <c r="AT106" s="80"/>
      <c r="AU106" s="61"/>
      <c r="AV106" s="62"/>
    </row>
    <row r="107" spans="1:48" ht="25.5" customHeight="1">
      <c r="A107" s="48"/>
      <c r="B107" s="49"/>
      <c r="C107" s="50"/>
      <c r="D107" s="51"/>
      <c r="E107" s="51"/>
      <c r="F107" s="51"/>
      <c r="G107" s="52"/>
      <c r="H107" s="50"/>
      <c r="I107" s="51"/>
      <c r="J107" s="51"/>
      <c r="K107" s="51"/>
      <c r="L107" s="51"/>
      <c r="M107" s="51"/>
      <c r="N107" s="51"/>
      <c r="O107" s="51"/>
      <c r="P107" s="116"/>
      <c r="Q107" s="117"/>
      <c r="R107" s="117"/>
      <c r="S107" s="118"/>
      <c r="T107" s="56"/>
      <c r="U107" s="57"/>
      <c r="V107" s="113"/>
      <c r="W107" s="114"/>
      <c r="X107" s="114"/>
      <c r="Y107" s="115"/>
      <c r="Z107" s="69">
        <f>ROUNDDOWN(P107*V107,0)</f>
        <v>0</v>
      </c>
      <c r="AA107" s="70"/>
      <c r="AB107" s="70"/>
      <c r="AC107" s="70"/>
      <c r="AD107" s="71"/>
      <c r="AE107" s="56"/>
      <c r="AF107" s="72"/>
      <c r="AG107" s="73"/>
      <c r="AH107" s="74"/>
      <c r="AI107" s="45"/>
      <c r="AJ107" s="45"/>
      <c r="AK107" s="46"/>
      <c r="AL107" s="44"/>
      <c r="AM107" s="45"/>
      <c r="AN107" s="45"/>
      <c r="AO107" s="46"/>
      <c r="AP107" s="44"/>
      <c r="AQ107" s="45"/>
      <c r="AR107" s="46"/>
      <c r="AS107" s="44"/>
      <c r="AT107" s="46"/>
      <c r="AU107" s="44"/>
      <c r="AV107" s="47"/>
    </row>
    <row r="108" spans="1:48" ht="25.5" customHeight="1">
      <c r="A108" s="48"/>
      <c r="B108" s="49"/>
      <c r="C108" s="50"/>
      <c r="D108" s="51"/>
      <c r="E108" s="51"/>
      <c r="F108" s="51"/>
      <c r="G108" s="52"/>
      <c r="H108" s="50"/>
      <c r="I108" s="51"/>
      <c r="J108" s="51"/>
      <c r="K108" s="51"/>
      <c r="L108" s="51"/>
      <c r="M108" s="51"/>
      <c r="N108" s="51"/>
      <c r="O108" s="51"/>
      <c r="P108" s="116"/>
      <c r="Q108" s="117"/>
      <c r="R108" s="117"/>
      <c r="S108" s="118"/>
      <c r="T108" s="56"/>
      <c r="U108" s="57"/>
      <c r="V108" s="113"/>
      <c r="W108" s="114"/>
      <c r="X108" s="114"/>
      <c r="Y108" s="115"/>
      <c r="Z108" s="69">
        <f aca="true" t="shared" si="4" ref="Z108:Z118">ROUNDDOWN(P108*V108,0)</f>
        <v>0</v>
      </c>
      <c r="AA108" s="70"/>
      <c r="AB108" s="70"/>
      <c r="AC108" s="70"/>
      <c r="AD108" s="71"/>
      <c r="AE108" s="56"/>
      <c r="AF108" s="72"/>
      <c r="AG108" s="73"/>
      <c r="AH108" s="7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6"/>
      <c r="AS108" s="44"/>
      <c r="AT108" s="46"/>
      <c r="AU108" s="44"/>
      <c r="AV108" s="47"/>
    </row>
    <row r="109" spans="1:48" ht="25.5" customHeight="1">
      <c r="A109" s="48"/>
      <c r="B109" s="49"/>
      <c r="C109" s="50"/>
      <c r="D109" s="51"/>
      <c r="E109" s="51"/>
      <c r="F109" s="51"/>
      <c r="G109" s="52"/>
      <c r="H109" s="50"/>
      <c r="I109" s="51"/>
      <c r="J109" s="51"/>
      <c r="K109" s="51"/>
      <c r="L109" s="51"/>
      <c r="M109" s="51"/>
      <c r="N109" s="51"/>
      <c r="O109" s="51"/>
      <c r="P109" s="116"/>
      <c r="Q109" s="117"/>
      <c r="R109" s="117"/>
      <c r="S109" s="118"/>
      <c r="T109" s="56"/>
      <c r="U109" s="57"/>
      <c r="V109" s="113"/>
      <c r="W109" s="114"/>
      <c r="X109" s="114"/>
      <c r="Y109" s="115"/>
      <c r="Z109" s="69">
        <f t="shared" si="4"/>
        <v>0</v>
      </c>
      <c r="AA109" s="70"/>
      <c r="AB109" s="70"/>
      <c r="AC109" s="70"/>
      <c r="AD109" s="71"/>
      <c r="AE109" s="56"/>
      <c r="AF109" s="72"/>
      <c r="AG109" s="73"/>
      <c r="AH109" s="74"/>
      <c r="AI109" s="45"/>
      <c r="AJ109" s="45"/>
      <c r="AK109" s="46"/>
      <c r="AL109" s="44"/>
      <c r="AM109" s="45"/>
      <c r="AN109" s="45"/>
      <c r="AO109" s="46"/>
      <c r="AP109" s="44"/>
      <c r="AQ109" s="45"/>
      <c r="AR109" s="46"/>
      <c r="AS109" s="44"/>
      <c r="AT109" s="46"/>
      <c r="AU109" s="44"/>
      <c r="AV109" s="47"/>
    </row>
    <row r="110" spans="1:48" ht="25.5" customHeight="1">
      <c r="A110" s="48"/>
      <c r="B110" s="49"/>
      <c r="C110" s="50"/>
      <c r="D110" s="51"/>
      <c r="E110" s="51"/>
      <c r="F110" s="51"/>
      <c r="G110" s="52"/>
      <c r="H110" s="50"/>
      <c r="I110" s="51"/>
      <c r="J110" s="51"/>
      <c r="K110" s="51"/>
      <c r="L110" s="51"/>
      <c r="M110" s="51"/>
      <c r="N110" s="51"/>
      <c r="O110" s="51"/>
      <c r="P110" s="116"/>
      <c r="Q110" s="117"/>
      <c r="R110" s="117"/>
      <c r="S110" s="118"/>
      <c r="T110" s="56"/>
      <c r="U110" s="57"/>
      <c r="V110" s="113"/>
      <c r="W110" s="114"/>
      <c r="X110" s="114"/>
      <c r="Y110" s="115"/>
      <c r="Z110" s="69">
        <f t="shared" si="4"/>
        <v>0</v>
      </c>
      <c r="AA110" s="70"/>
      <c r="AB110" s="70"/>
      <c r="AC110" s="70"/>
      <c r="AD110" s="71"/>
      <c r="AE110" s="56"/>
      <c r="AF110" s="72"/>
      <c r="AG110" s="73"/>
      <c r="AH110" s="74"/>
      <c r="AI110" s="45"/>
      <c r="AJ110" s="45"/>
      <c r="AK110" s="46"/>
      <c r="AL110" s="44"/>
      <c r="AM110" s="45"/>
      <c r="AN110" s="45"/>
      <c r="AO110" s="46"/>
      <c r="AP110" s="44"/>
      <c r="AQ110" s="45"/>
      <c r="AR110" s="46"/>
      <c r="AS110" s="44"/>
      <c r="AT110" s="46"/>
      <c r="AU110" s="44"/>
      <c r="AV110" s="47"/>
    </row>
    <row r="111" spans="1:48" ht="25.5" customHeight="1">
      <c r="A111" s="48"/>
      <c r="B111" s="49"/>
      <c r="C111" s="50"/>
      <c r="D111" s="51"/>
      <c r="E111" s="51"/>
      <c r="F111" s="51"/>
      <c r="G111" s="52"/>
      <c r="H111" s="50"/>
      <c r="I111" s="51"/>
      <c r="J111" s="51"/>
      <c r="K111" s="51"/>
      <c r="L111" s="51"/>
      <c r="M111" s="51"/>
      <c r="N111" s="51"/>
      <c r="O111" s="51"/>
      <c r="P111" s="116"/>
      <c r="Q111" s="117"/>
      <c r="R111" s="117"/>
      <c r="S111" s="118"/>
      <c r="T111" s="56"/>
      <c r="U111" s="57"/>
      <c r="V111" s="113"/>
      <c r="W111" s="114"/>
      <c r="X111" s="114"/>
      <c r="Y111" s="115"/>
      <c r="Z111" s="69">
        <f t="shared" si="4"/>
        <v>0</v>
      </c>
      <c r="AA111" s="70"/>
      <c r="AB111" s="70"/>
      <c r="AC111" s="70"/>
      <c r="AD111" s="71"/>
      <c r="AE111" s="56"/>
      <c r="AF111" s="72"/>
      <c r="AG111" s="73"/>
      <c r="AH111" s="74"/>
      <c r="AI111" s="45"/>
      <c r="AJ111" s="45"/>
      <c r="AK111" s="46"/>
      <c r="AL111" s="44"/>
      <c r="AM111" s="45"/>
      <c r="AN111" s="45"/>
      <c r="AO111" s="46"/>
      <c r="AP111" s="44"/>
      <c r="AQ111" s="45"/>
      <c r="AR111" s="46"/>
      <c r="AS111" s="44"/>
      <c r="AT111" s="46"/>
      <c r="AU111" s="44"/>
      <c r="AV111" s="47"/>
    </row>
    <row r="112" spans="1:48" ht="25.5" customHeight="1">
      <c r="A112" s="48"/>
      <c r="B112" s="49"/>
      <c r="C112" s="50"/>
      <c r="D112" s="51"/>
      <c r="E112" s="51"/>
      <c r="F112" s="51"/>
      <c r="G112" s="52"/>
      <c r="H112" s="50"/>
      <c r="I112" s="51"/>
      <c r="J112" s="51"/>
      <c r="K112" s="51"/>
      <c r="L112" s="51"/>
      <c r="M112" s="51"/>
      <c r="N112" s="51"/>
      <c r="O112" s="51"/>
      <c r="P112" s="116"/>
      <c r="Q112" s="117"/>
      <c r="R112" s="117"/>
      <c r="S112" s="118"/>
      <c r="T112" s="56"/>
      <c r="U112" s="57"/>
      <c r="V112" s="113"/>
      <c r="W112" s="114"/>
      <c r="X112" s="114"/>
      <c r="Y112" s="115"/>
      <c r="Z112" s="69">
        <f t="shared" si="4"/>
        <v>0</v>
      </c>
      <c r="AA112" s="70"/>
      <c r="AB112" s="70"/>
      <c r="AC112" s="70"/>
      <c r="AD112" s="71"/>
      <c r="AE112" s="56"/>
      <c r="AF112" s="72"/>
      <c r="AG112" s="73"/>
      <c r="AH112" s="74"/>
      <c r="AI112" s="45"/>
      <c r="AJ112" s="45"/>
      <c r="AK112" s="46"/>
      <c r="AL112" s="44"/>
      <c r="AM112" s="45"/>
      <c r="AN112" s="45"/>
      <c r="AO112" s="46"/>
      <c r="AP112" s="44"/>
      <c r="AQ112" s="45"/>
      <c r="AR112" s="46"/>
      <c r="AS112" s="44"/>
      <c r="AT112" s="46"/>
      <c r="AU112" s="44"/>
      <c r="AV112" s="47"/>
    </row>
    <row r="113" spans="1:48" ht="25.5" customHeight="1">
      <c r="A113" s="48"/>
      <c r="B113" s="49"/>
      <c r="C113" s="50"/>
      <c r="D113" s="51"/>
      <c r="E113" s="51"/>
      <c r="F113" s="51"/>
      <c r="G113" s="52"/>
      <c r="H113" s="50"/>
      <c r="I113" s="51"/>
      <c r="J113" s="51"/>
      <c r="K113" s="51"/>
      <c r="L113" s="51"/>
      <c r="M113" s="51"/>
      <c r="N113" s="51"/>
      <c r="O113" s="51"/>
      <c r="P113" s="116"/>
      <c r="Q113" s="117"/>
      <c r="R113" s="117"/>
      <c r="S113" s="118"/>
      <c r="T113" s="56"/>
      <c r="U113" s="57"/>
      <c r="V113" s="113"/>
      <c r="W113" s="114"/>
      <c r="X113" s="114"/>
      <c r="Y113" s="115"/>
      <c r="Z113" s="69">
        <f t="shared" si="4"/>
        <v>0</v>
      </c>
      <c r="AA113" s="70"/>
      <c r="AB113" s="70"/>
      <c r="AC113" s="70"/>
      <c r="AD113" s="71"/>
      <c r="AE113" s="56"/>
      <c r="AF113" s="72"/>
      <c r="AG113" s="73"/>
      <c r="AH113" s="74"/>
      <c r="AI113" s="45"/>
      <c r="AJ113" s="45"/>
      <c r="AK113" s="46"/>
      <c r="AL113" s="44"/>
      <c r="AM113" s="45"/>
      <c r="AN113" s="45"/>
      <c r="AO113" s="46"/>
      <c r="AP113" s="44"/>
      <c r="AQ113" s="45"/>
      <c r="AR113" s="46"/>
      <c r="AS113" s="44"/>
      <c r="AT113" s="46"/>
      <c r="AU113" s="44"/>
      <c r="AV113" s="47"/>
    </row>
    <row r="114" spans="1:48" ht="25.5" customHeight="1">
      <c r="A114" s="48"/>
      <c r="B114" s="49"/>
      <c r="C114" s="50"/>
      <c r="D114" s="51"/>
      <c r="E114" s="51"/>
      <c r="F114" s="51"/>
      <c r="G114" s="52"/>
      <c r="H114" s="50"/>
      <c r="I114" s="51"/>
      <c r="J114" s="51"/>
      <c r="K114" s="51"/>
      <c r="L114" s="51"/>
      <c r="M114" s="51"/>
      <c r="N114" s="51"/>
      <c r="O114" s="51"/>
      <c r="P114" s="116"/>
      <c r="Q114" s="117"/>
      <c r="R114" s="117"/>
      <c r="S114" s="118"/>
      <c r="T114" s="56"/>
      <c r="U114" s="57"/>
      <c r="V114" s="113"/>
      <c r="W114" s="114"/>
      <c r="X114" s="114"/>
      <c r="Y114" s="115"/>
      <c r="Z114" s="69">
        <f t="shared" si="4"/>
        <v>0</v>
      </c>
      <c r="AA114" s="70"/>
      <c r="AB114" s="70"/>
      <c r="AC114" s="70"/>
      <c r="AD114" s="71"/>
      <c r="AE114" s="56"/>
      <c r="AF114" s="72"/>
      <c r="AG114" s="73"/>
      <c r="AH114" s="74"/>
      <c r="AI114" s="45"/>
      <c r="AJ114" s="45"/>
      <c r="AK114" s="46"/>
      <c r="AL114" s="44"/>
      <c r="AM114" s="45"/>
      <c r="AN114" s="45"/>
      <c r="AO114" s="46"/>
      <c r="AP114" s="44"/>
      <c r="AQ114" s="45"/>
      <c r="AR114" s="46"/>
      <c r="AS114" s="44"/>
      <c r="AT114" s="46"/>
      <c r="AU114" s="44"/>
      <c r="AV114" s="47"/>
    </row>
    <row r="115" spans="1:48" ht="25.5" customHeight="1">
      <c r="A115" s="48"/>
      <c r="B115" s="49"/>
      <c r="C115" s="50"/>
      <c r="D115" s="51"/>
      <c r="E115" s="51"/>
      <c r="F115" s="51"/>
      <c r="G115" s="52"/>
      <c r="H115" s="50"/>
      <c r="I115" s="51"/>
      <c r="J115" s="51"/>
      <c r="K115" s="51"/>
      <c r="L115" s="51"/>
      <c r="M115" s="51"/>
      <c r="N115" s="51"/>
      <c r="O115" s="51"/>
      <c r="P115" s="116"/>
      <c r="Q115" s="117"/>
      <c r="R115" s="117"/>
      <c r="S115" s="118"/>
      <c r="T115" s="56"/>
      <c r="U115" s="57"/>
      <c r="V115" s="113"/>
      <c r="W115" s="114"/>
      <c r="X115" s="114"/>
      <c r="Y115" s="115"/>
      <c r="Z115" s="69">
        <f t="shared" si="4"/>
        <v>0</v>
      </c>
      <c r="AA115" s="70"/>
      <c r="AB115" s="70"/>
      <c r="AC115" s="70"/>
      <c r="AD115" s="71"/>
      <c r="AE115" s="56"/>
      <c r="AF115" s="72"/>
      <c r="AG115" s="73"/>
      <c r="AH115" s="74"/>
      <c r="AI115" s="45"/>
      <c r="AJ115" s="45"/>
      <c r="AK115" s="46"/>
      <c r="AL115" s="44"/>
      <c r="AM115" s="45"/>
      <c r="AN115" s="45"/>
      <c r="AO115" s="46"/>
      <c r="AP115" s="44"/>
      <c r="AQ115" s="45"/>
      <c r="AR115" s="46"/>
      <c r="AS115" s="44"/>
      <c r="AT115" s="46"/>
      <c r="AU115" s="44"/>
      <c r="AV115" s="47"/>
    </row>
    <row r="116" spans="1:48" ht="25.5" customHeight="1">
      <c r="A116" s="48"/>
      <c r="B116" s="49"/>
      <c r="C116" s="50"/>
      <c r="D116" s="51"/>
      <c r="E116" s="51"/>
      <c r="F116" s="51"/>
      <c r="G116" s="52"/>
      <c r="H116" s="50"/>
      <c r="I116" s="51"/>
      <c r="J116" s="51"/>
      <c r="K116" s="51"/>
      <c r="L116" s="51"/>
      <c r="M116" s="51"/>
      <c r="N116" s="51"/>
      <c r="O116" s="51"/>
      <c r="P116" s="116"/>
      <c r="Q116" s="117"/>
      <c r="R116" s="117"/>
      <c r="S116" s="118"/>
      <c r="T116" s="56"/>
      <c r="U116" s="57"/>
      <c r="V116" s="113"/>
      <c r="W116" s="114"/>
      <c r="X116" s="114"/>
      <c r="Y116" s="115"/>
      <c r="Z116" s="69">
        <f t="shared" si="4"/>
        <v>0</v>
      </c>
      <c r="AA116" s="70"/>
      <c r="AB116" s="70"/>
      <c r="AC116" s="70"/>
      <c r="AD116" s="71"/>
      <c r="AE116" s="56"/>
      <c r="AF116" s="72"/>
      <c r="AG116" s="73"/>
      <c r="AH116" s="74"/>
      <c r="AI116" s="45"/>
      <c r="AJ116" s="45"/>
      <c r="AK116" s="46"/>
      <c r="AL116" s="44"/>
      <c r="AM116" s="45"/>
      <c r="AN116" s="45"/>
      <c r="AO116" s="46"/>
      <c r="AP116" s="44"/>
      <c r="AQ116" s="45"/>
      <c r="AR116" s="46"/>
      <c r="AS116" s="44"/>
      <c r="AT116" s="46"/>
      <c r="AU116" s="44"/>
      <c r="AV116" s="47"/>
    </row>
    <row r="117" spans="1:48" ht="25.5" customHeight="1">
      <c r="A117" s="48"/>
      <c r="B117" s="49"/>
      <c r="C117" s="50"/>
      <c r="D117" s="51"/>
      <c r="E117" s="51"/>
      <c r="F117" s="51"/>
      <c r="G117" s="52"/>
      <c r="H117" s="50"/>
      <c r="I117" s="51"/>
      <c r="J117" s="51"/>
      <c r="K117" s="51"/>
      <c r="L117" s="51"/>
      <c r="M117" s="51"/>
      <c r="N117" s="51"/>
      <c r="O117" s="51"/>
      <c r="P117" s="116"/>
      <c r="Q117" s="117"/>
      <c r="R117" s="117"/>
      <c r="S117" s="118"/>
      <c r="T117" s="56"/>
      <c r="U117" s="57"/>
      <c r="V117" s="113"/>
      <c r="W117" s="114"/>
      <c r="X117" s="114"/>
      <c r="Y117" s="115"/>
      <c r="Z117" s="69">
        <f t="shared" si="4"/>
        <v>0</v>
      </c>
      <c r="AA117" s="70"/>
      <c r="AB117" s="70"/>
      <c r="AC117" s="70"/>
      <c r="AD117" s="71"/>
      <c r="AE117" s="56"/>
      <c r="AF117" s="72"/>
      <c r="AG117" s="73"/>
      <c r="AH117" s="74"/>
      <c r="AI117" s="45"/>
      <c r="AJ117" s="45"/>
      <c r="AK117" s="46"/>
      <c r="AL117" s="44"/>
      <c r="AM117" s="45"/>
      <c r="AN117" s="45"/>
      <c r="AO117" s="46"/>
      <c r="AP117" s="44"/>
      <c r="AQ117" s="45"/>
      <c r="AR117" s="46"/>
      <c r="AS117" s="44"/>
      <c r="AT117" s="46"/>
      <c r="AU117" s="44"/>
      <c r="AV117" s="47"/>
    </row>
    <row r="118" spans="1:48" ht="25.5" customHeight="1">
      <c r="A118" s="48"/>
      <c r="B118" s="49"/>
      <c r="C118" s="50"/>
      <c r="D118" s="51"/>
      <c r="E118" s="51"/>
      <c r="F118" s="51"/>
      <c r="G118" s="52"/>
      <c r="H118" s="50"/>
      <c r="I118" s="51"/>
      <c r="J118" s="51"/>
      <c r="K118" s="51"/>
      <c r="L118" s="51"/>
      <c r="M118" s="51"/>
      <c r="N118" s="51"/>
      <c r="O118" s="51"/>
      <c r="P118" s="116"/>
      <c r="Q118" s="117"/>
      <c r="R118" s="117"/>
      <c r="S118" s="118"/>
      <c r="T118" s="56"/>
      <c r="U118" s="57"/>
      <c r="V118" s="113"/>
      <c r="W118" s="114"/>
      <c r="X118" s="114"/>
      <c r="Y118" s="115"/>
      <c r="Z118" s="69">
        <f t="shared" si="4"/>
        <v>0</v>
      </c>
      <c r="AA118" s="70"/>
      <c r="AB118" s="70"/>
      <c r="AC118" s="70"/>
      <c r="AD118" s="71"/>
      <c r="AE118" s="56"/>
      <c r="AF118" s="72"/>
      <c r="AG118" s="73"/>
      <c r="AH118" s="74"/>
      <c r="AI118" s="45"/>
      <c r="AJ118" s="45"/>
      <c r="AK118" s="46"/>
      <c r="AL118" s="44"/>
      <c r="AM118" s="45"/>
      <c r="AN118" s="45"/>
      <c r="AO118" s="46"/>
      <c r="AP118" s="44"/>
      <c r="AQ118" s="45"/>
      <c r="AR118" s="46"/>
      <c r="AS118" s="44"/>
      <c r="AT118" s="46"/>
      <c r="AU118" s="44"/>
      <c r="AV118" s="47"/>
    </row>
    <row r="119" spans="1:48" ht="25.5" customHeight="1" thickBot="1">
      <c r="A119" s="91"/>
      <c r="B119" s="92"/>
      <c r="C119" s="86"/>
      <c r="D119" s="87"/>
      <c r="E119" s="87"/>
      <c r="F119" s="87"/>
      <c r="G119" s="88"/>
      <c r="H119" s="3" t="s">
        <v>6</v>
      </c>
      <c r="I119" s="4"/>
      <c r="J119" s="4"/>
      <c r="K119" s="4"/>
      <c r="L119" s="4"/>
      <c r="M119" s="4"/>
      <c r="N119" s="4"/>
      <c r="O119" s="4"/>
      <c r="P119" s="104"/>
      <c r="Q119" s="105"/>
      <c r="R119" s="105"/>
      <c r="S119" s="106"/>
      <c r="T119" s="86"/>
      <c r="U119" s="88"/>
      <c r="V119" s="107"/>
      <c r="W119" s="108"/>
      <c r="X119" s="108"/>
      <c r="Y119" s="109"/>
      <c r="Z119" s="96">
        <f>SUM(Z107:AD118)</f>
        <v>0</v>
      </c>
      <c r="AA119" s="97"/>
      <c r="AB119" s="97"/>
      <c r="AC119" s="97"/>
      <c r="AD119" s="98"/>
      <c r="AE119" s="86"/>
      <c r="AF119" s="87"/>
      <c r="AG119" s="99"/>
      <c r="AH119" s="100"/>
      <c r="AI119" s="87"/>
      <c r="AJ119" s="87"/>
      <c r="AK119" s="88"/>
      <c r="AL119" s="86"/>
      <c r="AM119" s="87"/>
      <c r="AN119" s="87"/>
      <c r="AO119" s="88"/>
      <c r="AP119" s="86"/>
      <c r="AQ119" s="87"/>
      <c r="AR119" s="88"/>
      <c r="AS119" s="86"/>
      <c r="AT119" s="88"/>
      <c r="AU119" s="86"/>
      <c r="AV119" s="89"/>
    </row>
    <row r="120" spans="1:48" ht="18.75" customHeight="1">
      <c r="A120" s="28"/>
      <c r="B120" s="28"/>
      <c r="C120" s="5"/>
      <c r="D120" s="5"/>
      <c r="E120" s="5"/>
      <c r="F120" s="5"/>
      <c r="G120" s="5"/>
      <c r="H120" s="6"/>
      <c r="I120" s="6"/>
      <c r="J120" s="6"/>
      <c r="K120" s="6"/>
      <c r="L120" s="6"/>
      <c r="M120" s="6"/>
      <c r="N120" s="6"/>
      <c r="O120" s="6"/>
      <c r="P120" s="7"/>
      <c r="Q120" s="7"/>
      <c r="R120" s="7"/>
      <c r="S120" s="7"/>
      <c r="T120" s="5"/>
      <c r="U120" s="5"/>
      <c r="V120" s="11"/>
      <c r="W120" s="11"/>
      <c r="X120" s="11"/>
      <c r="Y120" s="11"/>
      <c r="Z120" s="11"/>
      <c r="AA120" s="11"/>
      <c r="AB120" s="11"/>
      <c r="AC120" s="11"/>
      <c r="AD120" s="11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19:30" ht="18.75" customHeight="1">
      <c r="S121" s="41" t="s">
        <v>23</v>
      </c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9:30" ht="18.75" customHeight="1"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37:47" ht="21" customHeight="1">
      <c r="AK123" s="42"/>
      <c r="AL123" s="42"/>
      <c r="AM123" s="43" t="str">
        <f>AM3</f>
        <v>2019</v>
      </c>
      <c r="AN123" s="90"/>
      <c r="AO123" s="31" t="s">
        <v>47</v>
      </c>
      <c r="AP123" s="43" t="str">
        <f>AP3</f>
        <v>5</v>
      </c>
      <c r="AQ123" s="90"/>
      <c r="AR123" s="31" t="s">
        <v>48</v>
      </c>
      <c r="AS123" s="43" t="str">
        <f>AS3</f>
        <v>31</v>
      </c>
      <c r="AT123" s="90"/>
      <c r="AU123" s="31" t="s">
        <v>49</v>
      </c>
    </row>
    <row r="124" spans="3:15" ht="21" customHeight="1">
      <c r="C124" s="2" t="s">
        <v>0</v>
      </c>
      <c r="D124" s="2"/>
      <c r="E124" s="2"/>
      <c r="F124" s="2"/>
      <c r="G124" s="10" t="s">
        <v>1</v>
      </c>
      <c r="H124" s="2"/>
      <c r="I124" s="2"/>
      <c r="J124" s="2"/>
      <c r="K124" s="2"/>
      <c r="L124" s="2"/>
      <c r="M124" s="2"/>
      <c r="N124" s="2" t="s">
        <v>2</v>
      </c>
      <c r="O124" s="2"/>
    </row>
    <row r="125" spans="35:48" ht="21" customHeight="1">
      <c r="AI125" s="1" t="s">
        <v>13</v>
      </c>
      <c r="AL125" s="38" t="str">
        <f>AL5</f>
        <v>株式会社　〇〇〇〇</v>
      </c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</row>
    <row r="126" spans="38:48" ht="21" customHeight="1">
      <c r="AL126" s="38" t="str">
        <f>AL6</f>
        <v>■■■■営業部</v>
      </c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</row>
    <row r="127" spans="20:48" ht="21" customHeight="1">
      <c r="T127" s="1" t="s">
        <v>12</v>
      </c>
      <c r="X127" s="39">
        <f>Z143</f>
        <v>0</v>
      </c>
      <c r="Y127" s="39"/>
      <c r="Z127" s="39"/>
      <c r="AA127" s="39"/>
      <c r="AB127" s="39"/>
      <c r="AC127" s="39"/>
      <c r="AD127" s="24"/>
      <c r="AE127" s="24"/>
      <c r="AF127" s="24"/>
      <c r="AI127" s="1" t="s">
        <v>14</v>
      </c>
      <c r="AL127" s="23" t="s">
        <v>57</v>
      </c>
      <c r="AM127" s="38" t="str">
        <f>AM7</f>
        <v>376-0013</v>
      </c>
      <c r="AN127" s="38"/>
      <c r="AO127" s="38"/>
      <c r="AP127" s="38"/>
      <c r="AQ127" s="38"/>
      <c r="AR127" s="38"/>
      <c r="AS127" s="38"/>
      <c r="AT127" s="38"/>
      <c r="AU127" s="38"/>
      <c r="AV127" s="38"/>
    </row>
    <row r="128" spans="3:48" ht="21" customHeight="1">
      <c r="C128" s="2" t="s">
        <v>3</v>
      </c>
      <c r="D128" s="2"/>
      <c r="E128" s="2"/>
      <c r="F128" s="2"/>
      <c r="G128" s="2" t="s">
        <v>4</v>
      </c>
      <c r="H128" s="40">
        <f>X127+X128</f>
        <v>0</v>
      </c>
      <c r="I128" s="40"/>
      <c r="J128" s="40"/>
      <c r="K128" s="40"/>
      <c r="L128" s="40"/>
      <c r="M128" s="40"/>
      <c r="N128" s="40"/>
      <c r="O128" s="40"/>
      <c r="P128" s="2" t="s">
        <v>5</v>
      </c>
      <c r="T128" s="1" t="s">
        <v>11</v>
      </c>
      <c r="W128" s="21">
        <v>0.08</v>
      </c>
      <c r="X128" s="39">
        <f>ROUNDDOWN(X127*W128,0)</f>
        <v>0</v>
      </c>
      <c r="Y128" s="39"/>
      <c r="Z128" s="39"/>
      <c r="AA128" s="39"/>
      <c r="AB128" s="39"/>
      <c r="AC128" s="39"/>
      <c r="AD128" s="24"/>
      <c r="AE128" s="24"/>
      <c r="AF128" s="24"/>
      <c r="AL128" s="38" t="str">
        <f>AL8</f>
        <v>桐生市広沢町▲▲▲▲</v>
      </c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</row>
    <row r="129" ht="12" customHeight="1" thickBot="1"/>
    <row r="130" spans="1:48" ht="25.5" customHeight="1">
      <c r="A130" s="81" t="s">
        <v>22</v>
      </c>
      <c r="B130" s="82"/>
      <c r="C130" s="61" t="s">
        <v>15</v>
      </c>
      <c r="D130" s="75"/>
      <c r="E130" s="75"/>
      <c r="F130" s="75"/>
      <c r="G130" s="76"/>
      <c r="H130" s="61" t="s">
        <v>16</v>
      </c>
      <c r="I130" s="75"/>
      <c r="J130" s="75"/>
      <c r="K130" s="75"/>
      <c r="L130" s="75"/>
      <c r="M130" s="75"/>
      <c r="N130" s="75"/>
      <c r="O130" s="75"/>
      <c r="P130" s="61" t="s">
        <v>17</v>
      </c>
      <c r="Q130" s="75"/>
      <c r="R130" s="75"/>
      <c r="S130" s="76"/>
      <c r="T130" s="61" t="s">
        <v>21</v>
      </c>
      <c r="U130" s="76"/>
      <c r="V130" s="61" t="s">
        <v>18</v>
      </c>
      <c r="W130" s="75"/>
      <c r="X130" s="75"/>
      <c r="Y130" s="76"/>
      <c r="Z130" s="61" t="s">
        <v>19</v>
      </c>
      <c r="AA130" s="75"/>
      <c r="AB130" s="75"/>
      <c r="AC130" s="75"/>
      <c r="AD130" s="76"/>
      <c r="AE130" s="61" t="s">
        <v>20</v>
      </c>
      <c r="AF130" s="75"/>
      <c r="AG130" s="77"/>
      <c r="AH130" s="78" t="s">
        <v>7</v>
      </c>
      <c r="AI130" s="75"/>
      <c r="AJ130" s="75"/>
      <c r="AK130" s="76"/>
      <c r="AL130" s="61" t="s">
        <v>8</v>
      </c>
      <c r="AM130" s="75"/>
      <c r="AN130" s="75"/>
      <c r="AO130" s="75"/>
      <c r="AP130" s="61" t="s">
        <v>9</v>
      </c>
      <c r="AQ130" s="75"/>
      <c r="AR130" s="76"/>
      <c r="AS130" s="79" t="s">
        <v>10</v>
      </c>
      <c r="AT130" s="80"/>
      <c r="AU130" s="61"/>
      <c r="AV130" s="62"/>
    </row>
    <row r="131" spans="1:48" ht="25.5" customHeight="1">
      <c r="A131" s="48"/>
      <c r="B131" s="49"/>
      <c r="C131" s="50"/>
      <c r="D131" s="51"/>
      <c r="E131" s="51"/>
      <c r="F131" s="51"/>
      <c r="G131" s="52"/>
      <c r="H131" s="50"/>
      <c r="I131" s="51"/>
      <c r="J131" s="51"/>
      <c r="K131" s="51"/>
      <c r="L131" s="51"/>
      <c r="M131" s="51"/>
      <c r="N131" s="51"/>
      <c r="O131" s="51"/>
      <c r="P131" s="116"/>
      <c r="Q131" s="117"/>
      <c r="R131" s="117"/>
      <c r="S131" s="118"/>
      <c r="T131" s="56"/>
      <c r="U131" s="57"/>
      <c r="V131" s="113"/>
      <c r="W131" s="114"/>
      <c r="X131" s="114"/>
      <c r="Y131" s="115"/>
      <c r="Z131" s="69">
        <f>ROUNDDOWN(P131*V131,0)</f>
        <v>0</v>
      </c>
      <c r="AA131" s="70"/>
      <c r="AB131" s="70"/>
      <c r="AC131" s="70"/>
      <c r="AD131" s="71"/>
      <c r="AE131" s="56"/>
      <c r="AF131" s="72"/>
      <c r="AG131" s="73"/>
      <c r="AH131" s="74"/>
      <c r="AI131" s="45"/>
      <c r="AJ131" s="45"/>
      <c r="AK131" s="46"/>
      <c r="AL131" s="44"/>
      <c r="AM131" s="45"/>
      <c r="AN131" s="45"/>
      <c r="AO131" s="46"/>
      <c r="AP131" s="44"/>
      <c r="AQ131" s="45"/>
      <c r="AR131" s="46"/>
      <c r="AS131" s="44"/>
      <c r="AT131" s="46"/>
      <c r="AU131" s="44"/>
      <c r="AV131" s="47"/>
    </row>
    <row r="132" spans="1:48" ht="25.5" customHeight="1">
      <c r="A132" s="48"/>
      <c r="B132" s="49"/>
      <c r="C132" s="50"/>
      <c r="D132" s="51"/>
      <c r="E132" s="51"/>
      <c r="F132" s="51"/>
      <c r="G132" s="52"/>
      <c r="H132" s="50"/>
      <c r="I132" s="51"/>
      <c r="J132" s="51"/>
      <c r="K132" s="51"/>
      <c r="L132" s="51"/>
      <c r="M132" s="51"/>
      <c r="N132" s="51"/>
      <c r="O132" s="51"/>
      <c r="P132" s="116"/>
      <c r="Q132" s="117"/>
      <c r="R132" s="117"/>
      <c r="S132" s="118"/>
      <c r="T132" s="56"/>
      <c r="U132" s="57"/>
      <c r="V132" s="113"/>
      <c r="W132" s="114"/>
      <c r="X132" s="114"/>
      <c r="Y132" s="115"/>
      <c r="Z132" s="69">
        <f aca="true" t="shared" si="5" ref="Z132:Z142">ROUNDDOWN(P132*V132,0)</f>
        <v>0</v>
      </c>
      <c r="AA132" s="70"/>
      <c r="AB132" s="70"/>
      <c r="AC132" s="70"/>
      <c r="AD132" s="71"/>
      <c r="AE132" s="56"/>
      <c r="AF132" s="72"/>
      <c r="AG132" s="73"/>
      <c r="AH132" s="74"/>
      <c r="AI132" s="45"/>
      <c r="AJ132" s="45"/>
      <c r="AK132" s="46"/>
      <c r="AL132" s="44"/>
      <c r="AM132" s="45"/>
      <c r="AN132" s="45"/>
      <c r="AO132" s="46"/>
      <c r="AP132" s="44"/>
      <c r="AQ132" s="45"/>
      <c r="AR132" s="46"/>
      <c r="AS132" s="44"/>
      <c r="AT132" s="46"/>
      <c r="AU132" s="44"/>
      <c r="AV132" s="47"/>
    </row>
    <row r="133" spans="1:48" ht="25.5" customHeight="1">
      <c r="A133" s="48"/>
      <c r="B133" s="49"/>
      <c r="C133" s="50"/>
      <c r="D133" s="51"/>
      <c r="E133" s="51"/>
      <c r="F133" s="51"/>
      <c r="G133" s="52"/>
      <c r="H133" s="50"/>
      <c r="I133" s="51"/>
      <c r="J133" s="51"/>
      <c r="K133" s="51"/>
      <c r="L133" s="51"/>
      <c r="M133" s="51"/>
      <c r="N133" s="51"/>
      <c r="O133" s="51"/>
      <c r="P133" s="116"/>
      <c r="Q133" s="117"/>
      <c r="R133" s="117"/>
      <c r="S133" s="118"/>
      <c r="T133" s="56"/>
      <c r="U133" s="57"/>
      <c r="V133" s="113"/>
      <c r="W133" s="114"/>
      <c r="X133" s="114"/>
      <c r="Y133" s="115"/>
      <c r="Z133" s="69">
        <f t="shared" si="5"/>
        <v>0</v>
      </c>
      <c r="AA133" s="70"/>
      <c r="AB133" s="70"/>
      <c r="AC133" s="70"/>
      <c r="AD133" s="71"/>
      <c r="AE133" s="56"/>
      <c r="AF133" s="72"/>
      <c r="AG133" s="73"/>
      <c r="AH133" s="74"/>
      <c r="AI133" s="45"/>
      <c r="AJ133" s="45"/>
      <c r="AK133" s="46"/>
      <c r="AL133" s="44"/>
      <c r="AM133" s="45"/>
      <c r="AN133" s="45"/>
      <c r="AO133" s="46"/>
      <c r="AP133" s="44"/>
      <c r="AQ133" s="45"/>
      <c r="AR133" s="46"/>
      <c r="AS133" s="44"/>
      <c r="AT133" s="46"/>
      <c r="AU133" s="44"/>
      <c r="AV133" s="47"/>
    </row>
    <row r="134" spans="1:48" ht="25.5" customHeight="1">
      <c r="A134" s="48"/>
      <c r="B134" s="49"/>
      <c r="C134" s="50"/>
      <c r="D134" s="51"/>
      <c r="E134" s="51"/>
      <c r="F134" s="51"/>
      <c r="G134" s="52"/>
      <c r="H134" s="50"/>
      <c r="I134" s="51"/>
      <c r="J134" s="51"/>
      <c r="K134" s="51"/>
      <c r="L134" s="51"/>
      <c r="M134" s="51"/>
      <c r="N134" s="51"/>
      <c r="O134" s="51"/>
      <c r="P134" s="116"/>
      <c r="Q134" s="117"/>
      <c r="R134" s="117"/>
      <c r="S134" s="118"/>
      <c r="T134" s="56"/>
      <c r="U134" s="57"/>
      <c r="V134" s="113"/>
      <c r="W134" s="114"/>
      <c r="X134" s="114"/>
      <c r="Y134" s="115"/>
      <c r="Z134" s="69">
        <f t="shared" si="5"/>
        <v>0</v>
      </c>
      <c r="AA134" s="70"/>
      <c r="AB134" s="70"/>
      <c r="AC134" s="70"/>
      <c r="AD134" s="71"/>
      <c r="AE134" s="56"/>
      <c r="AF134" s="72"/>
      <c r="AG134" s="73"/>
      <c r="AH134" s="74"/>
      <c r="AI134" s="45"/>
      <c r="AJ134" s="45"/>
      <c r="AK134" s="46"/>
      <c r="AL134" s="44"/>
      <c r="AM134" s="45"/>
      <c r="AN134" s="45"/>
      <c r="AO134" s="46"/>
      <c r="AP134" s="44"/>
      <c r="AQ134" s="45"/>
      <c r="AR134" s="46"/>
      <c r="AS134" s="44"/>
      <c r="AT134" s="46"/>
      <c r="AU134" s="44"/>
      <c r="AV134" s="47"/>
    </row>
    <row r="135" spans="1:48" ht="25.5" customHeight="1">
      <c r="A135" s="48"/>
      <c r="B135" s="49"/>
      <c r="C135" s="50"/>
      <c r="D135" s="51"/>
      <c r="E135" s="51"/>
      <c r="F135" s="51"/>
      <c r="G135" s="52"/>
      <c r="H135" s="50"/>
      <c r="I135" s="51"/>
      <c r="J135" s="51"/>
      <c r="K135" s="51"/>
      <c r="L135" s="51"/>
      <c r="M135" s="51"/>
      <c r="N135" s="51"/>
      <c r="O135" s="51"/>
      <c r="P135" s="116"/>
      <c r="Q135" s="117"/>
      <c r="R135" s="117"/>
      <c r="S135" s="118"/>
      <c r="T135" s="56"/>
      <c r="U135" s="57"/>
      <c r="V135" s="113"/>
      <c r="W135" s="114"/>
      <c r="X135" s="114"/>
      <c r="Y135" s="115"/>
      <c r="Z135" s="69">
        <f t="shared" si="5"/>
        <v>0</v>
      </c>
      <c r="AA135" s="70"/>
      <c r="AB135" s="70"/>
      <c r="AC135" s="70"/>
      <c r="AD135" s="71"/>
      <c r="AE135" s="56"/>
      <c r="AF135" s="72"/>
      <c r="AG135" s="73"/>
      <c r="AH135" s="74"/>
      <c r="AI135" s="45"/>
      <c r="AJ135" s="45"/>
      <c r="AK135" s="46"/>
      <c r="AL135" s="44"/>
      <c r="AM135" s="45"/>
      <c r="AN135" s="45"/>
      <c r="AO135" s="46"/>
      <c r="AP135" s="44"/>
      <c r="AQ135" s="45"/>
      <c r="AR135" s="46"/>
      <c r="AS135" s="44"/>
      <c r="AT135" s="46"/>
      <c r="AU135" s="44"/>
      <c r="AV135" s="47"/>
    </row>
    <row r="136" spans="1:48" ht="25.5" customHeight="1">
      <c r="A136" s="48"/>
      <c r="B136" s="49"/>
      <c r="C136" s="50"/>
      <c r="D136" s="51"/>
      <c r="E136" s="51"/>
      <c r="F136" s="51"/>
      <c r="G136" s="52"/>
      <c r="H136" s="50"/>
      <c r="I136" s="51"/>
      <c r="J136" s="51"/>
      <c r="K136" s="51"/>
      <c r="L136" s="51"/>
      <c r="M136" s="51"/>
      <c r="N136" s="51"/>
      <c r="O136" s="51"/>
      <c r="P136" s="116"/>
      <c r="Q136" s="117"/>
      <c r="R136" s="117"/>
      <c r="S136" s="118"/>
      <c r="T136" s="56"/>
      <c r="U136" s="57"/>
      <c r="V136" s="113"/>
      <c r="W136" s="114"/>
      <c r="X136" s="114"/>
      <c r="Y136" s="115"/>
      <c r="Z136" s="69">
        <f t="shared" si="5"/>
        <v>0</v>
      </c>
      <c r="AA136" s="70"/>
      <c r="AB136" s="70"/>
      <c r="AC136" s="70"/>
      <c r="AD136" s="71"/>
      <c r="AE136" s="56"/>
      <c r="AF136" s="72"/>
      <c r="AG136" s="73"/>
      <c r="AH136" s="74"/>
      <c r="AI136" s="45"/>
      <c r="AJ136" s="45"/>
      <c r="AK136" s="46"/>
      <c r="AL136" s="44"/>
      <c r="AM136" s="45"/>
      <c r="AN136" s="45"/>
      <c r="AO136" s="46"/>
      <c r="AP136" s="44"/>
      <c r="AQ136" s="45"/>
      <c r="AR136" s="46"/>
      <c r="AS136" s="44"/>
      <c r="AT136" s="46"/>
      <c r="AU136" s="44"/>
      <c r="AV136" s="47"/>
    </row>
    <row r="137" spans="1:48" ht="25.5" customHeight="1">
      <c r="A137" s="48"/>
      <c r="B137" s="49"/>
      <c r="C137" s="50"/>
      <c r="D137" s="51"/>
      <c r="E137" s="51"/>
      <c r="F137" s="51"/>
      <c r="G137" s="52"/>
      <c r="H137" s="50"/>
      <c r="I137" s="51"/>
      <c r="J137" s="51"/>
      <c r="K137" s="51"/>
      <c r="L137" s="51"/>
      <c r="M137" s="51"/>
      <c r="N137" s="51"/>
      <c r="O137" s="51"/>
      <c r="P137" s="116"/>
      <c r="Q137" s="117"/>
      <c r="R137" s="117"/>
      <c r="S137" s="118"/>
      <c r="T137" s="56"/>
      <c r="U137" s="57"/>
      <c r="V137" s="113"/>
      <c r="W137" s="114"/>
      <c r="X137" s="114"/>
      <c r="Y137" s="115"/>
      <c r="Z137" s="69">
        <f t="shared" si="5"/>
        <v>0</v>
      </c>
      <c r="AA137" s="70"/>
      <c r="AB137" s="70"/>
      <c r="AC137" s="70"/>
      <c r="AD137" s="71"/>
      <c r="AE137" s="56"/>
      <c r="AF137" s="72"/>
      <c r="AG137" s="73"/>
      <c r="AH137" s="74"/>
      <c r="AI137" s="45"/>
      <c r="AJ137" s="45"/>
      <c r="AK137" s="46"/>
      <c r="AL137" s="44"/>
      <c r="AM137" s="45"/>
      <c r="AN137" s="45"/>
      <c r="AO137" s="46"/>
      <c r="AP137" s="44"/>
      <c r="AQ137" s="45"/>
      <c r="AR137" s="46"/>
      <c r="AS137" s="44"/>
      <c r="AT137" s="46"/>
      <c r="AU137" s="44"/>
      <c r="AV137" s="47"/>
    </row>
    <row r="138" spans="1:48" ht="25.5" customHeight="1">
      <c r="A138" s="48"/>
      <c r="B138" s="49"/>
      <c r="C138" s="50"/>
      <c r="D138" s="51"/>
      <c r="E138" s="51"/>
      <c r="F138" s="51"/>
      <c r="G138" s="52"/>
      <c r="H138" s="50"/>
      <c r="I138" s="51"/>
      <c r="J138" s="51"/>
      <c r="K138" s="51"/>
      <c r="L138" s="51"/>
      <c r="M138" s="51"/>
      <c r="N138" s="51"/>
      <c r="O138" s="51"/>
      <c r="P138" s="116"/>
      <c r="Q138" s="117"/>
      <c r="R138" s="117"/>
      <c r="S138" s="118"/>
      <c r="T138" s="56"/>
      <c r="U138" s="57"/>
      <c r="V138" s="113"/>
      <c r="W138" s="114"/>
      <c r="X138" s="114"/>
      <c r="Y138" s="115"/>
      <c r="Z138" s="69">
        <f t="shared" si="5"/>
        <v>0</v>
      </c>
      <c r="AA138" s="70"/>
      <c r="AB138" s="70"/>
      <c r="AC138" s="70"/>
      <c r="AD138" s="71"/>
      <c r="AE138" s="56"/>
      <c r="AF138" s="72"/>
      <c r="AG138" s="73"/>
      <c r="AH138" s="74"/>
      <c r="AI138" s="45"/>
      <c r="AJ138" s="45"/>
      <c r="AK138" s="46"/>
      <c r="AL138" s="44"/>
      <c r="AM138" s="45"/>
      <c r="AN138" s="45"/>
      <c r="AO138" s="46"/>
      <c r="AP138" s="44"/>
      <c r="AQ138" s="45"/>
      <c r="AR138" s="46"/>
      <c r="AS138" s="44"/>
      <c r="AT138" s="46"/>
      <c r="AU138" s="44"/>
      <c r="AV138" s="47"/>
    </row>
    <row r="139" spans="1:48" ht="25.5" customHeight="1">
      <c r="A139" s="48"/>
      <c r="B139" s="49"/>
      <c r="C139" s="50"/>
      <c r="D139" s="51"/>
      <c r="E139" s="51"/>
      <c r="F139" s="51"/>
      <c r="G139" s="52"/>
      <c r="H139" s="50"/>
      <c r="I139" s="51"/>
      <c r="J139" s="51"/>
      <c r="K139" s="51"/>
      <c r="L139" s="51"/>
      <c r="M139" s="51"/>
      <c r="N139" s="51"/>
      <c r="O139" s="51"/>
      <c r="P139" s="116"/>
      <c r="Q139" s="117"/>
      <c r="R139" s="117"/>
      <c r="S139" s="118"/>
      <c r="T139" s="56"/>
      <c r="U139" s="57"/>
      <c r="V139" s="113"/>
      <c r="W139" s="114"/>
      <c r="X139" s="114"/>
      <c r="Y139" s="115"/>
      <c r="Z139" s="69">
        <f t="shared" si="5"/>
        <v>0</v>
      </c>
      <c r="AA139" s="70"/>
      <c r="AB139" s="70"/>
      <c r="AC139" s="70"/>
      <c r="AD139" s="71"/>
      <c r="AE139" s="56"/>
      <c r="AF139" s="72"/>
      <c r="AG139" s="73"/>
      <c r="AH139" s="74"/>
      <c r="AI139" s="45"/>
      <c r="AJ139" s="45"/>
      <c r="AK139" s="46"/>
      <c r="AL139" s="44"/>
      <c r="AM139" s="45"/>
      <c r="AN139" s="45"/>
      <c r="AO139" s="46"/>
      <c r="AP139" s="44"/>
      <c r="AQ139" s="45"/>
      <c r="AR139" s="46"/>
      <c r="AS139" s="44"/>
      <c r="AT139" s="46"/>
      <c r="AU139" s="44"/>
      <c r="AV139" s="47"/>
    </row>
    <row r="140" spans="1:48" ht="25.5" customHeight="1">
      <c r="A140" s="48"/>
      <c r="B140" s="49"/>
      <c r="C140" s="50"/>
      <c r="D140" s="51"/>
      <c r="E140" s="51"/>
      <c r="F140" s="51"/>
      <c r="G140" s="52"/>
      <c r="H140" s="50"/>
      <c r="I140" s="51"/>
      <c r="J140" s="51"/>
      <c r="K140" s="51"/>
      <c r="L140" s="51"/>
      <c r="M140" s="51"/>
      <c r="N140" s="51"/>
      <c r="O140" s="51"/>
      <c r="P140" s="116"/>
      <c r="Q140" s="117"/>
      <c r="R140" s="117"/>
      <c r="S140" s="118"/>
      <c r="T140" s="56"/>
      <c r="U140" s="57"/>
      <c r="V140" s="113"/>
      <c r="W140" s="114"/>
      <c r="X140" s="114"/>
      <c r="Y140" s="115"/>
      <c r="Z140" s="69">
        <f t="shared" si="5"/>
        <v>0</v>
      </c>
      <c r="AA140" s="70"/>
      <c r="AB140" s="70"/>
      <c r="AC140" s="70"/>
      <c r="AD140" s="71"/>
      <c r="AE140" s="56"/>
      <c r="AF140" s="72"/>
      <c r="AG140" s="73"/>
      <c r="AH140" s="74"/>
      <c r="AI140" s="45"/>
      <c r="AJ140" s="45"/>
      <c r="AK140" s="46"/>
      <c r="AL140" s="44"/>
      <c r="AM140" s="45"/>
      <c r="AN140" s="45"/>
      <c r="AO140" s="46"/>
      <c r="AP140" s="44"/>
      <c r="AQ140" s="45"/>
      <c r="AR140" s="46"/>
      <c r="AS140" s="44"/>
      <c r="AT140" s="46"/>
      <c r="AU140" s="44"/>
      <c r="AV140" s="47"/>
    </row>
    <row r="141" spans="1:48" ht="25.5" customHeight="1">
      <c r="A141" s="48"/>
      <c r="B141" s="49"/>
      <c r="C141" s="50"/>
      <c r="D141" s="51"/>
      <c r="E141" s="51"/>
      <c r="F141" s="51"/>
      <c r="G141" s="52"/>
      <c r="H141" s="50"/>
      <c r="I141" s="51"/>
      <c r="J141" s="51"/>
      <c r="K141" s="51"/>
      <c r="L141" s="51"/>
      <c r="M141" s="51"/>
      <c r="N141" s="51"/>
      <c r="O141" s="51"/>
      <c r="P141" s="116"/>
      <c r="Q141" s="117"/>
      <c r="R141" s="117"/>
      <c r="S141" s="118"/>
      <c r="T141" s="56"/>
      <c r="U141" s="57"/>
      <c r="V141" s="113"/>
      <c r="W141" s="114"/>
      <c r="X141" s="114"/>
      <c r="Y141" s="115"/>
      <c r="Z141" s="69">
        <f t="shared" si="5"/>
        <v>0</v>
      </c>
      <c r="AA141" s="70"/>
      <c r="AB141" s="70"/>
      <c r="AC141" s="70"/>
      <c r="AD141" s="71"/>
      <c r="AE141" s="56"/>
      <c r="AF141" s="72"/>
      <c r="AG141" s="73"/>
      <c r="AH141" s="74"/>
      <c r="AI141" s="45"/>
      <c r="AJ141" s="45"/>
      <c r="AK141" s="46"/>
      <c r="AL141" s="44"/>
      <c r="AM141" s="45"/>
      <c r="AN141" s="45"/>
      <c r="AO141" s="46"/>
      <c r="AP141" s="44"/>
      <c r="AQ141" s="45"/>
      <c r="AR141" s="46"/>
      <c r="AS141" s="44"/>
      <c r="AT141" s="46"/>
      <c r="AU141" s="44"/>
      <c r="AV141" s="47"/>
    </row>
    <row r="142" spans="1:48" ht="25.5" customHeight="1">
      <c r="A142" s="48"/>
      <c r="B142" s="49"/>
      <c r="C142" s="50"/>
      <c r="D142" s="51"/>
      <c r="E142" s="51"/>
      <c r="F142" s="51"/>
      <c r="G142" s="52"/>
      <c r="H142" s="50"/>
      <c r="I142" s="51"/>
      <c r="J142" s="51"/>
      <c r="K142" s="51"/>
      <c r="L142" s="51"/>
      <c r="M142" s="51"/>
      <c r="N142" s="51"/>
      <c r="O142" s="51"/>
      <c r="P142" s="116"/>
      <c r="Q142" s="117"/>
      <c r="R142" s="117"/>
      <c r="S142" s="118"/>
      <c r="T142" s="56"/>
      <c r="U142" s="57"/>
      <c r="V142" s="113"/>
      <c r="W142" s="114"/>
      <c r="X142" s="114"/>
      <c r="Y142" s="115"/>
      <c r="Z142" s="69">
        <f t="shared" si="5"/>
        <v>0</v>
      </c>
      <c r="AA142" s="70"/>
      <c r="AB142" s="70"/>
      <c r="AC142" s="70"/>
      <c r="AD142" s="71"/>
      <c r="AE142" s="56"/>
      <c r="AF142" s="72"/>
      <c r="AG142" s="73"/>
      <c r="AH142" s="74"/>
      <c r="AI142" s="45"/>
      <c r="AJ142" s="45"/>
      <c r="AK142" s="46"/>
      <c r="AL142" s="44"/>
      <c r="AM142" s="45"/>
      <c r="AN142" s="45"/>
      <c r="AO142" s="46"/>
      <c r="AP142" s="44"/>
      <c r="AQ142" s="45"/>
      <c r="AR142" s="46"/>
      <c r="AS142" s="44"/>
      <c r="AT142" s="46"/>
      <c r="AU142" s="44"/>
      <c r="AV142" s="47"/>
    </row>
    <row r="143" spans="1:48" ht="25.5" customHeight="1" thickBot="1">
      <c r="A143" s="91"/>
      <c r="B143" s="92"/>
      <c r="C143" s="86"/>
      <c r="D143" s="87"/>
      <c r="E143" s="87"/>
      <c r="F143" s="87"/>
      <c r="G143" s="88"/>
      <c r="H143" s="3" t="s">
        <v>6</v>
      </c>
      <c r="I143" s="4"/>
      <c r="J143" s="4"/>
      <c r="K143" s="4"/>
      <c r="L143" s="4"/>
      <c r="M143" s="4"/>
      <c r="N143" s="4"/>
      <c r="O143" s="4"/>
      <c r="P143" s="104"/>
      <c r="Q143" s="105"/>
      <c r="R143" s="105"/>
      <c r="S143" s="106"/>
      <c r="T143" s="86"/>
      <c r="U143" s="88"/>
      <c r="V143" s="107"/>
      <c r="W143" s="108"/>
      <c r="X143" s="108"/>
      <c r="Y143" s="109"/>
      <c r="Z143" s="96">
        <f>SUM(Z131:AD142)</f>
        <v>0</v>
      </c>
      <c r="AA143" s="97"/>
      <c r="AB143" s="97"/>
      <c r="AC143" s="97"/>
      <c r="AD143" s="98"/>
      <c r="AE143" s="86"/>
      <c r="AF143" s="87"/>
      <c r="AG143" s="99"/>
      <c r="AH143" s="100"/>
      <c r="AI143" s="87"/>
      <c r="AJ143" s="87"/>
      <c r="AK143" s="88"/>
      <c r="AL143" s="86"/>
      <c r="AM143" s="87"/>
      <c r="AN143" s="87"/>
      <c r="AO143" s="88"/>
      <c r="AP143" s="86"/>
      <c r="AQ143" s="87"/>
      <c r="AR143" s="88"/>
      <c r="AS143" s="86"/>
      <c r="AT143" s="88"/>
      <c r="AU143" s="86"/>
      <c r="AV143" s="89"/>
    </row>
    <row r="144" spans="1:48" ht="18.75" customHeight="1">
      <c r="A144" s="28"/>
      <c r="B144" s="28"/>
      <c r="C144" s="5"/>
      <c r="D144" s="5"/>
      <c r="E144" s="5"/>
      <c r="F144" s="5"/>
      <c r="G144" s="5"/>
      <c r="H144" s="6"/>
      <c r="I144" s="6"/>
      <c r="J144" s="6"/>
      <c r="K144" s="6"/>
      <c r="L144" s="6"/>
      <c r="M144" s="6"/>
      <c r="N144" s="6"/>
      <c r="O144" s="6"/>
      <c r="P144" s="7"/>
      <c r="Q144" s="7"/>
      <c r="R144" s="7"/>
      <c r="S144" s="7"/>
      <c r="T144" s="5"/>
      <c r="U144" s="5"/>
      <c r="V144" s="11"/>
      <c r="W144" s="11"/>
      <c r="X144" s="11"/>
      <c r="Y144" s="11"/>
      <c r="Z144" s="11"/>
      <c r="AA144" s="11"/>
      <c r="AB144" s="11"/>
      <c r="AC144" s="11"/>
      <c r="AD144" s="11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19:30" ht="18.75" customHeight="1">
      <c r="S145" s="41" t="s">
        <v>23</v>
      </c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9:30" ht="18.75" customHeight="1"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37:47" ht="21" customHeight="1">
      <c r="AK147" s="42"/>
      <c r="AL147" s="42"/>
      <c r="AM147" s="43" t="str">
        <f>AM3</f>
        <v>2019</v>
      </c>
      <c r="AN147" s="90"/>
      <c r="AO147" s="31" t="s">
        <v>47</v>
      </c>
      <c r="AP147" s="43" t="str">
        <f>AP3</f>
        <v>5</v>
      </c>
      <c r="AQ147" s="90"/>
      <c r="AR147" s="31" t="s">
        <v>48</v>
      </c>
      <c r="AS147" s="43" t="str">
        <f>AS3</f>
        <v>31</v>
      </c>
      <c r="AT147" s="90"/>
      <c r="AU147" s="31" t="s">
        <v>49</v>
      </c>
    </row>
    <row r="148" spans="3:15" ht="21" customHeight="1">
      <c r="C148" s="2" t="s">
        <v>0</v>
      </c>
      <c r="D148" s="2"/>
      <c r="E148" s="2"/>
      <c r="F148" s="2"/>
      <c r="G148" s="10" t="s">
        <v>1</v>
      </c>
      <c r="H148" s="2"/>
      <c r="I148" s="2"/>
      <c r="J148" s="2"/>
      <c r="K148" s="2"/>
      <c r="L148" s="2"/>
      <c r="M148" s="2"/>
      <c r="N148" s="2" t="s">
        <v>2</v>
      </c>
      <c r="O148" s="2"/>
    </row>
    <row r="149" spans="35:48" ht="21" customHeight="1">
      <c r="AI149" s="1" t="s">
        <v>13</v>
      </c>
      <c r="AL149" s="38" t="str">
        <f>AL5</f>
        <v>株式会社　〇〇〇〇</v>
      </c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</row>
    <row r="150" spans="38:48" ht="21" customHeight="1">
      <c r="AL150" s="38" t="str">
        <f>AL6</f>
        <v>■■■■営業部</v>
      </c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</row>
    <row r="151" spans="20:48" ht="21" customHeight="1">
      <c r="T151" s="1" t="s">
        <v>12</v>
      </c>
      <c r="X151" s="39">
        <f>Z167</f>
        <v>0</v>
      </c>
      <c r="Y151" s="39"/>
      <c r="Z151" s="39"/>
      <c r="AA151" s="39"/>
      <c r="AB151" s="39"/>
      <c r="AC151" s="39"/>
      <c r="AD151" s="24"/>
      <c r="AE151" s="24"/>
      <c r="AF151" s="24"/>
      <c r="AI151" s="1" t="s">
        <v>14</v>
      </c>
      <c r="AL151" s="23" t="s">
        <v>57</v>
      </c>
      <c r="AM151" s="38" t="str">
        <f>AM7</f>
        <v>376-0013</v>
      </c>
      <c r="AN151" s="38"/>
      <c r="AO151" s="38"/>
      <c r="AP151" s="38"/>
      <c r="AQ151" s="38"/>
      <c r="AR151" s="38"/>
      <c r="AS151" s="38"/>
      <c r="AT151" s="38"/>
      <c r="AU151" s="38"/>
      <c r="AV151" s="38"/>
    </row>
    <row r="152" spans="3:48" ht="21" customHeight="1">
      <c r="C152" s="2" t="s">
        <v>3</v>
      </c>
      <c r="D152" s="2"/>
      <c r="E152" s="2"/>
      <c r="F152" s="2"/>
      <c r="G152" s="2" t="s">
        <v>4</v>
      </c>
      <c r="H152" s="40">
        <f>X151+X152</f>
        <v>0</v>
      </c>
      <c r="I152" s="40"/>
      <c r="J152" s="40"/>
      <c r="K152" s="40"/>
      <c r="L152" s="40"/>
      <c r="M152" s="40"/>
      <c r="N152" s="40"/>
      <c r="O152" s="40"/>
      <c r="P152" s="2" t="s">
        <v>5</v>
      </c>
      <c r="T152" s="1" t="s">
        <v>11</v>
      </c>
      <c r="W152" s="21">
        <v>0.08</v>
      </c>
      <c r="X152" s="39">
        <f>ROUNDDOWN(X151*W152,0)</f>
        <v>0</v>
      </c>
      <c r="Y152" s="39"/>
      <c r="Z152" s="39"/>
      <c r="AA152" s="39"/>
      <c r="AB152" s="39"/>
      <c r="AC152" s="39"/>
      <c r="AD152" s="24"/>
      <c r="AE152" s="24"/>
      <c r="AF152" s="24"/>
      <c r="AL152" s="38" t="str">
        <f>AL8</f>
        <v>桐生市広沢町▲▲▲▲</v>
      </c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</row>
    <row r="153" ht="12" customHeight="1" thickBot="1"/>
    <row r="154" spans="1:48" ht="25.5" customHeight="1">
      <c r="A154" s="81" t="s">
        <v>22</v>
      </c>
      <c r="B154" s="82"/>
      <c r="C154" s="61" t="s">
        <v>15</v>
      </c>
      <c r="D154" s="75"/>
      <c r="E154" s="75"/>
      <c r="F154" s="75"/>
      <c r="G154" s="76"/>
      <c r="H154" s="61" t="s">
        <v>16</v>
      </c>
      <c r="I154" s="75"/>
      <c r="J154" s="75"/>
      <c r="K154" s="75"/>
      <c r="L154" s="75"/>
      <c r="M154" s="75"/>
      <c r="N154" s="75"/>
      <c r="O154" s="75"/>
      <c r="P154" s="61" t="s">
        <v>17</v>
      </c>
      <c r="Q154" s="75"/>
      <c r="R154" s="75"/>
      <c r="S154" s="76"/>
      <c r="T154" s="61" t="s">
        <v>21</v>
      </c>
      <c r="U154" s="76"/>
      <c r="V154" s="61" t="s">
        <v>18</v>
      </c>
      <c r="W154" s="75"/>
      <c r="X154" s="75"/>
      <c r="Y154" s="76"/>
      <c r="Z154" s="61" t="s">
        <v>19</v>
      </c>
      <c r="AA154" s="75"/>
      <c r="AB154" s="75"/>
      <c r="AC154" s="75"/>
      <c r="AD154" s="76"/>
      <c r="AE154" s="61" t="s">
        <v>20</v>
      </c>
      <c r="AF154" s="75"/>
      <c r="AG154" s="77"/>
      <c r="AH154" s="78" t="s">
        <v>7</v>
      </c>
      <c r="AI154" s="75"/>
      <c r="AJ154" s="75"/>
      <c r="AK154" s="76"/>
      <c r="AL154" s="61" t="s">
        <v>8</v>
      </c>
      <c r="AM154" s="75"/>
      <c r="AN154" s="75"/>
      <c r="AO154" s="75"/>
      <c r="AP154" s="61" t="s">
        <v>9</v>
      </c>
      <c r="AQ154" s="75"/>
      <c r="AR154" s="76"/>
      <c r="AS154" s="79" t="s">
        <v>10</v>
      </c>
      <c r="AT154" s="80"/>
      <c r="AU154" s="61"/>
      <c r="AV154" s="62"/>
    </row>
    <row r="155" spans="1:48" ht="25.5" customHeight="1">
      <c r="A155" s="48"/>
      <c r="B155" s="49"/>
      <c r="C155" s="50"/>
      <c r="D155" s="51"/>
      <c r="E155" s="51"/>
      <c r="F155" s="51"/>
      <c r="G155" s="52"/>
      <c r="H155" s="50"/>
      <c r="I155" s="51"/>
      <c r="J155" s="51"/>
      <c r="K155" s="51"/>
      <c r="L155" s="51"/>
      <c r="M155" s="51"/>
      <c r="N155" s="51"/>
      <c r="O155" s="51"/>
      <c r="P155" s="116"/>
      <c r="Q155" s="117"/>
      <c r="R155" s="117"/>
      <c r="S155" s="118"/>
      <c r="T155" s="56"/>
      <c r="U155" s="57"/>
      <c r="V155" s="113"/>
      <c r="W155" s="114"/>
      <c r="X155" s="114"/>
      <c r="Y155" s="115"/>
      <c r="Z155" s="69">
        <f>ROUNDDOWN(P155*V155,0)</f>
        <v>0</v>
      </c>
      <c r="AA155" s="70"/>
      <c r="AB155" s="70"/>
      <c r="AC155" s="70"/>
      <c r="AD155" s="71"/>
      <c r="AE155" s="56"/>
      <c r="AF155" s="72"/>
      <c r="AG155" s="73"/>
      <c r="AH155" s="74"/>
      <c r="AI155" s="45"/>
      <c r="AJ155" s="45"/>
      <c r="AK155" s="46"/>
      <c r="AL155" s="44"/>
      <c r="AM155" s="45"/>
      <c r="AN155" s="45"/>
      <c r="AO155" s="46"/>
      <c r="AP155" s="44"/>
      <c r="AQ155" s="45"/>
      <c r="AR155" s="46"/>
      <c r="AS155" s="44"/>
      <c r="AT155" s="46"/>
      <c r="AU155" s="44"/>
      <c r="AV155" s="47"/>
    </row>
    <row r="156" spans="1:48" ht="25.5" customHeight="1">
      <c r="A156" s="48"/>
      <c r="B156" s="49"/>
      <c r="C156" s="50"/>
      <c r="D156" s="51"/>
      <c r="E156" s="51"/>
      <c r="F156" s="51"/>
      <c r="G156" s="52"/>
      <c r="H156" s="50"/>
      <c r="I156" s="51"/>
      <c r="J156" s="51"/>
      <c r="K156" s="51"/>
      <c r="L156" s="51"/>
      <c r="M156" s="51"/>
      <c r="N156" s="51"/>
      <c r="O156" s="51"/>
      <c r="P156" s="116"/>
      <c r="Q156" s="117"/>
      <c r="R156" s="117"/>
      <c r="S156" s="118"/>
      <c r="T156" s="56"/>
      <c r="U156" s="57"/>
      <c r="V156" s="113"/>
      <c r="W156" s="114"/>
      <c r="X156" s="114"/>
      <c r="Y156" s="115"/>
      <c r="Z156" s="69">
        <f aca="true" t="shared" si="6" ref="Z156:Z166">ROUNDDOWN(P156*V156,0)</f>
        <v>0</v>
      </c>
      <c r="AA156" s="70"/>
      <c r="AB156" s="70"/>
      <c r="AC156" s="70"/>
      <c r="AD156" s="71"/>
      <c r="AE156" s="56"/>
      <c r="AF156" s="72"/>
      <c r="AG156" s="73"/>
      <c r="AH156" s="74"/>
      <c r="AI156" s="45"/>
      <c r="AJ156" s="45"/>
      <c r="AK156" s="46"/>
      <c r="AL156" s="44"/>
      <c r="AM156" s="45"/>
      <c r="AN156" s="45"/>
      <c r="AO156" s="46"/>
      <c r="AP156" s="44"/>
      <c r="AQ156" s="45"/>
      <c r="AR156" s="46"/>
      <c r="AS156" s="44"/>
      <c r="AT156" s="46"/>
      <c r="AU156" s="44"/>
      <c r="AV156" s="47"/>
    </row>
    <row r="157" spans="1:48" ht="25.5" customHeight="1">
      <c r="A157" s="48"/>
      <c r="B157" s="49"/>
      <c r="C157" s="50"/>
      <c r="D157" s="51"/>
      <c r="E157" s="51"/>
      <c r="F157" s="51"/>
      <c r="G157" s="52"/>
      <c r="H157" s="50"/>
      <c r="I157" s="51"/>
      <c r="J157" s="51"/>
      <c r="K157" s="51"/>
      <c r="L157" s="51"/>
      <c r="M157" s="51"/>
      <c r="N157" s="51"/>
      <c r="O157" s="51"/>
      <c r="P157" s="116"/>
      <c r="Q157" s="117"/>
      <c r="R157" s="117"/>
      <c r="S157" s="118"/>
      <c r="T157" s="56"/>
      <c r="U157" s="57"/>
      <c r="V157" s="113"/>
      <c r="W157" s="114"/>
      <c r="X157" s="114"/>
      <c r="Y157" s="115"/>
      <c r="Z157" s="69">
        <f t="shared" si="6"/>
        <v>0</v>
      </c>
      <c r="AA157" s="70"/>
      <c r="AB157" s="70"/>
      <c r="AC157" s="70"/>
      <c r="AD157" s="71"/>
      <c r="AE157" s="56"/>
      <c r="AF157" s="72"/>
      <c r="AG157" s="73"/>
      <c r="AH157" s="74"/>
      <c r="AI157" s="45"/>
      <c r="AJ157" s="45"/>
      <c r="AK157" s="46"/>
      <c r="AL157" s="44"/>
      <c r="AM157" s="45"/>
      <c r="AN157" s="45"/>
      <c r="AO157" s="46"/>
      <c r="AP157" s="44"/>
      <c r="AQ157" s="45"/>
      <c r="AR157" s="46"/>
      <c r="AS157" s="44"/>
      <c r="AT157" s="46"/>
      <c r="AU157" s="44"/>
      <c r="AV157" s="47"/>
    </row>
    <row r="158" spans="1:48" ht="25.5" customHeight="1">
      <c r="A158" s="48"/>
      <c r="B158" s="49"/>
      <c r="C158" s="50"/>
      <c r="D158" s="51"/>
      <c r="E158" s="51"/>
      <c r="F158" s="51"/>
      <c r="G158" s="52"/>
      <c r="H158" s="50"/>
      <c r="I158" s="51"/>
      <c r="J158" s="51"/>
      <c r="K158" s="51"/>
      <c r="L158" s="51"/>
      <c r="M158" s="51"/>
      <c r="N158" s="51"/>
      <c r="O158" s="51"/>
      <c r="P158" s="116"/>
      <c r="Q158" s="117"/>
      <c r="R158" s="117"/>
      <c r="S158" s="118"/>
      <c r="T158" s="56"/>
      <c r="U158" s="57"/>
      <c r="V158" s="113"/>
      <c r="W158" s="114"/>
      <c r="X158" s="114"/>
      <c r="Y158" s="115"/>
      <c r="Z158" s="69">
        <f t="shared" si="6"/>
        <v>0</v>
      </c>
      <c r="AA158" s="70"/>
      <c r="AB158" s="70"/>
      <c r="AC158" s="70"/>
      <c r="AD158" s="71"/>
      <c r="AE158" s="56"/>
      <c r="AF158" s="72"/>
      <c r="AG158" s="73"/>
      <c r="AH158" s="74"/>
      <c r="AI158" s="45"/>
      <c r="AJ158" s="45"/>
      <c r="AK158" s="46"/>
      <c r="AL158" s="44"/>
      <c r="AM158" s="45"/>
      <c r="AN158" s="45"/>
      <c r="AO158" s="46"/>
      <c r="AP158" s="44"/>
      <c r="AQ158" s="45"/>
      <c r="AR158" s="46"/>
      <c r="AS158" s="44"/>
      <c r="AT158" s="46"/>
      <c r="AU158" s="44"/>
      <c r="AV158" s="47"/>
    </row>
    <row r="159" spans="1:48" ht="25.5" customHeight="1">
      <c r="A159" s="48"/>
      <c r="B159" s="49"/>
      <c r="C159" s="50"/>
      <c r="D159" s="51"/>
      <c r="E159" s="51"/>
      <c r="F159" s="51"/>
      <c r="G159" s="52"/>
      <c r="H159" s="50"/>
      <c r="I159" s="51"/>
      <c r="J159" s="51"/>
      <c r="K159" s="51"/>
      <c r="L159" s="51"/>
      <c r="M159" s="51"/>
      <c r="N159" s="51"/>
      <c r="O159" s="51"/>
      <c r="P159" s="116"/>
      <c r="Q159" s="117"/>
      <c r="R159" s="117"/>
      <c r="S159" s="118"/>
      <c r="T159" s="56"/>
      <c r="U159" s="57"/>
      <c r="V159" s="113"/>
      <c r="W159" s="114"/>
      <c r="X159" s="114"/>
      <c r="Y159" s="115"/>
      <c r="Z159" s="69">
        <f t="shared" si="6"/>
        <v>0</v>
      </c>
      <c r="AA159" s="70"/>
      <c r="AB159" s="70"/>
      <c r="AC159" s="70"/>
      <c r="AD159" s="71"/>
      <c r="AE159" s="56"/>
      <c r="AF159" s="72"/>
      <c r="AG159" s="73"/>
      <c r="AH159" s="74"/>
      <c r="AI159" s="45"/>
      <c r="AJ159" s="45"/>
      <c r="AK159" s="46"/>
      <c r="AL159" s="44"/>
      <c r="AM159" s="45"/>
      <c r="AN159" s="45"/>
      <c r="AO159" s="46"/>
      <c r="AP159" s="44"/>
      <c r="AQ159" s="45"/>
      <c r="AR159" s="46"/>
      <c r="AS159" s="44"/>
      <c r="AT159" s="46"/>
      <c r="AU159" s="44"/>
      <c r="AV159" s="47"/>
    </row>
    <row r="160" spans="1:48" ht="25.5" customHeight="1">
      <c r="A160" s="48"/>
      <c r="B160" s="49"/>
      <c r="C160" s="50"/>
      <c r="D160" s="51"/>
      <c r="E160" s="51"/>
      <c r="F160" s="51"/>
      <c r="G160" s="52"/>
      <c r="H160" s="50"/>
      <c r="I160" s="51"/>
      <c r="J160" s="51"/>
      <c r="K160" s="51"/>
      <c r="L160" s="51"/>
      <c r="M160" s="51"/>
      <c r="N160" s="51"/>
      <c r="O160" s="51"/>
      <c r="P160" s="116"/>
      <c r="Q160" s="117"/>
      <c r="R160" s="117"/>
      <c r="S160" s="118"/>
      <c r="T160" s="56"/>
      <c r="U160" s="57"/>
      <c r="V160" s="113"/>
      <c r="W160" s="114"/>
      <c r="X160" s="114"/>
      <c r="Y160" s="115"/>
      <c r="Z160" s="69">
        <f t="shared" si="6"/>
        <v>0</v>
      </c>
      <c r="AA160" s="70"/>
      <c r="AB160" s="70"/>
      <c r="AC160" s="70"/>
      <c r="AD160" s="71"/>
      <c r="AE160" s="56"/>
      <c r="AF160" s="72"/>
      <c r="AG160" s="73"/>
      <c r="AH160" s="74"/>
      <c r="AI160" s="45"/>
      <c r="AJ160" s="45"/>
      <c r="AK160" s="46"/>
      <c r="AL160" s="44"/>
      <c r="AM160" s="45"/>
      <c r="AN160" s="45"/>
      <c r="AO160" s="46"/>
      <c r="AP160" s="44"/>
      <c r="AQ160" s="45"/>
      <c r="AR160" s="46"/>
      <c r="AS160" s="44"/>
      <c r="AT160" s="46"/>
      <c r="AU160" s="44"/>
      <c r="AV160" s="47"/>
    </row>
    <row r="161" spans="1:48" ht="25.5" customHeight="1">
      <c r="A161" s="48"/>
      <c r="B161" s="49"/>
      <c r="C161" s="50"/>
      <c r="D161" s="51"/>
      <c r="E161" s="51"/>
      <c r="F161" s="51"/>
      <c r="G161" s="52"/>
      <c r="H161" s="50"/>
      <c r="I161" s="51"/>
      <c r="J161" s="51"/>
      <c r="K161" s="51"/>
      <c r="L161" s="51"/>
      <c r="M161" s="51"/>
      <c r="N161" s="51"/>
      <c r="O161" s="51"/>
      <c r="P161" s="116"/>
      <c r="Q161" s="117"/>
      <c r="R161" s="117"/>
      <c r="S161" s="118"/>
      <c r="T161" s="56"/>
      <c r="U161" s="57"/>
      <c r="V161" s="113"/>
      <c r="W161" s="114"/>
      <c r="X161" s="114"/>
      <c r="Y161" s="115"/>
      <c r="Z161" s="69">
        <f t="shared" si="6"/>
        <v>0</v>
      </c>
      <c r="AA161" s="70"/>
      <c r="AB161" s="70"/>
      <c r="AC161" s="70"/>
      <c r="AD161" s="71"/>
      <c r="AE161" s="56"/>
      <c r="AF161" s="72"/>
      <c r="AG161" s="73"/>
      <c r="AH161" s="74"/>
      <c r="AI161" s="45"/>
      <c r="AJ161" s="45"/>
      <c r="AK161" s="46"/>
      <c r="AL161" s="44"/>
      <c r="AM161" s="45"/>
      <c r="AN161" s="45"/>
      <c r="AO161" s="46"/>
      <c r="AP161" s="44"/>
      <c r="AQ161" s="45"/>
      <c r="AR161" s="46"/>
      <c r="AS161" s="44"/>
      <c r="AT161" s="46"/>
      <c r="AU161" s="44"/>
      <c r="AV161" s="47"/>
    </row>
    <row r="162" spans="1:48" ht="25.5" customHeight="1">
      <c r="A162" s="48"/>
      <c r="B162" s="49"/>
      <c r="C162" s="50"/>
      <c r="D162" s="51"/>
      <c r="E162" s="51"/>
      <c r="F162" s="51"/>
      <c r="G162" s="52"/>
      <c r="H162" s="50"/>
      <c r="I162" s="51"/>
      <c r="J162" s="51"/>
      <c r="K162" s="51"/>
      <c r="L162" s="51"/>
      <c r="M162" s="51"/>
      <c r="N162" s="51"/>
      <c r="O162" s="51"/>
      <c r="P162" s="116"/>
      <c r="Q162" s="117"/>
      <c r="R162" s="117"/>
      <c r="S162" s="118"/>
      <c r="T162" s="56"/>
      <c r="U162" s="57"/>
      <c r="V162" s="113"/>
      <c r="W162" s="114"/>
      <c r="X162" s="114"/>
      <c r="Y162" s="115"/>
      <c r="Z162" s="69">
        <f t="shared" si="6"/>
        <v>0</v>
      </c>
      <c r="AA162" s="70"/>
      <c r="AB162" s="70"/>
      <c r="AC162" s="70"/>
      <c r="AD162" s="71"/>
      <c r="AE162" s="56"/>
      <c r="AF162" s="72"/>
      <c r="AG162" s="73"/>
      <c r="AH162" s="74"/>
      <c r="AI162" s="45"/>
      <c r="AJ162" s="45"/>
      <c r="AK162" s="46"/>
      <c r="AL162" s="44"/>
      <c r="AM162" s="45"/>
      <c r="AN162" s="45"/>
      <c r="AO162" s="46"/>
      <c r="AP162" s="44"/>
      <c r="AQ162" s="45"/>
      <c r="AR162" s="46"/>
      <c r="AS162" s="44"/>
      <c r="AT162" s="46"/>
      <c r="AU162" s="44"/>
      <c r="AV162" s="47"/>
    </row>
    <row r="163" spans="1:48" ht="25.5" customHeight="1">
      <c r="A163" s="48"/>
      <c r="B163" s="49"/>
      <c r="C163" s="50"/>
      <c r="D163" s="51"/>
      <c r="E163" s="51"/>
      <c r="F163" s="51"/>
      <c r="G163" s="52"/>
      <c r="H163" s="50"/>
      <c r="I163" s="51"/>
      <c r="J163" s="51"/>
      <c r="K163" s="51"/>
      <c r="L163" s="51"/>
      <c r="M163" s="51"/>
      <c r="N163" s="51"/>
      <c r="O163" s="51"/>
      <c r="P163" s="116"/>
      <c r="Q163" s="117"/>
      <c r="R163" s="117"/>
      <c r="S163" s="118"/>
      <c r="T163" s="56"/>
      <c r="U163" s="57"/>
      <c r="V163" s="113"/>
      <c r="W163" s="114"/>
      <c r="X163" s="114"/>
      <c r="Y163" s="115"/>
      <c r="Z163" s="69">
        <f t="shared" si="6"/>
        <v>0</v>
      </c>
      <c r="AA163" s="70"/>
      <c r="AB163" s="70"/>
      <c r="AC163" s="70"/>
      <c r="AD163" s="71"/>
      <c r="AE163" s="56"/>
      <c r="AF163" s="72"/>
      <c r="AG163" s="73"/>
      <c r="AH163" s="74"/>
      <c r="AI163" s="45"/>
      <c r="AJ163" s="45"/>
      <c r="AK163" s="46"/>
      <c r="AL163" s="44"/>
      <c r="AM163" s="45"/>
      <c r="AN163" s="45"/>
      <c r="AO163" s="46"/>
      <c r="AP163" s="44"/>
      <c r="AQ163" s="45"/>
      <c r="AR163" s="46"/>
      <c r="AS163" s="44"/>
      <c r="AT163" s="46"/>
      <c r="AU163" s="44"/>
      <c r="AV163" s="47"/>
    </row>
    <row r="164" spans="1:48" ht="25.5" customHeight="1">
      <c r="A164" s="48"/>
      <c r="B164" s="49"/>
      <c r="C164" s="50"/>
      <c r="D164" s="51"/>
      <c r="E164" s="51"/>
      <c r="F164" s="51"/>
      <c r="G164" s="52"/>
      <c r="H164" s="50"/>
      <c r="I164" s="51"/>
      <c r="J164" s="51"/>
      <c r="K164" s="51"/>
      <c r="L164" s="51"/>
      <c r="M164" s="51"/>
      <c r="N164" s="51"/>
      <c r="O164" s="51"/>
      <c r="P164" s="116"/>
      <c r="Q164" s="117"/>
      <c r="R164" s="117"/>
      <c r="S164" s="118"/>
      <c r="T164" s="56"/>
      <c r="U164" s="57"/>
      <c r="V164" s="113"/>
      <c r="W164" s="114"/>
      <c r="X164" s="114"/>
      <c r="Y164" s="115"/>
      <c r="Z164" s="69">
        <f t="shared" si="6"/>
        <v>0</v>
      </c>
      <c r="AA164" s="70"/>
      <c r="AB164" s="70"/>
      <c r="AC164" s="70"/>
      <c r="AD164" s="71"/>
      <c r="AE164" s="56"/>
      <c r="AF164" s="72"/>
      <c r="AG164" s="73"/>
      <c r="AH164" s="74"/>
      <c r="AI164" s="45"/>
      <c r="AJ164" s="45"/>
      <c r="AK164" s="46"/>
      <c r="AL164" s="44"/>
      <c r="AM164" s="45"/>
      <c r="AN164" s="45"/>
      <c r="AO164" s="46"/>
      <c r="AP164" s="44"/>
      <c r="AQ164" s="45"/>
      <c r="AR164" s="46"/>
      <c r="AS164" s="44"/>
      <c r="AT164" s="46"/>
      <c r="AU164" s="44"/>
      <c r="AV164" s="47"/>
    </row>
    <row r="165" spans="1:48" ht="25.5" customHeight="1">
      <c r="A165" s="48"/>
      <c r="B165" s="49"/>
      <c r="C165" s="50"/>
      <c r="D165" s="51"/>
      <c r="E165" s="51"/>
      <c r="F165" s="51"/>
      <c r="G165" s="52"/>
      <c r="H165" s="50"/>
      <c r="I165" s="51"/>
      <c r="J165" s="51"/>
      <c r="K165" s="51"/>
      <c r="L165" s="51"/>
      <c r="M165" s="51"/>
      <c r="N165" s="51"/>
      <c r="O165" s="51"/>
      <c r="P165" s="116"/>
      <c r="Q165" s="117"/>
      <c r="R165" s="117"/>
      <c r="S165" s="118"/>
      <c r="T165" s="56"/>
      <c r="U165" s="57"/>
      <c r="V165" s="113"/>
      <c r="W165" s="114"/>
      <c r="X165" s="114"/>
      <c r="Y165" s="115"/>
      <c r="Z165" s="69">
        <f t="shared" si="6"/>
        <v>0</v>
      </c>
      <c r="AA165" s="70"/>
      <c r="AB165" s="70"/>
      <c r="AC165" s="70"/>
      <c r="AD165" s="71"/>
      <c r="AE165" s="56"/>
      <c r="AF165" s="72"/>
      <c r="AG165" s="73"/>
      <c r="AH165" s="74"/>
      <c r="AI165" s="45"/>
      <c r="AJ165" s="45"/>
      <c r="AK165" s="46"/>
      <c r="AL165" s="44"/>
      <c r="AM165" s="45"/>
      <c r="AN165" s="45"/>
      <c r="AO165" s="46"/>
      <c r="AP165" s="44"/>
      <c r="AQ165" s="45"/>
      <c r="AR165" s="46"/>
      <c r="AS165" s="44"/>
      <c r="AT165" s="46"/>
      <c r="AU165" s="44"/>
      <c r="AV165" s="47"/>
    </row>
    <row r="166" spans="1:48" ht="25.5" customHeight="1">
      <c r="A166" s="48"/>
      <c r="B166" s="49"/>
      <c r="C166" s="50"/>
      <c r="D166" s="51"/>
      <c r="E166" s="51"/>
      <c r="F166" s="51"/>
      <c r="G166" s="52"/>
      <c r="H166" s="50"/>
      <c r="I166" s="51"/>
      <c r="J166" s="51"/>
      <c r="K166" s="51"/>
      <c r="L166" s="51"/>
      <c r="M166" s="51"/>
      <c r="N166" s="51"/>
      <c r="O166" s="51"/>
      <c r="P166" s="116"/>
      <c r="Q166" s="117"/>
      <c r="R166" s="117"/>
      <c r="S166" s="118"/>
      <c r="T166" s="56"/>
      <c r="U166" s="57"/>
      <c r="V166" s="113"/>
      <c r="W166" s="114"/>
      <c r="X166" s="114"/>
      <c r="Y166" s="115"/>
      <c r="Z166" s="69">
        <f t="shared" si="6"/>
        <v>0</v>
      </c>
      <c r="AA166" s="70"/>
      <c r="AB166" s="70"/>
      <c r="AC166" s="70"/>
      <c r="AD166" s="71"/>
      <c r="AE166" s="56"/>
      <c r="AF166" s="72"/>
      <c r="AG166" s="73"/>
      <c r="AH166" s="74"/>
      <c r="AI166" s="45"/>
      <c r="AJ166" s="45"/>
      <c r="AK166" s="46"/>
      <c r="AL166" s="44"/>
      <c r="AM166" s="45"/>
      <c r="AN166" s="45"/>
      <c r="AO166" s="46"/>
      <c r="AP166" s="44"/>
      <c r="AQ166" s="45"/>
      <c r="AR166" s="46"/>
      <c r="AS166" s="44"/>
      <c r="AT166" s="46"/>
      <c r="AU166" s="44"/>
      <c r="AV166" s="47"/>
    </row>
    <row r="167" spans="1:48" ht="25.5" customHeight="1" thickBot="1">
      <c r="A167" s="91"/>
      <c r="B167" s="92"/>
      <c r="C167" s="86"/>
      <c r="D167" s="87"/>
      <c r="E167" s="87"/>
      <c r="F167" s="87"/>
      <c r="G167" s="88"/>
      <c r="H167" s="3" t="s">
        <v>6</v>
      </c>
      <c r="I167" s="4"/>
      <c r="J167" s="4"/>
      <c r="K167" s="4"/>
      <c r="L167" s="4"/>
      <c r="M167" s="4"/>
      <c r="N167" s="4"/>
      <c r="O167" s="4"/>
      <c r="P167" s="104"/>
      <c r="Q167" s="105"/>
      <c r="R167" s="105"/>
      <c r="S167" s="106"/>
      <c r="T167" s="86"/>
      <c r="U167" s="88"/>
      <c r="V167" s="107"/>
      <c r="W167" s="108"/>
      <c r="X167" s="108"/>
      <c r="Y167" s="109"/>
      <c r="Z167" s="96">
        <f>SUM(Z155:AD166)</f>
        <v>0</v>
      </c>
      <c r="AA167" s="97"/>
      <c r="AB167" s="97"/>
      <c r="AC167" s="97"/>
      <c r="AD167" s="98"/>
      <c r="AE167" s="86"/>
      <c r="AF167" s="87"/>
      <c r="AG167" s="99"/>
      <c r="AH167" s="100"/>
      <c r="AI167" s="87"/>
      <c r="AJ167" s="87"/>
      <c r="AK167" s="88"/>
      <c r="AL167" s="86"/>
      <c r="AM167" s="87"/>
      <c r="AN167" s="87"/>
      <c r="AO167" s="88"/>
      <c r="AP167" s="86"/>
      <c r="AQ167" s="87"/>
      <c r="AR167" s="88"/>
      <c r="AS167" s="86"/>
      <c r="AT167" s="88"/>
      <c r="AU167" s="86"/>
      <c r="AV167" s="89"/>
    </row>
    <row r="168" spans="1:48" ht="18.75" customHeight="1">
      <c r="A168" s="28"/>
      <c r="B168" s="28"/>
      <c r="C168" s="5"/>
      <c r="D168" s="5"/>
      <c r="E168" s="5"/>
      <c r="F168" s="5"/>
      <c r="G168" s="5"/>
      <c r="H168" s="6"/>
      <c r="I168" s="6"/>
      <c r="J168" s="6"/>
      <c r="K168" s="6"/>
      <c r="L168" s="6"/>
      <c r="M168" s="6"/>
      <c r="N168" s="6"/>
      <c r="O168" s="6"/>
      <c r="P168" s="7"/>
      <c r="Q168" s="7"/>
      <c r="R168" s="7"/>
      <c r="S168" s="7"/>
      <c r="T168" s="5"/>
      <c r="U168" s="5"/>
      <c r="V168" s="11"/>
      <c r="W168" s="11"/>
      <c r="X168" s="11"/>
      <c r="Y168" s="11"/>
      <c r="Z168" s="11"/>
      <c r="AA168" s="11"/>
      <c r="AB168" s="11"/>
      <c r="AC168" s="11"/>
      <c r="AD168" s="11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</row>
    <row r="169" spans="19:30" ht="18.75" customHeight="1">
      <c r="S169" s="41" t="s">
        <v>23</v>
      </c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9:30" ht="18.75" customHeight="1"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37:47" ht="21" customHeight="1">
      <c r="AK171" s="42"/>
      <c r="AL171" s="42"/>
      <c r="AM171" s="43" t="str">
        <f>AM3</f>
        <v>2019</v>
      </c>
      <c r="AN171" s="90"/>
      <c r="AO171" s="31" t="s">
        <v>47</v>
      </c>
      <c r="AP171" s="43" t="str">
        <f>AP3</f>
        <v>5</v>
      </c>
      <c r="AQ171" s="90"/>
      <c r="AR171" s="31" t="s">
        <v>48</v>
      </c>
      <c r="AS171" s="43" t="str">
        <f>AS3</f>
        <v>31</v>
      </c>
      <c r="AT171" s="90"/>
      <c r="AU171" s="31" t="s">
        <v>49</v>
      </c>
    </row>
    <row r="172" spans="3:15" ht="21" customHeight="1">
      <c r="C172" s="2" t="s">
        <v>0</v>
      </c>
      <c r="D172" s="2"/>
      <c r="E172" s="2"/>
      <c r="F172" s="2"/>
      <c r="G172" s="10" t="s">
        <v>1</v>
      </c>
      <c r="H172" s="2"/>
      <c r="I172" s="2"/>
      <c r="J172" s="2"/>
      <c r="K172" s="2"/>
      <c r="L172" s="2"/>
      <c r="M172" s="2"/>
      <c r="N172" s="2" t="s">
        <v>2</v>
      </c>
      <c r="O172" s="2"/>
    </row>
    <row r="173" spans="35:48" ht="21" customHeight="1">
      <c r="AI173" s="1" t="s">
        <v>13</v>
      </c>
      <c r="AL173" s="38" t="str">
        <f>AL5</f>
        <v>株式会社　〇〇〇〇</v>
      </c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</row>
    <row r="174" spans="38:48" ht="21" customHeight="1">
      <c r="AL174" s="38" t="str">
        <f>AL6</f>
        <v>■■■■営業部</v>
      </c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</row>
    <row r="175" spans="20:48" ht="21" customHeight="1">
      <c r="T175" s="1" t="s">
        <v>12</v>
      </c>
      <c r="X175" s="39">
        <f>Z191</f>
        <v>0</v>
      </c>
      <c r="Y175" s="39"/>
      <c r="Z175" s="39"/>
      <c r="AA175" s="39"/>
      <c r="AB175" s="39"/>
      <c r="AC175" s="39"/>
      <c r="AD175" s="24"/>
      <c r="AE175" s="24"/>
      <c r="AF175" s="24"/>
      <c r="AI175" s="1" t="s">
        <v>14</v>
      </c>
      <c r="AL175" s="23" t="s">
        <v>57</v>
      </c>
      <c r="AM175" s="38" t="str">
        <f>AM7</f>
        <v>376-0013</v>
      </c>
      <c r="AN175" s="38"/>
      <c r="AO175" s="38"/>
      <c r="AP175" s="38"/>
      <c r="AQ175" s="38"/>
      <c r="AR175" s="38"/>
      <c r="AS175" s="38"/>
      <c r="AT175" s="38"/>
      <c r="AU175" s="38"/>
      <c r="AV175" s="38"/>
    </row>
    <row r="176" spans="3:48" ht="21" customHeight="1">
      <c r="C176" s="2" t="s">
        <v>3</v>
      </c>
      <c r="D176" s="2"/>
      <c r="E176" s="2"/>
      <c r="F176" s="2"/>
      <c r="G176" s="2" t="s">
        <v>4</v>
      </c>
      <c r="H176" s="40">
        <f>X175+X176</f>
        <v>0</v>
      </c>
      <c r="I176" s="40"/>
      <c r="J176" s="40"/>
      <c r="K176" s="40"/>
      <c r="L176" s="40"/>
      <c r="M176" s="40"/>
      <c r="N176" s="40"/>
      <c r="O176" s="40"/>
      <c r="P176" s="2" t="s">
        <v>5</v>
      </c>
      <c r="T176" s="1" t="s">
        <v>11</v>
      </c>
      <c r="W176" s="21">
        <v>0.08</v>
      </c>
      <c r="X176" s="39">
        <f>ROUNDDOWN(X175*W176,0)</f>
        <v>0</v>
      </c>
      <c r="Y176" s="39"/>
      <c r="Z176" s="39"/>
      <c r="AA176" s="39"/>
      <c r="AB176" s="39"/>
      <c r="AC176" s="39"/>
      <c r="AD176" s="24"/>
      <c r="AE176" s="24"/>
      <c r="AF176" s="24"/>
      <c r="AL176" s="38" t="str">
        <f>AL8</f>
        <v>桐生市広沢町▲▲▲▲</v>
      </c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</row>
    <row r="177" ht="12" customHeight="1" thickBot="1"/>
    <row r="178" spans="1:48" ht="25.5" customHeight="1">
      <c r="A178" s="81" t="s">
        <v>22</v>
      </c>
      <c r="B178" s="82"/>
      <c r="C178" s="61" t="s">
        <v>15</v>
      </c>
      <c r="D178" s="75"/>
      <c r="E178" s="75"/>
      <c r="F178" s="75"/>
      <c r="G178" s="76"/>
      <c r="H178" s="61" t="s">
        <v>16</v>
      </c>
      <c r="I178" s="75"/>
      <c r="J178" s="75"/>
      <c r="K178" s="75"/>
      <c r="L178" s="75"/>
      <c r="M178" s="75"/>
      <c r="N178" s="75"/>
      <c r="O178" s="75"/>
      <c r="P178" s="61" t="s">
        <v>17</v>
      </c>
      <c r="Q178" s="75"/>
      <c r="R178" s="75"/>
      <c r="S178" s="76"/>
      <c r="T178" s="61" t="s">
        <v>21</v>
      </c>
      <c r="U178" s="76"/>
      <c r="V178" s="61" t="s">
        <v>18</v>
      </c>
      <c r="W178" s="75"/>
      <c r="X178" s="75"/>
      <c r="Y178" s="76"/>
      <c r="Z178" s="61" t="s">
        <v>19</v>
      </c>
      <c r="AA178" s="75"/>
      <c r="AB178" s="75"/>
      <c r="AC178" s="75"/>
      <c r="AD178" s="76"/>
      <c r="AE178" s="61" t="s">
        <v>20</v>
      </c>
      <c r="AF178" s="75"/>
      <c r="AG178" s="77"/>
      <c r="AH178" s="78" t="s">
        <v>7</v>
      </c>
      <c r="AI178" s="75"/>
      <c r="AJ178" s="75"/>
      <c r="AK178" s="76"/>
      <c r="AL178" s="61" t="s">
        <v>8</v>
      </c>
      <c r="AM178" s="75"/>
      <c r="AN178" s="75"/>
      <c r="AO178" s="75"/>
      <c r="AP178" s="61" t="s">
        <v>9</v>
      </c>
      <c r="AQ178" s="75"/>
      <c r="AR178" s="76"/>
      <c r="AS178" s="79" t="s">
        <v>10</v>
      </c>
      <c r="AT178" s="80"/>
      <c r="AU178" s="61"/>
      <c r="AV178" s="62"/>
    </row>
    <row r="179" spans="1:48" ht="25.5" customHeight="1">
      <c r="A179" s="48"/>
      <c r="B179" s="49"/>
      <c r="C179" s="50"/>
      <c r="D179" s="51"/>
      <c r="E179" s="51"/>
      <c r="F179" s="51"/>
      <c r="G179" s="52"/>
      <c r="H179" s="50"/>
      <c r="I179" s="51"/>
      <c r="J179" s="51"/>
      <c r="K179" s="51"/>
      <c r="L179" s="51"/>
      <c r="M179" s="51"/>
      <c r="N179" s="51"/>
      <c r="O179" s="51"/>
      <c r="P179" s="116"/>
      <c r="Q179" s="117"/>
      <c r="R179" s="117"/>
      <c r="S179" s="118"/>
      <c r="T179" s="56"/>
      <c r="U179" s="57"/>
      <c r="V179" s="113"/>
      <c r="W179" s="114"/>
      <c r="X179" s="114"/>
      <c r="Y179" s="115"/>
      <c r="Z179" s="69">
        <f>ROUNDDOWN(P179*V179,0)</f>
        <v>0</v>
      </c>
      <c r="AA179" s="70"/>
      <c r="AB179" s="70"/>
      <c r="AC179" s="70"/>
      <c r="AD179" s="71"/>
      <c r="AE179" s="56"/>
      <c r="AF179" s="72"/>
      <c r="AG179" s="73"/>
      <c r="AH179" s="74"/>
      <c r="AI179" s="45"/>
      <c r="AJ179" s="45"/>
      <c r="AK179" s="46"/>
      <c r="AL179" s="44"/>
      <c r="AM179" s="45"/>
      <c r="AN179" s="45"/>
      <c r="AO179" s="46"/>
      <c r="AP179" s="44"/>
      <c r="AQ179" s="45"/>
      <c r="AR179" s="46"/>
      <c r="AS179" s="44"/>
      <c r="AT179" s="46"/>
      <c r="AU179" s="44"/>
      <c r="AV179" s="47"/>
    </row>
    <row r="180" spans="1:48" ht="25.5" customHeight="1">
      <c r="A180" s="48"/>
      <c r="B180" s="49"/>
      <c r="C180" s="50"/>
      <c r="D180" s="51"/>
      <c r="E180" s="51"/>
      <c r="F180" s="51"/>
      <c r="G180" s="52"/>
      <c r="H180" s="50"/>
      <c r="I180" s="51"/>
      <c r="J180" s="51"/>
      <c r="K180" s="51"/>
      <c r="L180" s="51"/>
      <c r="M180" s="51"/>
      <c r="N180" s="51"/>
      <c r="O180" s="51"/>
      <c r="P180" s="116"/>
      <c r="Q180" s="117"/>
      <c r="R180" s="117"/>
      <c r="S180" s="118"/>
      <c r="T180" s="56"/>
      <c r="U180" s="57"/>
      <c r="V180" s="113"/>
      <c r="W180" s="114"/>
      <c r="X180" s="114"/>
      <c r="Y180" s="115"/>
      <c r="Z180" s="69">
        <f aca="true" t="shared" si="7" ref="Z180:Z190">ROUNDDOWN(P180*V180,0)</f>
        <v>0</v>
      </c>
      <c r="AA180" s="70"/>
      <c r="AB180" s="70"/>
      <c r="AC180" s="70"/>
      <c r="AD180" s="71"/>
      <c r="AE180" s="56"/>
      <c r="AF180" s="72"/>
      <c r="AG180" s="73"/>
      <c r="AH180" s="74"/>
      <c r="AI180" s="45"/>
      <c r="AJ180" s="45"/>
      <c r="AK180" s="46"/>
      <c r="AL180" s="44"/>
      <c r="AM180" s="45"/>
      <c r="AN180" s="45"/>
      <c r="AO180" s="46"/>
      <c r="AP180" s="44"/>
      <c r="AQ180" s="45"/>
      <c r="AR180" s="46"/>
      <c r="AS180" s="44"/>
      <c r="AT180" s="46"/>
      <c r="AU180" s="44"/>
      <c r="AV180" s="47"/>
    </row>
    <row r="181" spans="1:48" ht="25.5" customHeight="1">
      <c r="A181" s="48"/>
      <c r="B181" s="49"/>
      <c r="C181" s="50"/>
      <c r="D181" s="51"/>
      <c r="E181" s="51"/>
      <c r="F181" s="51"/>
      <c r="G181" s="52"/>
      <c r="H181" s="50"/>
      <c r="I181" s="51"/>
      <c r="J181" s="51"/>
      <c r="K181" s="51"/>
      <c r="L181" s="51"/>
      <c r="M181" s="51"/>
      <c r="N181" s="51"/>
      <c r="O181" s="51"/>
      <c r="P181" s="116"/>
      <c r="Q181" s="117"/>
      <c r="R181" s="117"/>
      <c r="S181" s="118"/>
      <c r="T181" s="56"/>
      <c r="U181" s="57"/>
      <c r="V181" s="113"/>
      <c r="W181" s="114"/>
      <c r="X181" s="114"/>
      <c r="Y181" s="115"/>
      <c r="Z181" s="69">
        <f t="shared" si="7"/>
        <v>0</v>
      </c>
      <c r="AA181" s="70"/>
      <c r="AB181" s="70"/>
      <c r="AC181" s="70"/>
      <c r="AD181" s="71"/>
      <c r="AE181" s="56"/>
      <c r="AF181" s="72"/>
      <c r="AG181" s="73"/>
      <c r="AH181" s="74"/>
      <c r="AI181" s="45"/>
      <c r="AJ181" s="45"/>
      <c r="AK181" s="46"/>
      <c r="AL181" s="44"/>
      <c r="AM181" s="45"/>
      <c r="AN181" s="45"/>
      <c r="AO181" s="46"/>
      <c r="AP181" s="44"/>
      <c r="AQ181" s="45"/>
      <c r="AR181" s="46"/>
      <c r="AS181" s="44"/>
      <c r="AT181" s="46"/>
      <c r="AU181" s="44"/>
      <c r="AV181" s="47"/>
    </row>
    <row r="182" spans="1:48" ht="25.5" customHeight="1">
      <c r="A182" s="48"/>
      <c r="B182" s="49"/>
      <c r="C182" s="50"/>
      <c r="D182" s="51"/>
      <c r="E182" s="51"/>
      <c r="F182" s="51"/>
      <c r="G182" s="52"/>
      <c r="H182" s="50"/>
      <c r="I182" s="51"/>
      <c r="J182" s="51"/>
      <c r="K182" s="51"/>
      <c r="L182" s="51"/>
      <c r="M182" s="51"/>
      <c r="N182" s="51"/>
      <c r="O182" s="51"/>
      <c r="P182" s="116"/>
      <c r="Q182" s="117"/>
      <c r="R182" s="117"/>
      <c r="S182" s="118"/>
      <c r="T182" s="56"/>
      <c r="U182" s="57"/>
      <c r="V182" s="113"/>
      <c r="W182" s="114"/>
      <c r="X182" s="114"/>
      <c r="Y182" s="115"/>
      <c r="Z182" s="69">
        <f t="shared" si="7"/>
        <v>0</v>
      </c>
      <c r="AA182" s="70"/>
      <c r="AB182" s="70"/>
      <c r="AC182" s="70"/>
      <c r="AD182" s="71"/>
      <c r="AE182" s="56"/>
      <c r="AF182" s="72"/>
      <c r="AG182" s="73"/>
      <c r="AH182" s="74"/>
      <c r="AI182" s="45"/>
      <c r="AJ182" s="45"/>
      <c r="AK182" s="46"/>
      <c r="AL182" s="44"/>
      <c r="AM182" s="45"/>
      <c r="AN182" s="45"/>
      <c r="AO182" s="46"/>
      <c r="AP182" s="44"/>
      <c r="AQ182" s="45"/>
      <c r="AR182" s="46"/>
      <c r="AS182" s="44"/>
      <c r="AT182" s="46"/>
      <c r="AU182" s="44"/>
      <c r="AV182" s="47"/>
    </row>
    <row r="183" spans="1:48" ht="25.5" customHeight="1">
      <c r="A183" s="48"/>
      <c r="B183" s="49"/>
      <c r="C183" s="50"/>
      <c r="D183" s="51"/>
      <c r="E183" s="51"/>
      <c r="F183" s="51"/>
      <c r="G183" s="52"/>
      <c r="H183" s="50"/>
      <c r="I183" s="51"/>
      <c r="J183" s="51"/>
      <c r="K183" s="51"/>
      <c r="L183" s="51"/>
      <c r="M183" s="51"/>
      <c r="N183" s="51"/>
      <c r="O183" s="51"/>
      <c r="P183" s="116"/>
      <c r="Q183" s="117"/>
      <c r="R183" s="117"/>
      <c r="S183" s="118"/>
      <c r="T183" s="56"/>
      <c r="U183" s="57"/>
      <c r="V183" s="113"/>
      <c r="W183" s="114"/>
      <c r="X183" s="114"/>
      <c r="Y183" s="115"/>
      <c r="Z183" s="69">
        <f t="shared" si="7"/>
        <v>0</v>
      </c>
      <c r="AA183" s="70"/>
      <c r="AB183" s="70"/>
      <c r="AC183" s="70"/>
      <c r="AD183" s="71"/>
      <c r="AE183" s="56"/>
      <c r="AF183" s="72"/>
      <c r="AG183" s="73"/>
      <c r="AH183" s="74"/>
      <c r="AI183" s="45"/>
      <c r="AJ183" s="45"/>
      <c r="AK183" s="46"/>
      <c r="AL183" s="44"/>
      <c r="AM183" s="45"/>
      <c r="AN183" s="45"/>
      <c r="AO183" s="46"/>
      <c r="AP183" s="44"/>
      <c r="AQ183" s="45"/>
      <c r="AR183" s="46"/>
      <c r="AS183" s="44"/>
      <c r="AT183" s="46"/>
      <c r="AU183" s="44"/>
      <c r="AV183" s="47"/>
    </row>
    <row r="184" spans="1:48" ht="25.5" customHeight="1">
      <c r="A184" s="48"/>
      <c r="B184" s="49"/>
      <c r="C184" s="50"/>
      <c r="D184" s="51"/>
      <c r="E184" s="51"/>
      <c r="F184" s="51"/>
      <c r="G184" s="52"/>
      <c r="H184" s="50"/>
      <c r="I184" s="51"/>
      <c r="J184" s="51"/>
      <c r="K184" s="51"/>
      <c r="L184" s="51"/>
      <c r="M184" s="51"/>
      <c r="N184" s="51"/>
      <c r="O184" s="51"/>
      <c r="P184" s="116"/>
      <c r="Q184" s="117"/>
      <c r="R184" s="117"/>
      <c r="S184" s="118"/>
      <c r="T184" s="56"/>
      <c r="U184" s="57"/>
      <c r="V184" s="113"/>
      <c r="W184" s="114"/>
      <c r="X184" s="114"/>
      <c r="Y184" s="115"/>
      <c r="Z184" s="69">
        <f t="shared" si="7"/>
        <v>0</v>
      </c>
      <c r="AA184" s="70"/>
      <c r="AB184" s="70"/>
      <c r="AC184" s="70"/>
      <c r="AD184" s="71"/>
      <c r="AE184" s="56"/>
      <c r="AF184" s="72"/>
      <c r="AG184" s="73"/>
      <c r="AH184" s="74"/>
      <c r="AI184" s="45"/>
      <c r="AJ184" s="45"/>
      <c r="AK184" s="46"/>
      <c r="AL184" s="44"/>
      <c r="AM184" s="45"/>
      <c r="AN184" s="45"/>
      <c r="AO184" s="46"/>
      <c r="AP184" s="44"/>
      <c r="AQ184" s="45"/>
      <c r="AR184" s="46"/>
      <c r="AS184" s="44"/>
      <c r="AT184" s="46"/>
      <c r="AU184" s="44"/>
      <c r="AV184" s="47"/>
    </row>
    <row r="185" spans="1:48" ht="25.5" customHeight="1">
      <c r="A185" s="48"/>
      <c r="B185" s="49"/>
      <c r="C185" s="50"/>
      <c r="D185" s="51"/>
      <c r="E185" s="51"/>
      <c r="F185" s="51"/>
      <c r="G185" s="52"/>
      <c r="H185" s="50"/>
      <c r="I185" s="51"/>
      <c r="J185" s="51"/>
      <c r="K185" s="51"/>
      <c r="L185" s="51"/>
      <c r="M185" s="51"/>
      <c r="N185" s="51"/>
      <c r="O185" s="51"/>
      <c r="P185" s="116"/>
      <c r="Q185" s="117"/>
      <c r="R185" s="117"/>
      <c r="S185" s="118"/>
      <c r="T185" s="56"/>
      <c r="U185" s="57"/>
      <c r="V185" s="113"/>
      <c r="W185" s="114"/>
      <c r="X185" s="114"/>
      <c r="Y185" s="115"/>
      <c r="Z185" s="69">
        <f t="shared" si="7"/>
        <v>0</v>
      </c>
      <c r="AA185" s="70"/>
      <c r="AB185" s="70"/>
      <c r="AC185" s="70"/>
      <c r="AD185" s="71"/>
      <c r="AE185" s="56"/>
      <c r="AF185" s="72"/>
      <c r="AG185" s="73"/>
      <c r="AH185" s="74"/>
      <c r="AI185" s="45"/>
      <c r="AJ185" s="45"/>
      <c r="AK185" s="46"/>
      <c r="AL185" s="44"/>
      <c r="AM185" s="45"/>
      <c r="AN185" s="45"/>
      <c r="AO185" s="46"/>
      <c r="AP185" s="44"/>
      <c r="AQ185" s="45"/>
      <c r="AR185" s="46"/>
      <c r="AS185" s="44"/>
      <c r="AT185" s="46"/>
      <c r="AU185" s="44"/>
      <c r="AV185" s="47"/>
    </row>
    <row r="186" spans="1:48" ht="25.5" customHeight="1">
      <c r="A186" s="48"/>
      <c r="B186" s="49"/>
      <c r="C186" s="50"/>
      <c r="D186" s="51"/>
      <c r="E186" s="51"/>
      <c r="F186" s="51"/>
      <c r="G186" s="52"/>
      <c r="H186" s="50"/>
      <c r="I186" s="51"/>
      <c r="J186" s="51"/>
      <c r="K186" s="51"/>
      <c r="L186" s="51"/>
      <c r="M186" s="51"/>
      <c r="N186" s="51"/>
      <c r="O186" s="51"/>
      <c r="P186" s="116"/>
      <c r="Q186" s="117"/>
      <c r="R186" s="117"/>
      <c r="S186" s="118"/>
      <c r="T186" s="56"/>
      <c r="U186" s="57"/>
      <c r="V186" s="113"/>
      <c r="W186" s="114"/>
      <c r="X186" s="114"/>
      <c r="Y186" s="115"/>
      <c r="Z186" s="69">
        <f t="shared" si="7"/>
        <v>0</v>
      </c>
      <c r="AA186" s="70"/>
      <c r="AB186" s="70"/>
      <c r="AC186" s="70"/>
      <c r="AD186" s="71"/>
      <c r="AE186" s="56"/>
      <c r="AF186" s="72"/>
      <c r="AG186" s="73"/>
      <c r="AH186" s="74"/>
      <c r="AI186" s="45"/>
      <c r="AJ186" s="45"/>
      <c r="AK186" s="46"/>
      <c r="AL186" s="44"/>
      <c r="AM186" s="45"/>
      <c r="AN186" s="45"/>
      <c r="AO186" s="46"/>
      <c r="AP186" s="44"/>
      <c r="AQ186" s="45"/>
      <c r="AR186" s="46"/>
      <c r="AS186" s="44"/>
      <c r="AT186" s="46"/>
      <c r="AU186" s="44"/>
      <c r="AV186" s="47"/>
    </row>
    <row r="187" spans="1:48" ht="25.5" customHeight="1">
      <c r="A187" s="48"/>
      <c r="B187" s="49"/>
      <c r="C187" s="50"/>
      <c r="D187" s="51"/>
      <c r="E187" s="51"/>
      <c r="F187" s="51"/>
      <c r="G187" s="52"/>
      <c r="H187" s="50"/>
      <c r="I187" s="51"/>
      <c r="J187" s="51"/>
      <c r="K187" s="51"/>
      <c r="L187" s="51"/>
      <c r="M187" s="51"/>
      <c r="N187" s="51"/>
      <c r="O187" s="51"/>
      <c r="P187" s="116"/>
      <c r="Q187" s="117"/>
      <c r="R187" s="117"/>
      <c r="S187" s="118"/>
      <c r="T187" s="56"/>
      <c r="U187" s="57"/>
      <c r="V187" s="113"/>
      <c r="W187" s="114"/>
      <c r="X187" s="114"/>
      <c r="Y187" s="115"/>
      <c r="Z187" s="69">
        <f t="shared" si="7"/>
        <v>0</v>
      </c>
      <c r="AA187" s="70"/>
      <c r="AB187" s="70"/>
      <c r="AC187" s="70"/>
      <c r="AD187" s="71"/>
      <c r="AE187" s="56"/>
      <c r="AF187" s="72"/>
      <c r="AG187" s="73"/>
      <c r="AH187" s="74"/>
      <c r="AI187" s="45"/>
      <c r="AJ187" s="45"/>
      <c r="AK187" s="46"/>
      <c r="AL187" s="44"/>
      <c r="AM187" s="45"/>
      <c r="AN187" s="45"/>
      <c r="AO187" s="46"/>
      <c r="AP187" s="44"/>
      <c r="AQ187" s="45"/>
      <c r="AR187" s="46"/>
      <c r="AS187" s="44"/>
      <c r="AT187" s="46"/>
      <c r="AU187" s="44"/>
      <c r="AV187" s="47"/>
    </row>
    <row r="188" spans="1:48" ht="25.5" customHeight="1">
      <c r="A188" s="48"/>
      <c r="B188" s="49"/>
      <c r="C188" s="50"/>
      <c r="D188" s="51"/>
      <c r="E188" s="51"/>
      <c r="F188" s="51"/>
      <c r="G188" s="52"/>
      <c r="H188" s="50"/>
      <c r="I188" s="51"/>
      <c r="J188" s="51"/>
      <c r="K188" s="51"/>
      <c r="L188" s="51"/>
      <c r="M188" s="51"/>
      <c r="N188" s="51"/>
      <c r="O188" s="51"/>
      <c r="P188" s="116"/>
      <c r="Q188" s="117"/>
      <c r="R188" s="117"/>
      <c r="S188" s="118"/>
      <c r="T188" s="56"/>
      <c r="U188" s="57"/>
      <c r="V188" s="113"/>
      <c r="W188" s="114"/>
      <c r="X188" s="114"/>
      <c r="Y188" s="115"/>
      <c r="Z188" s="69">
        <f t="shared" si="7"/>
        <v>0</v>
      </c>
      <c r="AA188" s="70"/>
      <c r="AB188" s="70"/>
      <c r="AC188" s="70"/>
      <c r="AD188" s="71"/>
      <c r="AE188" s="56"/>
      <c r="AF188" s="72"/>
      <c r="AG188" s="73"/>
      <c r="AH188" s="74"/>
      <c r="AI188" s="45"/>
      <c r="AJ188" s="45"/>
      <c r="AK188" s="46"/>
      <c r="AL188" s="44"/>
      <c r="AM188" s="45"/>
      <c r="AN188" s="45"/>
      <c r="AO188" s="46"/>
      <c r="AP188" s="44"/>
      <c r="AQ188" s="45"/>
      <c r="AR188" s="46"/>
      <c r="AS188" s="44"/>
      <c r="AT188" s="46"/>
      <c r="AU188" s="44"/>
      <c r="AV188" s="47"/>
    </row>
    <row r="189" spans="1:48" ht="25.5" customHeight="1">
      <c r="A189" s="48"/>
      <c r="B189" s="49"/>
      <c r="C189" s="50"/>
      <c r="D189" s="51"/>
      <c r="E189" s="51"/>
      <c r="F189" s="51"/>
      <c r="G189" s="52"/>
      <c r="H189" s="50"/>
      <c r="I189" s="51"/>
      <c r="J189" s="51"/>
      <c r="K189" s="51"/>
      <c r="L189" s="51"/>
      <c r="M189" s="51"/>
      <c r="N189" s="51"/>
      <c r="O189" s="51"/>
      <c r="P189" s="116"/>
      <c r="Q189" s="117"/>
      <c r="R189" s="117"/>
      <c r="S189" s="118"/>
      <c r="T189" s="56"/>
      <c r="U189" s="57"/>
      <c r="V189" s="113"/>
      <c r="W189" s="114"/>
      <c r="X189" s="114"/>
      <c r="Y189" s="115"/>
      <c r="Z189" s="69">
        <f t="shared" si="7"/>
        <v>0</v>
      </c>
      <c r="AA189" s="70"/>
      <c r="AB189" s="70"/>
      <c r="AC189" s="70"/>
      <c r="AD189" s="71"/>
      <c r="AE189" s="56"/>
      <c r="AF189" s="72"/>
      <c r="AG189" s="73"/>
      <c r="AH189" s="74"/>
      <c r="AI189" s="45"/>
      <c r="AJ189" s="45"/>
      <c r="AK189" s="46"/>
      <c r="AL189" s="44"/>
      <c r="AM189" s="45"/>
      <c r="AN189" s="45"/>
      <c r="AO189" s="46"/>
      <c r="AP189" s="44"/>
      <c r="AQ189" s="45"/>
      <c r="AR189" s="46"/>
      <c r="AS189" s="44"/>
      <c r="AT189" s="46"/>
      <c r="AU189" s="44"/>
      <c r="AV189" s="47"/>
    </row>
    <row r="190" spans="1:48" ht="25.5" customHeight="1">
      <c r="A190" s="48"/>
      <c r="B190" s="49"/>
      <c r="C190" s="50"/>
      <c r="D190" s="51"/>
      <c r="E190" s="51"/>
      <c r="F190" s="51"/>
      <c r="G190" s="52"/>
      <c r="H190" s="50"/>
      <c r="I190" s="51"/>
      <c r="J190" s="51"/>
      <c r="K190" s="51"/>
      <c r="L190" s="51"/>
      <c r="M190" s="51"/>
      <c r="N190" s="51"/>
      <c r="O190" s="51"/>
      <c r="P190" s="116"/>
      <c r="Q190" s="117"/>
      <c r="R190" s="117"/>
      <c r="S190" s="118"/>
      <c r="T190" s="56"/>
      <c r="U190" s="57"/>
      <c r="V190" s="113"/>
      <c r="W190" s="114"/>
      <c r="X190" s="114"/>
      <c r="Y190" s="115"/>
      <c r="Z190" s="69">
        <f t="shared" si="7"/>
        <v>0</v>
      </c>
      <c r="AA190" s="70"/>
      <c r="AB190" s="70"/>
      <c r="AC190" s="70"/>
      <c r="AD190" s="71"/>
      <c r="AE190" s="56"/>
      <c r="AF190" s="72"/>
      <c r="AG190" s="73"/>
      <c r="AH190" s="74"/>
      <c r="AI190" s="45"/>
      <c r="AJ190" s="45"/>
      <c r="AK190" s="46"/>
      <c r="AL190" s="44"/>
      <c r="AM190" s="45"/>
      <c r="AN190" s="45"/>
      <c r="AO190" s="46"/>
      <c r="AP190" s="44"/>
      <c r="AQ190" s="45"/>
      <c r="AR190" s="46"/>
      <c r="AS190" s="44"/>
      <c r="AT190" s="46"/>
      <c r="AU190" s="44"/>
      <c r="AV190" s="47"/>
    </row>
    <row r="191" spans="1:48" ht="25.5" customHeight="1" thickBot="1">
      <c r="A191" s="91"/>
      <c r="B191" s="92"/>
      <c r="C191" s="86"/>
      <c r="D191" s="87"/>
      <c r="E191" s="87"/>
      <c r="F191" s="87"/>
      <c r="G191" s="88"/>
      <c r="H191" s="3" t="s">
        <v>6</v>
      </c>
      <c r="I191" s="4"/>
      <c r="J191" s="4"/>
      <c r="K191" s="4"/>
      <c r="L191" s="4"/>
      <c r="M191" s="4"/>
      <c r="N191" s="4"/>
      <c r="O191" s="4"/>
      <c r="P191" s="104"/>
      <c r="Q191" s="105"/>
      <c r="R191" s="105"/>
      <c r="S191" s="106"/>
      <c r="T191" s="86"/>
      <c r="U191" s="88"/>
      <c r="V191" s="107"/>
      <c r="W191" s="108"/>
      <c r="X191" s="108"/>
      <c r="Y191" s="109"/>
      <c r="Z191" s="96">
        <f>SUM(Z179:AD190)</f>
        <v>0</v>
      </c>
      <c r="AA191" s="97"/>
      <c r="AB191" s="97"/>
      <c r="AC191" s="97"/>
      <c r="AD191" s="98"/>
      <c r="AE191" s="86"/>
      <c r="AF191" s="87"/>
      <c r="AG191" s="99"/>
      <c r="AH191" s="100"/>
      <c r="AI191" s="87"/>
      <c r="AJ191" s="87"/>
      <c r="AK191" s="88"/>
      <c r="AL191" s="86"/>
      <c r="AM191" s="87"/>
      <c r="AN191" s="87"/>
      <c r="AO191" s="88"/>
      <c r="AP191" s="86"/>
      <c r="AQ191" s="87"/>
      <c r="AR191" s="88"/>
      <c r="AS191" s="86"/>
      <c r="AT191" s="88"/>
      <c r="AU191" s="86"/>
      <c r="AV191" s="89"/>
    </row>
    <row r="192" spans="1:48" ht="18.75" customHeight="1">
      <c r="A192" s="28"/>
      <c r="B192" s="28"/>
      <c r="C192" s="5"/>
      <c r="D192" s="5"/>
      <c r="E192" s="5"/>
      <c r="F192" s="5"/>
      <c r="G192" s="5"/>
      <c r="H192" s="6"/>
      <c r="I192" s="6"/>
      <c r="J192" s="6"/>
      <c r="K192" s="6"/>
      <c r="L192" s="6"/>
      <c r="M192" s="6"/>
      <c r="N192" s="6"/>
      <c r="O192" s="6"/>
      <c r="P192" s="7"/>
      <c r="Q192" s="7"/>
      <c r="R192" s="7"/>
      <c r="S192" s="7"/>
      <c r="T192" s="5"/>
      <c r="U192" s="5"/>
      <c r="V192" s="11"/>
      <c r="W192" s="11"/>
      <c r="X192" s="11"/>
      <c r="Y192" s="11"/>
      <c r="Z192" s="11"/>
      <c r="AA192" s="11"/>
      <c r="AB192" s="11"/>
      <c r="AC192" s="11"/>
      <c r="AD192" s="11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</row>
    <row r="193" spans="19:30" ht="18.75" customHeight="1">
      <c r="S193" s="41" t="s">
        <v>23</v>
      </c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</row>
    <row r="194" spans="19:30" ht="18.75" customHeight="1"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37:47" ht="21" customHeight="1">
      <c r="AK195" s="42"/>
      <c r="AL195" s="42"/>
      <c r="AM195" s="43" t="str">
        <f>AM3</f>
        <v>2019</v>
      </c>
      <c r="AN195" s="90"/>
      <c r="AO195" s="31" t="s">
        <v>47</v>
      </c>
      <c r="AP195" s="43" t="str">
        <f>AP3</f>
        <v>5</v>
      </c>
      <c r="AQ195" s="90"/>
      <c r="AR195" s="31" t="s">
        <v>48</v>
      </c>
      <c r="AS195" s="43" t="str">
        <f>AS3</f>
        <v>31</v>
      </c>
      <c r="AT195" s="90"/>
      <c r="AU195" s="31" t="s">
        <v>49</v>
      </c>
    </row>
    <row r="196" spans="3:15" ht="21" customHeight="1">
      <c r="C196" s="2" t="s">
        <v>0</v>
      </c>
      <c r="D196" s="2"/>
      <c r="E196" s="2"/>
      <c r="F196" s="2"/>
      <c r="G196" s="10" t="s">
        <v>1</v>
      </c>
      <c r="H196" s="2"/>
      <c r="I196" s="2"/>
      <c r="J196" s="2"/>
      <c r="K196" s="2"/>
      <c r="L196" s="2"/>
      <c r="M196" s="2"/>
      <c r="N196" s="2" t="s">
        <v>2</v>
      </c>
      <c r="O196" s="2"/>
    </row>
    <row r="197" spans="35:48" ht="21" customHeight="1">
      <c r="AI197" s="1" t="s">
        <v>13</v>
      </c>
      <c r="AL197" s="38" t="str">
        <f>AL5</f>
        <v>株式会社　〇〇〇〇</v>
      </c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</row>
    <row r="198" spans="38:48" ht="21" customHeight="1">
      <c r="AL198" s="38" t="str">
        <f>AL6</f>
        <v>■■■■営業部</v>
      </c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</row>
    <row r="199" spans="20:48" ht="21" customHeight="1">
      <c r="T199" s="1" t="s">
        <v>12</v>
      </c>
      <c r="X199" s="39">
        <f>Z215</f>
        <v>0</v>
      </c>
      <c r="Y199" s="39"/>
      <c r="Z199" s="39"/>
      <c r="AA199" s="39"/>
      <c r="AB199" s="39"/>
      <c r="AC199" s="39"/>
      <c r="AD199" s="24"/>
      <c r="AE199" s="24"/>
      <c r="AF199" s="24"/>
      <c r="AI199" s="1" t="s">
        <v>14</v>
      </c>
      <c r="AL199" s="23" t="s">
        <v>57</v>
      </c>
      <c r="AM199" s="38" t="str">
        <f>AM7</f>
        <v>376-0013</v>
      </c>
      <c r="AN199" s="38"/>
      <c r="AO199" s="38"/>
      <c r="AP199" s="38"/>
      <c r="AQ199" s="38"/>
      <c r="AR199" s="38"/>
      <c r="AS199" s="38"/>
      <c r="AT199" s="38"/>
      <c r="AU199" s="38"/>
      <c r="AV199" s="38"/>
    </row>
    <row r="200" spans="3:48" ht="21" customHeight="1">
      <c r="C200" s="2" t="s">
        <v>3</v>
      </c>
      <c r="D200" s="2"/>
      <c r="E200" s="2"/>
      <c r="F200" s="2"/>
      <c r="G200" s="2" t="s">
        <v>4</v>
      </c>
      <c r="H200" s="40">
        <f>X199+X200</f>
        <v>0</v>
      </c>
      <c r="I200" s="40"/>
      <c r="J200" s="40"/>
      <c r="K200" s="40"/>
      <c r="L200" s="40"/>
      <c r="M200" s="40"/>
      <c r="N200" s="40"/>
      <c r="O200" s="40"/>
      <c r="P200" s="2" t="s">
        <v>5</v>
      </c>
      <c r="T200" s="1" t="s">
        <v>11</v>
      </c>
      <c r="W200" s="21">
        <v>0.08</v>
      </c>
      <c r="X200" s="39">
        <f>ROUNDDOWN(X199*W200,0)</f>
        <v>0</v>
      </c>
      <c r="Y200" s="39"/>
      <c r="Z200" s="39"/>
      <c r="AA200" s="39"/>
      <c r="AB200" s="39"/>
      <c r="AC200" s="39"/>
      <c r="AD200" s="24"/>
      <c r="AE200" s="24"/>
      <c r="AF200" s="24"/>
      <c r="AL200" s="38" t="str">
        <f>AL8</f>
        <v>桐生市広沢町▲▲▲▲</v>
      </c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</row>
    <row r="201" ht="12" customHeight="1" thickBot="1"/>
    <row r="202" spans="1:48" ht="25.5" customHeight="1">
      <c r="A202" s="81" t="s">
        <v>22</v>
      </c>
      <c r="B202" s="82"/>
      <c r="C202" s="61" t="s">
        <v>15</v>
      </c>
      <c r="D202" s="75"/>
      <c r="E202" s="75"/>
      <c r="F202" s="75"/>
      <c r="G202" s="76"/>
      <c r="H202" s="61" t="s">
        <v>16</v>
      </c>
      <c r="I202" s="75"/>
      <c r="J202" s="75"/>
      <c r="K202" s="75"/>
      <c r="L202" s="75"/>
      <c r="M202" s="75"/>
      <c r="N202" s="75"/>
      <c r="O202" s="75"/>
      <c r="P202" s="61" t="s">
        <v>17</v>
      </c>
      <c r="Q202" s="75"/>
      <c r="R202" s="75"/>
      <c r="S202" s="76"/>
      <c r="T202" s="61" t="s">
        <v>21</v>
      </c>
      <c r="U202" s="76"/>
      <c r="V202" s="61" t="s">
        <v>18</v>
      </c>
      <c r="W202" s="75"/>
      <c r="X202" s="75"/>
      <c r="Y202" s="76"/>
      <c r="Z202" s="61" t="s">
        <v>19</v>
      </c>
      <c r="AA202" s="75"/>
      <c r="AB202" s="75"/>
      <c r="AC202" s="75"/>
      <c r="AD202" s="76"/>
      <c r="AE202" s="61" t="s">
        <v>20</v>
      </c>
      <c r="AF202" s="75"/>
      <c r="AG202" s="77"/>
      <c r="AH202" s="78" t="s">
        <v>7</v>
      </c>
      <c r="AI202" s="75"/>
      <c r="AJ202" s="75"/>
      <c r="AK202" s="76"/>
      <c r="AL202" s="61" t="s">
        <v>8</v>
      </c>
      <c r="AM202" s="75"/>
      <c r="AN202" s="75"/>
      <c r="AO202" s="75"/>
      <c r="AP202" s="61" t="s">
        <v>9</v>
      </c>
      <c r="AQ202" s="75"/>
      <c r="AR202" s="76"/>
      <c r="AS202" s="79" t="s">
        <v>10</v>
      </c>
      <c r="AT202" s="80"/>
      <c r="AU202" s="61"/>
      <c r="AV202" s="62"/>
    </row>
    <row r="203" spans="1:48" ht="25.5" customHeight="1">
      <c r="A203" s="48"/>
      <c r="B203" s="49"/>
      <c r="C203" s="50"/>
      <c r="D203" s="51"/>
      <c r="E203" s="51"/>
      <c r="F203" s="51"/>
      <c r="G203" s="52"/>
      <c r="H203" s="50"/>
      <c r="I203" s="51"/>
      <c r="J203" s="51"/>
      <c r="K203" s="51"/>
      <c r="L203" s="51"/>
      <c r="M203" s="51"/>
      <c r="N203" s="51"/>
      <c r="O203" s="51"/>
      <c r="P203" s="116"/>
      <c r="Q203" s="117"/>
      <c r="R203" s="117"/>
      <c r="S203" s="118"/>
      <c r="T203" s="56"/>
      <c r="U203" s="57"/>
      <c r="V203" s="113"/>
      <c r="W203" s="114"/>
      <c r="X203" s="114"/>
      <c r="Y203" s="115"/>
      <c r="Z203" s="69">
        <f>ROUNDDOWN(P203*V203,0)</f>
        <v>0</v>
      </c>
      <c r="AA203" s="70"/>
      <c r="AB203" s="70"/>
      <c r="AC203" s="70"/>
      <c r="AD203" s="71"/>
      <c r="AE203" s="56"/>
      <c r="AF203" s="72"/>
      <c r="AG203" s="73"/>
      <c r="AH203" s="74"/>
      <c r="AI203" s="45"/>
      <c r="AJ203" s="45"/>
      <c r="AK203" s="46"/>
      <c r="AL203" s="44"/>
      <c r="AM203" s="45"/>
      <c r="AN203" s="45"/>
      <c r="AO203" s="46"/>
      <c r="AP203" s="44"/>
      <c r="AQ203" s="45"/>
      <c r="AR203" s="46"/>
      <c r="AS203" s="44"/>
      <c r="AT203" s="46"/>
      <c r="AU203" s="44"/>
      <c r="AV203" s="47"/>
    </row>
    <row r="204" spans="1:48" ht="25.5" customHeight="1">
      <c r="A204" s="48"/>
      <c r="B204" s="49"/>
      <c r="C204" s="50"/>
      <c r="D204" s="51"/>
      <c r="E204" s="51"/>
      <c r="F204" s="51"/>
      <c r="G204" s="52"/>
      <c r="H204" s="50"/>
      <c r="I204" s="51"/>
      <c r="J204" s="51"/>
      <c r="K204" s="51"/>
      <c r="L204" s="51"/>
      <c r="M204" s="51"/>
      <c r="N204" s="51"/>
      <c r="O204" s="51"/>
      <c r="P204" s="116"/>
      <c r="Q204" s="117"/>
      <c r="R204" s="117"/>
      <c r="S204" s="118"/>
      <c r="T204" s="56"/>
      <c r="U204" s="57"/>
      <c r="V204" s="113"/>
      <c r="W204" s="114"/>
      <c r="X204" s="114"/>
      <c r="Y204" s="115"/>
      <c r="Z204" s="69">
        <f aca="true" t="shared" si="8" ref="Z204:Z214">ROUNDDOWN(P204*V204,0)</f>
        <v>0</v>
      </c>
      <c r="AA204" s="70"/>
      <c r="AB204" s="70"/>
      <c r="AC204" s="70"/>
      <c r="AD204" s="71"/>
      <c r="AE204" s="56"/>
      <c r="AF204" s="72"/>
      <c r="AG204" s="73"/>
      <c r="AH204" s="74"/>
      <c r="AI204" s="45"/>
      <c r="AJ204" s="45"/>
      <c r="AK204" s="46"/>
      <c r="AL204" s="44"/>
      <c r="AM204" s="45"/>
      <c r="AN204" s="45"/>
      <c r="AO204" s="46"/>
      <c r="AP204" s="44"/>
      <c r="AQ204" s="45"/>
      <c r="AR204" s="46"/>
      <c r="AS204" s="44"/>
      <c r="AT204" s="46"/>
      <c r="AU204" s="44"/>
      <c r="AV204" s="47"/>
    </row>
    <row r="205" spans="1:48" ht="25.5" customHeight="1">
      <c r="A205" s="48"/>
      <c r="B205" s="49"/>
      <c r="C205" s="50"/>
      <c r="D205" s="51"/>
      <c r="E205" s="51"/>
      <c r="F205" s="51"/>
      <c r="G205" s="52"/>
      <c r="H205" s="50"/>
      <c r="I205" s="51"/>
      <c r="J205" s="51"/>
      <c r="K205" s="51"/>
      <c r="L205" s="51"/>
      <c r="M205" s="51"/>
      <c r="N205" s="51"/>
      <c r="O205" s="51"/>
      <c r="P205" s="116"/>
      <c r="Q205" s="117"/>
      <c r="R205" s="117"/>
      <c r="S205" s="118"/>
      <c r="T205" s="56"/>
      <c r="U205" s="57"/>
      <c r="V205" s="113"/>
      <c r="W205" s="114"/>
      <c r="X205" s="114"/>
      <c r="Y205" s="115"/>
      <c r="Z205" s="69">
        <f t="shared" si="8"/>
        <v>0</v>
      </c>
      <c r="AA205" s="70"/>
      <c r="AB205" s="70"/>
      <c r="AC205" s="70"/>
      <c r="AD205" s="71"/>
      <c r="AE205" s="56"/>
      <c r="AF205" s="72"/>
      <c r="AG205" s="73"/>
      <c r="AH205" s="74"/>
      <c r="AI205" s="45"/>
      <c r="AJ205" s="45"/>
      <c r="AK205" s="46"/>
      <c r="AL205" s="44"/>
      <c r="AM205" s="45"/>
      <c r="AN205" s="45"/>
      <c r="AO205" s="46"/>
      <c r="AP205" s="44"/>
      <c r="AQ205" s="45"/>
      <c r="AR205" s="46"/>
      <c r="AS205" s="44"/>
      <c r="AT205" s="46"/>
      <c r="AU205" s="44"/>
      <c r="AV205" s="47"/>
    </row>
    <row r="206" spans="1:48" ht="25.5" customHeight="1">
      <c r="A206" s="48"/>
      <c r="B206" s="49"/>
      <c r="C206" s="50"/>
      <c r="D206" s="51"/>
      <c r="E206" s="51"/>
      <c r="F206" s="51"/>
      <c r="G206" s="52"/>
      <c r="H206" s="50"/>
      <c r="I206" s="51"/>
      <c r="J206" s="51"/>
      <c r="K206" s="51"/>
      <c r="L206" s="51"/>
      <c r="M206" s="51"/>
      <c r="N206" s="51"/>
      <c r="O206" s="51"/>
      <c r="P206" s="116"/>
      <c r="Q206" s="117"/>
      <c r="R206" s="117"/>
      <c r="S206" s="118"/>
      <c r="T206" s="56"/>
      <c r="U206" s="57"/>
      <c r="V206" s="113"/>
      <c r="W206" s="114"/>
      <c r="X206" s="114"/>
      <c r="Y206" s="115"/>
      <c r="Z206" s="69">
        <f t="shared" si="8"/>
        <v>0</v>
      </c>
      <c r="AA206" s="70"/>
      <c r="AB206" s="70"/>
      <c r="AC206" s="70"/>
      <c r="AD206" s="71"/>
      <c r="AE206" s="56"/>
      <c r="AF206" s="72"/>
      <c r="AG206" s="73"/>
      <c r="AH206" s="74"/>
      <c r="AI206" s="45"/>
      <c r="AJ206" s="45"/>
      <c r="AK206" s="46"/>
      <c r="AL206" s="44"/>
      <c r="AM206" s="45"/>
      <c r="AN206" s="45"/>
      <c r="AO206" s="46"/>
      <c r="AP206" s="44"/>
      <c r="AQ206" s="45"/>
      <c r="AR206" s="46"/>
      <c r="AS206" s="44"/>
      <c r="AT206" s="46"/>
      <c r="AU206" s="44"/>
      <c r="AV206" s="47"/>
    </row>
    <row r="207" spans="1:48" ht="25.5" customHeight="1">
      <c r="A207" s="48"/>
      <c r="B207" s="49"/>
      <c r="C207" s="50"/>
      <c r="D207" s="51"/>
      <c r="E207" s="51"/>
      <c r="F207" s="51"/>
      <c r="G207" s="52"/>
      <c r="H207" s="50"/>
      <c r="I207" s="51"/>
      <c r="J207" s="51"/>
      <c r="K207" s="51"/>
      <c r="L207" s="51"/>
      <c r="M207" s="51"/>
      <c r="N207" s="51"/>
      <c r="O207" s="51"/>
      <c r="P207" s="116"/>
      <c r="Q207" s="117"/>
      <c r="R207" s="117"/>
      <c r="S207" s="118"/>
      <c r="T207" s="56"/>
      <c r="U207" s="57"/>
      <c r="V207" s="113"/>
      <c r="W207" s="114"/>
      <c r="X207" s="114"/>
      <c r="Y207" s="115"/>
      <c r="Z207" s="69">
        <f t="shared" si="8"/>
        <v>0</v>
      </c>
      <c r="AA207" s="70"/>
      <c r="AB207" s="70"/>
      <c r="AC207" s="70"/>
      <c r="AD207" s="71"/>
      <c r="AE207" s="56"/>
      <c r="AF207" s="72"/>
      <c r="AG207" s="73"/>
      <c r="AH207" s="74"/>
      <c r="AI207" s="45"/>
      <c r="AJ207" s="45"/>
      <c r="AK207" s="46"/>
      <c r="AL207" s="44"/>
      <c r="AM207" s="45"/>
      <c r="AN207" s="45"/>
      <c r="AO207" s="46"/>
      <c r="AP207" s="44"/>
      <c r="AQ207" s="45"/>
      <c r="AR207" s="46"/>
      <c r="AS207" s="44"/>
      <c r="AT207" s="46"/>
      <c r="AU207" s="44"/>
      <c r="AV207" s="47"/>
    </row>
    <row r="208" spans="1:48" ht="25.5" customHeight="1">
      <c r="A208" s="48"/>
      <c r="B208" s="49"/>
      <c r="C208" s="50"/>
      <c r="D208" s="51"/>
      <c r="E208" s="51"/>
      <c r="F208" s="51"/>
      <c r="G208" s="52"/>
      <c r="H208" s="50"/>
      <c r="I208" s="51"/>
      <c r="J208" s="51"/>
      <c r="K208" s="51"/>
      <c r="L208" s="51"/>
      <c r="M208" s="51"/>
      <c r="N208" s="51"/>
      <c r="O208" s="51"/>
      <c r="P208" s="116"/>
      <c r="Q208" s="117"/>
      <c r="R208" s="117"/>
      <c r="S208" s="118"/>
      <c r="T208" s="56"/>
      <c r="U208" s="57"/>
      <c r="V208" s="113"/>
      <c r="W208" s="114"/>
      <c r="X208" s="114"/>
      <c r="Y208" s="115"/>
      <c r="Z208" s="69">
        <f t="shared" si="8"/>
        <v>0</v>
      </c>
      <c r="AA208" s="70"/>
      <c r="AB208" s="70"/>
      <c r="AC208" s="70"/>
      <c r="AD208" s="71"/>
      <c r="AE208" s="56"/>
      <c r="AF208" s="72"/>
      <c r="AG208" s="73"/>
      <c r="AH208" s="74"/>
      <c r="AI208" s="45"/>
      <c r="AJ208" s="45"/>
      <c r="AK208" s="46"/>
      <c r="AL208" s="44"/>
      <c r="AM208" s="45"/>
      <c r="AN208" s="45"/>
      <c r="AO208" s="46"/>
      <c r="AP208" s="44"/>
      <c r="AQ208" s="45"/>
      <c r="AR208" s="46"/>
      <c r="AS208" s="44"/>
      <c r="AT208" s="46"/>
      <c r="AU208" s="44"/>
      <c r="AV208" s="47"/>
    </row>
    <row r="209" spans="1:48" ht="25.5" customHeight="1">
      <c r="A209" s="48"/>
      <c r="B209" s="49"/>
      <c r="C209" s="50"/>
      <c r="D209" s="51"/>
      <c r="E209" s="51"/>
      <c r="F209" s="51"/>
      <c r="G209" s="52"/>
      <c r="H209" s="50"/>
      <c r="I209" s="51"/>
      <c r="J209" s="51"/>
      <c r="K209" s="51"/>
      <c r="L209" s="51"/>
      <c r="M209" s="51"/>
      <c r="N209" s="51"/>
      <c r="O209" s="51"/>
      <c r="P209" s="116"/>
      <c r="Q209" s="117"/>
      <c r="R209" s="117"/>
      <c r="S209" s="118"/>
      <c r="T209" s="56"/>
      <c r="U209" s="57"/>
      <c r="V209" s="113"/>
      <c r="W209" s="114"/>
      <c r="X209" s="114"/>
      <c r="Y209" s="115"/>
      <c r="Z209" s="69">
        <f t="shared" si="8"/>
        <v>0</v>
      </c>
      <c r="AA209" s="70"/>
      <c r="AB209" s="70"/>
      <c r="AC209" s="70"/>
      <c r="AD209" s="71"/>
      <c r="AE209" s="56"/>
      <c r="AF209" s="72"/>
      <c r="AG209" s="73"/>
      <c r="AH209" s="74"/>
      <c r="AI209" s="45"/>
      <c r="AJ209" s="45"/>
      <c r="AK209" s="46"/>
      <c r="AL209" s="44"/>
      <c r="AM209" s="45"/>
      <c r="AN209" s="45"/>
      <c r="AO209" s="46"/>
      <c r="AP209" s="44"/>
      <c r="AQ209" s="45"/>
      <c r="AR209" s="46"/>
      <c r="AS209" s="44"/>
      <c r="AT209" s="46"/>
      <c r="AU209" s="44"/>
      <c r="AV209" s="47"/>
    </row>
    <row r="210" spans="1:48" ht="25.5" customHeight="1">
      <c r="A210" s="48"/>
      <c r="B210" s="49"/>
      <c r="C210" s="50"/>
      <c r="D210" s="51"/>
      <c r="E210" s="51"/>
      <c r="F210" s="51"/>
      <c r="G210" s="52"/>
      <c r="H210" s="50"/>
      <c r="I210" s="51"/>
      <c r="J210" s="51"/>
      <c r="K210" s="51"/>
      <c r="L210" s="51"/>
      <c r="M210" s="51"/>
      <c r="N210" s="51"/>
      <c r="O210" s="51"/>
      <c r="P210" s="116"/>
      <c r="Q210" s="117"/>
      <c r="R210" s="117"/>
      <c r="S210" s="118"/>
      <c r="T210" s="56"/>
      <c r="U210" s="57"/>
      <c r="V210" s="113"/>
      <c r="W210" s="114"/>
      <c r="X210" s="114"/>
      <c r="Y210" s="115"/>
      <c r="Z210" s="69">
        <f t="shared" si="8"/>
        <v>0</v>
      </c>
      <c r="AA210" s="70"/>
      <c r="AB210" s="70"/>
      <c r="AC210" s="70"/>
      <c r="AD210" s="71"/>
      <c r="AE210" s="56"/>
      <c r="AF210" s="72"/>
      <c r="AG210" s="73"/>
      <c r="AH210" s="74"/>
      <c r="AI210" s="45"/>
      <c r="AJ210" s="45"/>
      <c r="AK210" s="46"/>
      <c r="AL210" s="44"/>
      <c r="AM210" s="45"/>
      <c r="AN210" s="45"/>
      <c r="AO210" s="46"/>
      <c r="AP210" s="44"/>
      <c r="AQ210" s="45"/>
      <c r="AR210" s="46"/>
      <c r="AS210" s="44"/>
      <c r="AT210" s="46"/>
      <c r="AU210" s="44"/>
      <c r="AV210" s="47"/>
    </row>
    <row r="211" spans="1:48" ht="25.5" customHeight="1">
      <c r="A211" s="48"/>
      <c r="B211" s="49"/>
      <c r="C211" s="50"/>
      <c r="D211" s="51"/>
      <c r="E211" s="51"/>
      <c r="F211" s="51"/>
      <c r="G211" s="52"/>
      <c r="H211" s="50"/>
      <c r="I211" s="51"/>
      <c r="J211" s="51"/>
      <c r="K211" s="51"/>
      <c r="L211" s="51"/>
      <c r="M211" s="51"/>
      <c r="N211" s="51"/>
      <c r="O211" s="51"/>
      <c r="P211" s="116"/>
      <c r="Q211" s="117"/>
      <c r="R211" s="117"/>
      <c r="S211" s="118"/>
      <c r="T211" s="56"/>
      <c r="U211" s="57"/>
      <c r="V211" s="113"/>
      <c r="W211" s="114"/>
      <c r="X211" s="114"/>
      <c r="Y211" s="115"/>
      <c r="Z211" s="69">
        <f t="shared" si="8"/>
        <v>0</v>
      </c>
      <c r="AA211" s="70"/>
      <c r="AB211" s="70"/>
      <c r="AC211" s="70"/>
      <c r="AD211" s="71"/>
      <c r="AE211" s="56"/>
      <c r="AF211" s="72"/>
      <c r="AG211" s="73"/>
      <c r="AH211" s="74"/>
      <c r="AI211" s="45"/>
      <c r="AJ211" s="45"/>
      <c r="AK211" s="46"/>
      <c r="AL211" s="44"/>
      <c r="AM211" s="45"/>
      <c r="AN211" s="45"/>
      <c r="AO211" s="46"/>
      <c r="AP211" s="44"/>
      <c r="AQ211" s="45"/>
      <c r="AR211" s="46"/>
      <c r="AS211" s="44"/>
      <c r="AT211" s="46"/>
      <c r="AU211" s="44"/>
      <c r="AV211" s="47"/>
    </row>
    <row r="212" spans="1:48" ht="25.5" customHeight="1">
      <c r="A212" s="48"/>
      <c r="B212" s="49"/>
      <c r="C212" s="50"/>
      <c r="D212" s="51"/>
      <c r="E212" s="51"/>
      <c r="F212" s="51"/>
      <c r="G212" s="52"/>
      <c r="H212" s="50"/>
      <c r="I212" s="51"/>
      <c r="J212" s="51"/>
      <c r="K212" s="51"/>
      <c r="L212" s="51"/>
      <c r="M212" s="51"/>
      <c r="N212" s="51"/>
      <c r="O212" s="51"/>
      <c r="P212" s="116"/>
      <c r="Q212" s="117"/>
      <c r="R212" s="117"/>
      <c r="S212" s="118"/>
      <c r="T212" s="56"/>
      <c r="U212" s="57"/>
      <c r="V212" s="113"/>
      <c r="W212" s="114"/>
      <c r="X212" s="114"/>
      <c r="Y212" s="115"/>
      <c r="Z212" s="69">
        <f t="shared" si="8"/>
        <v>0</v>
      </c>
      <c r="AA212" s="70"/>
      <c r="AB212" s="70"/>
      <c r="AC212" s="70"/>
      <c r="AD212" s="71"/>
      <c r="AE212" s="56"/>
      <c r="AF212" s="72"/>
      <c r="AG212" s="73"/>
      <c r="AH212" s="74"/>
      <c r="AI212" s="45"/>
      <c r="AJ212" s="45"/>
      <c r="AK212" s="46"/>
      <c r="AL212" s="44"/>
      <c r="AM212" s="45"/>
      <c r="AN212" s="45"/>
      <c r="AO212" s="46"/>
      <c r="AP212" s="44"/>
      <c r="AQ212" s="45"/>
      <c r="AR212" s="46"/>
      <c r="AS212" s="44"/>
      <c r="AT212" s="46"/>
      <c r="AU212" s="44"/>
      <c r="AV212" s="47"/>
    </row>
    <row r="213" spans="1:48" ht="25.5" customHeight="1">
      <c r="A213" s="48"/>
      <c r="B213" s="49"/>
      <c r="C213" s="50"/>
      <c r="D213" s="51"/>
      <c r="E213" s="51"/>
      <c r="F213" s="51"/>
      <c r="G213" s="52"/>
      <c r="H213" s="50"/>
      <c r="I213" s="51"/>
      <c r="J213" s="51"/>
      <c r="K213" s="51"/>
      <c r="L213" s="51"/>
      <c r="M213" s="51"/>
      <c r="N213" s="51"/>
      <c r="O213" s="51"/>
      <c r="P213" s="116"/>
      <c r="Q213" s="117"/>
      <c r="R213" s="117"/>
      <c r="S213" s="118"/>
      <c r="T213" s="56"/>
      <c r="U213" s="57"/>
      <c r="V213" s="113"/>
      <c r="W213" s="114"/>
      <c r="X213" s="114"/>
      <c r="Y213" s="115"/>
      <c r="Z213" s="69">
        <f t="shared" si="8"/>
        <v>0</v>
      </c>
      <c r="AA213" s="70"/>
      <c r="AB213" s="70"/>
      <c r="AC213" s="70"/>
      <c r="AD213" s="71"/>
      <c r="AE213" s="56"/>
      <c r="AF213" s="72"/>
      <c r="AG213" s="73"/>
      <c r="AH213" s="74"/>
      <c r="AI213" s="45"/>
      <c r="AJ213" s="45"/>
      <c r="AK213" s="46"/>
      <c r="AL213" s="44"/>
      <c r="AM213" s="45"/>
      <c r="AN213" s="45"/>
      <c r="AO213" s="46"/>
      <c r="AP213" s="44"/>
      <c r="AQ213" s="45"/>
      <c r="AR213" s="46"/>
      <c r="AS213" s="44"/>
      <c r="AT213" s="46"/>
      <c r="AU213" s="44"/>
      <c r="AV213" s="47"/>
    </row>
    <row r="214" spans="1:48" ht="25.5" customHeight="1">
      <c r="A214" s="48"/>
      <c r="B214" s="49"/>
      <c r="C214" s="50"/>
      <c r="D214" s="51"/>
      <c r="E214" s="51"/>
      <c r="F214" s="51"/>
      <c r="G214" s="52"/>
      <c r="H214" s="50"/>
      <c r="I214" s="51"/>
      <c r="J214" s="51"/>
      <c r="K214" s="51"/>
      <c r="L214" s="51"/>
      <c r="M214" s="51"/>
      <c r="N214" s="51"/>
      <c r="O214" s="51"/>
      <c r="P214" s="116"/>
      <c r="Q214" s="117"/>
      <c r="R214" s="117"/>
      <c r="S214" s="118"/>
      <c r="T214" s="56"/>
      <c r="U214" s="57"/>
      <c r="V214" s="113"/>
      <c r="W214" s="114"/>
      <c r="X214" s="114"/>
      <c r="Y214" s="115"/>
      <c r="Z214" s="69">
        <f t="shared" si="8"/>
        <v>0</v>
      </c>
      <c r="AA214" s="70"/>
      <c r="AB214" s="70"/>
      <c r="AC214" s="70"/>
      <c r="AD214" s="71"/>
      <c r="AE214" s="56"/>
      <c r="AF214" s="72"/>
      <c r="AG214" s="73"/>
      <c r="AH214" s="74"/>
      <c r="AI214" s="45"/>
      <c r="AJ214" s="45"/>
      <c r="AK214" s="46"/>
      <c r="AL214" s="44"/>
      <c r="AM214" s="45"/>
      <c r="AN214" s="45"/>
      <c r="AO214" s="46"/>
      <c r="AP214" s="44"/>
      <c r="AQ214" s="45"/>
      <c r="AR214" s="46"/>
      <c r="AS214" s="44"/>
      <c r="AT214" s="46"/>
      <c r="AU214" s="44"/>
      <c r="AV214" s="47"/>
    </row>
    <row r="215" spans="1:48" ht="25.5" customHeight="1" thickBot="1">
      <c r="A215" s="91"/>
      <c r="B215" s="92"/>
      <c r="C215" s="86"/>
      <c r="D215" s="87"/>
      <c r="E215" s="87"/>
      <c r="F215" s="87"/>
      <c r="G215" s="88"/>
      <c r="H215" s="3" t="s">
        <v>6</v>
      </c>
      <c r="I215" s="4"/>
      <c r="J215" s="4"/>
      <c r="K215" s="4"/>
      <c r="L215" s="4"/>
      <c r="M215" s="4"/>
      <c r="N215" s="4"/>
      <c r="O215" s="4"/>
      <c r="P215" s="104"/>
      <c r="Q215" s="105"/>
      <c r="R215" s="105"/>
      <c r="S215" s="106"/>
      <c r="T215" s="86"/>
      <c r="U215" s="88"/>
      <c r="V215" s="107"/>
      <c r="W215" s="108"/>
      <c r="X215" s="108"/>
      <c r="Y215" s="109"/>
      <c r="Z215" s="96">
        <f>SUM(Z203:AD214)</f>
        <v>0</v>
      </c>
      <c r="AA215" s="97"/>
      <c r="AB215" s="97"/>
      <c r="AC215" s="97"/>
      <c r="AD215" s="98"/>
      <c r="AE215" s="86"/>
      <c r="AF215" s="87"/>
      <c r="AG215" s="99"/>
      <c r="AH215" s="100"/>
      <c r="AI215" s="87"/>
      <c r="AJ215" s="87"/>
      <c r="AK215" s="88"/>
      <c r="AL215" s="86"/>
      <c r="AM215" s="87"/>
      <c r="AN215" s="87"/>
      <c r="AO215" s="88"/>
      <c r="AP215" s="86"/>
      <c r="AQ215" s="87"/>
      <c r="AR215" s="88"/>
      <c r="AS215" s="86"/>
      <c r="AT215" s="88"/>
      <c r="AU215" s="86"/>
      <c r="AV215" s="89"/>
    </row>
    <row r="216" spans="1:48" ht="18.75" customHeight="1">
      <c r="A216" s="28"/>
      <c r="B216" s="28"/>
      <c r="C216" s="5"/>
      <c r="D216" s="5"/>
      <c r="E216" s="5"/>
      <c r="F216" s="5"/>
      <c r="G216" s="5"/>
      <c r="H216" s="6"/>
      <c r="I216" s="6"/>
      <c r="J216" s="6"/>
      <c r="K216" s="6"/>
      <c r="L216" s="6"/>
      <c r="M216" s="6"/>
      <c r="N216" s="6"/>
      <c r="O216" s="6"/>
      <c r="P216" s="7"/>
      <c r="Q216" s="7"/>
      <c r="R216" s="7"/>
      <c r="S216" s="7"/>
      <c r="T216" s="5"/>
      <c r="U216" s="5"/>
      <c r="V216" s="11"/>
      <c r="W216" s="11"/>
      <c r="X216" s="11"/>
      <c r="Y216" s="11"/>
      <c r="Z216" s="11"/>
      <c r="AA216" s="11"/>
      <c r="AB216" s="11"/>
      <c r="AC216" s="11"/>
      <c r="AD216" s="11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</row>
    <row r="217" spans="19:30" ht="18.75" customHeight="1">
      <c r="S217" s="41" t="s">
        <v>23</v>
      </c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</row>
    <row r="218" spans="19:30" ht="18.75" customHeight="1"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37:47" ht="21" customHeight="1">
      <c r="AK219" s="42"/>
      <c r="AL219" s="42"/>
      <c r="AM219" s="43" t="str">
        <f>AM3</f>
        <v>2019</v>
      </c>
      <c r="AN219" s="90"/>
      <c r="AO219" s="31" t="s">
        <v>47</v>
      </c>
      <c r="AP219" s="43" t="str">
        <f>AP3</f>
        <v>5</v>
      </c>
      <c r="AQ219" s="90"/>
      <c r="AR219" s="31" t="s">
        <v>48</v>
      </c>
      <c r="AS219" s="43" t="str">
        <f>AS3</f>
        <v>31</v>
      </c>
      <c r="AT219" s="90"/>
      <c r="AU219" s="31" t="s">
        <v>49</v>
      </c>
    </row>
    <row r="220" spans="3:15" ht="21" customHeight="1">
      <c r="C220" s="2" t="s">
        <v>0</v>
      </c>
      <c r="D220" s="2"/>
      <c r="E220" s="2"/>
      <c r="F220" s="2"/>
      <c r="G220" s="10" t="s">
        <v>1</v>
      </c>
      <c r="H220" s="2"/>
      <c r="I220" s="2"/>
      <c r="J220" s="2"/>
      <c r="K220" s="2"/>
      <c r="L220" s="2"/>
      <c r="M220" s="2"/>
      <c r="N220" s="2" t="s">
        <v>2</v>
      </c>
      <c r="O220" s="2"/>
    </row>
    <row r="221" spans="35:48" ht="21" customHeight="1">
      <c r="AI221" s="1" t="s">
        <v>13</v>
      </c>
      <c r="AL221" s="38" t="str">
        <f>AL5</f>
        <v>株式会社　〇〇〇〇</v>
      </c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</row>
    <row r="222" spans="38:48" ht="21" customHeight="1">
      <c r="AL222" s="38" t="str">
        <f>AL6</f>
        <v>■■■■営業部</v>
      </c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</row>
    <row r="223" spans="20:48" ht="21" customHeight="1">
      <c r="T223" s="1" t="s">
        <v>12</v>
      </c>
      <c r="X223" s="39">
        <f>Z239</f>
        <v>0</v>
      </c>
      <c r="Y223" s="39"/>
      <c r="Z223" s="39"/>
      <c r="AA223" s="39"/>
      <c r="AB223" s="39"/>
      <c r="AC223" s="39"/>
      <c r="AD223" s="24"/>
      <c r="AE223" s="24"/>
      <c r="AF223" s="24"/>
      <c r="AI223" s="1" t="s">
        <v>14</v>
      </c>
      <c r="AL223" s="23" t="s">
        <v>57</v>
      </c>
      <c r="AM223" s="38" t="str">
        <f>AM7</f>
        <v>376-0013</v>
      </c>
      <c r="AN223" s="38"/>
      <c r="AO223" s="38"/>
      <c r="AP223" s="38"/>
      <c r="AQ223" s="38"/>
      <c r="AR223" s="38"/>
      <c r="AS223" s="38"/>
      <c r="AT223" s="38"/>
      <c r="AU223" s="38"/>
      <c r="AV223" s="38"/>
    </row>
    <row r="224" spans="3:48" ht="21" customHeight="1">
      <c r="C224" s="2" t="s">
        <v>3</v>
      </c>
      <c r="D224" s="2"/>
      <c r="E224" s="2"/>
      <c r="F224" s="2"/>
      <c r="G224" s="2" t="s">
        <v>4</v>
      </c>
      <c r="H224" s="40">
        <f>X223+X224</f>
        <v>0</v>
      </c>
      <c r="I224" s="40"/>
      <c r="J224" s="40"/>
      <c r="K224" s="40"/>
      <c r="L224" s="40"/>
      <c r="M224" s="40"/>
      <c r="N224" s="40"/>
      <c r="O224" s="40"/>
      <c r="P224" s="2" t="s">
        <v>5</v>
      </c>
      <c r="T224" s="1" t="s">
        <v>11</v>
      </c>
      <c r="W224" s="21">
        <v>0.08</v>
      </c>
      <c r="X224" s="39">
        <f>ROUNDDOWN(X223*W224,0)</f>
        <v>0</v>
      </c>
      <c r="Y224" s="39"/>
      <c r="Z224" s="39"/>
      <c r="AA224" s="39"/>
      <c r="AB224" s="39"/>
      <c r="AC224" s="39"/>
      <c r="AD224" s="24"/>
      <c r="AE224" s="24"/>
      <c r="AF224" s="24"/>
      <c r="AL224" s="38" t="str">
        <f>AL8</f>
        <v>桐生市広沢町▲▲▲▲</v>
      </c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</row>
    <row r="225" ht="12" customHeight="1" thickBot="1"/>
    <row r="226" spans="1:48" ht="25.5" customHeight="1">
      <c r="A226" s="81" t="s">
        <v>22</v>
      </c>
      <c r="B226" s="82"/>
      <c r="C226" s="61" t="s">
        <v>15</v>
      </c>
      <c r="D226" s="75"/>
      <c r="E226" s="75"/>
      <c r="F226" s="75"/>
      <c r="G226" s="76"/>
      <c r="H226" s="61" t="s">
        <v>16</v>
      </c>
      <c r="I226" s="75"/>
      <c r="J226" s="75"/>
      <c r="K226" s="75"/>
      <c r="L226" s="75"/>
      <c r="M226" s="75"/>
      <c r="N226" s="75"/>
      <c r="O226" s="75"/>
      <c r="P226" s="61" t="s">
        <v>17</v>
      </c>
      <c r="Q226" s="75"/>
      <c r="R226" s="75"/>
      <c r="S226" s="76"/>
      <c r="T226" s="61" t="s">
        <v>21</v>
      </c>
      <c r="U226" s="76"/>
      <c r="V226" s="61" t="s">
        <v>18</v>
      </c>
      <c r="W226" s="75"/>
      <c r="X226" s="75"/>
      <c r="Y226" s="76"/>
      <c r="Z226" s="61" t="s">
        <v>19</v>
      </c>
      <c r="AA226" s="75"/>
      <c r="AB226" s="75"/>
      <c r="AC226" s="75"/>
      <c r="AD226" s="76"/>
      <c r="AE226" s="61" t="s">
        <v>20</v>
      </c>
      <c r="AF226" s="75"/>
      <c r="AG226" s="77"/>
      <c r="AH226" s="78" t="s">
        <v>7</v>
      </c>
      <c r="AI226" s="75"/>
      <c r="AJ226" s="75"/>
      <c r="AK226" s="76"/>
      <c r="AL226" s="61" t="s">
        <v>8</v>
      </c>
      <c r="AM226" s="75"/>
      <c r="AN226" s="75"/>
      <c r="AO226" s="75"/>
      <c r="AP226" s="61" t="s">
        <v>9</v>
      </c>
      <c r="AQ226" s="75"/>
      <c r="AR226" s="76"/>
      <c r="AS226" s="79" t="s">
        <v>10</v>
      </c>
      <c r="AT226" s="80"/>
      <c r="AU226" s="61"/>
      <c r="AV226" s="62"/>
    </row>
    <row r="227" spans="1:48" ht="25.5" customHeight="1">
      <c r="A227" s="48"/>
      <c r="B227" s="49"/>
      <c r="C227" s="50"/>
      <c r="D227" s="51"/>
      <c r="E227" s="51"/>
      <c r="F227" s="51"/>
      <c r="G227" s="52"/>
      <c r="H227" s="50"/>
      <c r="I227" s="51"/>
      <c r="J227" s="51"/>
      <c r="K227" s="51"/>
      <c r="L227" s="51"/>
      <c r="M227" s="51"/>
      <c r="N227" s="51"/>
      <c r="O227" s="51"/>
      <c r="P227" s="116"/>
      <c r="Q227" s="117"/>
      <c r="R227" s="117"/>
      <c r="S227" s="118"/>
      <c r="T227" s="56"/>
      <c r="U227" s="57"/>
      <c r="V227" s="113"/>
      <c r="W227" s="114"/>
      <c r="X227" s="114"/>
      <c r="Y227" s="115"/>
      <c r="Z227" s="69">
        <f>ROUNDDOWN(P227*V227,0)</f>
        <v>0</v>
      </c>
      <c r="AA227" s="70"/>
      <c r="AB227" s="70"/>
      <c r="AC227" s="70"/>
      <c r="AD227" s="71"/>
      <c r="AE227" s="56"/>
      <c r="AF227" s="72"/>
      <c r="AG227" s="73"/>
      <c r="AH227" s="74"/>
      <c r="AI227" s="45"/>
      <c r="AJ227" s="45"/>
      <c r="AK227" s="46"/>
      <c r="AL227" s="44"/>
      <c r="AM227" s="45"/>
      <c r="AN227" s="45"/>
      <c r="AO227" s="46"/>
      <c r="AP227" s="44"/>
      <c r="AQ227" s="45"/>
      <c r="AR227" s="46"/>
      <c r="AS227" s="44"/>
      <c r="AT227" s="46"/>
      <c r="AU227" s="44"/>
      <c r="AV227" s="47"/>
    </row>
    <row r="228" spans="1:48" ht="25.5" customHeight="1">
      <c r="A228" s="48"/>
      <c r="B228" s="49"/>
      <c r="C228" s="50"/>
      <c r="D228" s="51"/>
      <c r="E228" s="51"/>
      <c r="F228" s="51"/>
      <c r="G228" s="52"/>
      <c r="H228" s="50"/>
      <c r="I228" s="51"/>
      <c r="J228" s="51"/>
      <c r="K228" s="51"/>
      <c r="L228" s="51"/>
      <c r="M228" s="51"/>
      <c r="N228" s="51"/>
      <c r="O228" s="51"/>
      <c r="P228" s="116"/>
      <c r="Q228" s="117"/>
      <c r="R228" s="117"/>
      <c r="S228" s="118"/>
      <c r="T228" s="56"/>
      <c r="U228" s="57"/>
      <c r="V228" s="113"/>
      <c r="W228" s="114"/>
      <c r="X228" s="114"/>
      <c r="Y228" s="115"/>
      <c r="Z228" s="69">
        <f aca="true" t="shared" si="9" ref="Z228:Z238">ROUNDDOWN(P228*V228,0)</f>
        <v>0</v>
      </c>
      <c r="AA228" s="70"/>
      <c r="AB228" s="70"/>
      <c r="AC228" s="70"/>
      <c r="AD228" s="71"/>
      <c r="AE228" s="56"/>
      <c r="AF228" s="72"/>
      <c r="AG228" s="73"/>
      <c r="AH228" s="74"/>
      <c r="AI228" s="45"/>
      <c r="AJ228" s="45"/>
      <c r="AK228" s="46"/>
      <c r="AL228" s="44"/>
      <c r="AM228" s="45"/>
      <c r="AN228" s="45"/>
      <c r="AO228" s="46"/>
      <c r="AP228" s="44"/>
      <c r="AQ228" s="45"/>
      <c r="AR228" s="46"/>
      <c r="AS228" s="44"/>
      <c r="AT228" s="46"/>
      <c r="AU228" s="44"/>
      <c r="AV228" s="47"/>
    </row>
    <row r="229" spans="1:48" ht="25.5" customHeight="1">
      <c r="A229" s="48"/>
      <c r="B229" s="49"/>
      <c r="C229" s="50"/>
      <c r="D229" s="51"/>
      <c r="E229" s="51"/>
      <c r="F229" s="51"/>
      <c r="G229" s="52"/>
      <c r="H229" s="50"/>
      <c r="I229" s="51"/>
      <c r="J229" s="51"/>
      <c r="K229" s="51"/>
      <c r="L229" s="51"/>
      <c r="M229" s="51"/>
      <c r="N229" s="51"/>
      <c r="O229" s="51"/>
      <c r="P229" s="116"/>
      <c r="Q229" s="117"/>
      <c r="R229" s="117"/>
      <c r="S229" s="118"/>
      <c r="T229" s="56"/>
      <c r="U229" s="57"/>
      <c r="V229" s="113"/>
      <c r="W229" s="114"/>
      <c r="X229" s="114"/>
      <c r="Y229" s="115"/>
      <c r="Z229" s="69">
        <f t="shared" si="9"/>
        <v>0</v>
      </c>
      <c r="AA229" s="70"/>
      <c r="AB229" s="70"/>
      <c r="AC229" s="70"/>
      <c r="AD229" s="71"/>
      <c r="AE229" s="56"/>
      <c r="AF229" s="72"/>
      <c r="AG229" s="73"/>
      <c r="AH229" s="74"/>
      <c r="AI229" s="45"/>
      <c r="AJ229" s="45"/>
      <c r="AK229" s="46"/>
      <c r="AL229" s="44"/>
      <c r="AM229" s="45"/>
      <c r="AN229" s="45"/>
      <c r="AO229" s="46"/>
      <c r="AP229" s="44"/>
      <c r="AQ229" s="45"/>
      <c r="AR229" s="46"/>
      <c r="AS229" s="44"/>
      <c r="AT229" s="46"/>
      <c r="AU229" s="44"/>
      <c r="AV229" s="47"/>
    </row>
    <row r="230" spans="1:48" ht="25.5" customHeight="1">
      <c r="A230" s="48"/>
      <c r="B230" s="49"/>
      <c r="C230" s="50"/>
      <c r="D230" s="51"/>
      <c r="E230" s="51"/>
      <c r="F230" s="51"/>
      <c r="G230" s="52"/>
      <c r="H230" s="50"/>
      <c r="I230" s="51"/>
      <c r="J230" s="51"/>
      <c r="K230" s="51"/>
      <c r="L230" s="51"/>
      <c r="M230" s="51"/>
      <c r="N230" s="51"/>
      <c r="O230" s="51"/>
      <c r="P230" s="116"/>
      <c r="Q230" s="117"/>
      <c r="R230" s="117"/>
      <c r="S230" s="118"/>
      <c r="T230" s="56"/>
      <c r="U230" s="57"/>
      <c r="V230" s="113"/>
      <c r="W230" s="114"/>
      <c r="X230" s="114"/>
      <c r="Y230" s="115"/>
      <c r="Z230" s="69">
        <f t="shared" si="9"/>
        <v>0</v>
      </c>
      <c r="AA230" s="70"/>
      <c r="AB230" s="70"/>
      <c r="AC230" s="70"/>
      <c r="AD230" s="71"/>
      <c r="AE230" s="56"/>
      <c r="AF230" s="72"/>
      <c r="AG230" s="73"/>
      <c r="AH230" s="74"/>
      <c r="AI230" s="45"/>
      <c r="AJ230" s="45"/>
      <c r="AK230" s="46"/>
      <c r="AL230" s="44"/>
      <c r="AM230" s="45"/>
      <c r="AN230" s="45"/>
      <c r="AO230" s="46"/>
      <c r="AP230" s="44"/>
      <c r="AQ230" s="45"/>
      <c r="AR230" s="46"/>
      <c r="AS230" s="44"/>
      <c r="AT230" s="46"/>
      <c r="AU230" s="44"/>
      <c r="AV230" s="47"/>
    </row>
    <row r="231" spans="1:48" ht="25.5" customHeight="1">
      <c r="A231" s="48"/>
      <c r="B231" s="49"/>
      <c r="C231" s="50"/>
      <c r="D231" s="51"/>
      <c r="E231" s="51"/>
      <c r="F231" s="51"/>
      <c r="G231" s="52"/>
      <c r="H231" s="50"/>
      <c r="I231" s="51"/>
      <c r="J231" s="51"/>
      <c r="K231" s="51"/>
      <c r="L231" s="51"/>
      <c r="M231" s="51"/>
      <c r="N231" s="51"/>
      <c r="O231" s="51"/>
      <c r="P231" s="116"/>
      <c r="Q231" s="117"/>
      <c r="R231" s="117"/>
      <c r="S231" s="118"/>
      <c r="T231" s="56"/>
      <c r="U231" s="57"/>
      <c r="V231" s="113"/>
      <c r="W231" s="114"/>
      <c r="X231" s="114"/>
      <c r="Y231" s="115"/>
      <c r="Z231" s="69">
        <f t="shared" si="9"/>
        <v>0</v>
      </c>
      <c r="AA231" s="70"/>
      <c r="AB231" s="70"/>
      <c r="AC231" s="70"/>
      <c r="AD231" s="71"/>
      <c r="AE231" s="56"/>
      <c r="AF231" s="72"/>
      <c r="AG231" s="73"/>
      <c r="AH231" s="74"/>
      <c r="AI231" s="45"/>
      <c r="AJ231" s="45"/>
      <c r="AK231" s="46"/>
      <c r="AL231" s="44"/>
      <c r="AM231" s="45"/>
      <c r="AN231" s="45"/>
      <c r="AO231" s="46"/>
      <c r="AP231" s="44"/>
      <c r="AQ231" s="45"/>
      <c r="AR231" s="46"/>
      <c r="AS231" s="44"/>
      <c r="AT231" s="46"/>
      <c r="AU231" s="44"/>
      <c r="AV231" s="47"/>
    </row>
    <row r="232" spans="1:48" ht="25.5" customHeight="1">
      <c r="A232" s="48"/>
      <c r="B232" s="49"/>
      <c r="C232" s="50"/>
      <c r="D232" s="51"/>
      <c r="E232" s="51"/>
      <c r="F232" s="51"/>
      <c r="G232" s="52"/>
      <c r="H232" s="50"/>
      <c r="I232" s="51"/>
      <c r="J232" s="51"/>
      <c r="K232" s="51"/>
      <c r="L232" s="51"/>
      <c r="M232" s="51"/>
      <c r="N232" s="51"/>
      <c r="O232" s="51"/>
      <c r="P232" s="116"/>
      <c r="Q232" s="117"/>
      <c r="R232" s="117"/>
      <c r="S232" s="118"/>
      <c r="T232" s="56"/>
      <c r="U232" s="57"/>
      <c r="V232" s="113"/>
      <c r="W232" s="114"/>
      <c r="X232" s="114"/>
      <c r="Y232" s="115"/>
      <c r="Z232" s="69">
        <f t="shared" si="9"/>
        <v>0</v>
      </c>
      <c r="AA232" s="70"/>
      <c r="AB232" s="70"/>
      <c r="AC232" s="70"/>
      <c r="AD232" s="71"/>
      <c r="AE232" s="56"/>
      <c r="AF232" s="72"/>
      <c r="AG232" s="73"/>
      <c r="AH232" s="74"/>
      <c r="AI232" s="45"/>
      <c r="AJ232" s="45"/>
      <c r="AK232" s="46"/>
      <c r="AL232" s="44"/>
      <c r="AM232" s="45"/>
      <c r="AN232" s="45"/>
      <c r="AO232" s="46"/>
      <c r="AP232" s="44"/>
      <c r="AQ232" s="45"/>
      <c r="AR232" s="46"/>
      <c r="AS232" s="44"/>
      <c r="AT232" s="46"/>
      <c r="AU232" s="44"/>
      <c r="AV232" s="47"/>
    </row>
    <row r="233" spans="1:48" ht="25.5" customHeight="1">
      <c r="A233" s="48"/>
      <c r="B233" s="49"/>
      <c r="C233" s="50"/>
      <c r="D233" s="51"/>
      <c r="E233" s="51"/>
      <c r="F233" s="51"/>
      <c r="G233" s="52"/>
      <c r="H233" s="50"/>
      <c r="I233" s="51"/>
      <c r="J233" s="51"/>
      <c r="K233" s="51"/>
      <c r="L233" s="51"/>
      <c r="M233" s="51"/>
      <c r="N233" s="51"/>
      <c r="O233" s="51"/>
      <c r="P233" s="116"/>
      <c r="Q233" s="117"/>
      <c r="R233" s="117"/>
      <c r="S233" s="118"/>
      <c r="T233" s="56"/>
      <c r="U233" s="57"/>
      <c r="V233" s="113"/>
      <c r="W233" s="114"/>
      <c r="X233" s="114"/>
      <c r="Y233" s="115"/>
      <c r="Z233" s="69">
        <f t="shared" si="9"/>
        <v>0</v>
      </c>
      <c r="AA233" s="70"/>
      <c r="AB233" s="70"/>
      <c r="AC233" s="70"/>
      <c r="AD233" s="71"/>
      <c r="AE233" s="56"/>
      <c r="AF233" s="72"/>
      <c r="AG233" s="73"/>
      <c r="AH233" s="74"/>
      <c r="AI233" s="45"/>
      <c r="AJ233" s="45"/>
      <c r="AK233" s="46"/>
      <c r="AL233" s="44"/>
      <c r="AM233" s="45"/>
      <c r="AN233" s="45"/>
      <c r="AO233" s="46"/>
      <c r="AP233" s="44"/>
      <c r="AQ233" s="45"/>
      <c r="AR233" s="46"/>
      <c r="AS233" s="44"/>
      <c r="AT233" s="46"/>
      <c r="AU233" s="44"/>
      <c r="AV233" s="47"/>
    </row>
    <row r="234" spans="1:48" ht="25.5" customHeight="1">
      <c r="A234" s="48"/>
      <c r="B234" s="49"/>
      <c r="C234" s="50"/>
      <c r="D234" s="51"/>
      <c r="E234" s="51"/>
      <c r="F234" s="51"/>
      <c r="G234" s="52"/>
      <c r="H234" s="50"/>
      <c r="I234" s="51"/>
      <c r="J234" s="51"/>
      <c r="K234" s="51"/>
      <c r="L234" s="51"/>
      <c r="M234" s="51"/>
      <c r="N234" s="51"/>
      <c r="O234" s="51"/>
      <c r="P234" s="116"/>
      <c r="Q234" s="117"/>
      <c r="R234" s="117"/>
      <c r="S234" s="118"/>
      <c r="T234" s="56"/>
      <c r="U234" s="57"/>
      <c r="V234" s="113"/>
      <c r="W234" s="114"/>
      <c r="X234" s="114"/>
      <c r="Y234" s="115"/>
      <c r="Z234" s="69">
        <f t="shared" si="9"/>
        <v>0</v>
      </c>
      <c r="AA234" s="70"/>
      <c r="AB234" s="70"/>
      <c r="AC234" s="70"/>
      <c r="AD234" s="71"/>
      <c r="AE234" s="56"/>
      <c r="AF234" s="72"/>
      <c r="AG234" s="73"/>
      <c r="AH234" s="74"/>
      <c r="AI234" s="45"/>
      <c r="AJ234" s="45"/>
      <c r="AK234" s="46"/>
      <c r="AL234" s="44"/>
      <c r="AM234" s="45"/>
      <c r="AN234" s="45"/>
      <c r="AO234" s="46"/>
      <c r="AP234" s="44"/>
      <c r="AQ234" s="45"/>
      <c r="AR234" s="46"/>
      <c r="AS234" s="44"/>
      <c r="AT234" s="46"/>
      <c r="AU234" s="44"/>
      <c r="AV234" s="47"/>
    </row>
    <row r="235" spans="1:48" ht="25.5" customHeight="1">
      <c r="A235" s="48"/>
      <c r="B235" s="49"/>
      <c r="C235" s="50"/>
      <c r="D235" s="51"/>
      <c r="E235" s="51"/>
      <c r="F235" s="51"/>
      <c r="G235" s="52"/>
      <c r="H235" s="50"/>
      <c r="I235" s="51"/>
      <c r="J235" s="51"/>
      <c r="K235" s="51"/>
      <c r="L235" s="51"/>
      <c r="M235" s="51"/>
      <c r="N235" s="51"/>
      <c r="O235" s="51"/>
      <c r="P235" s="116"/>
      <c r="Q235" s="117"/>
      <c r="R235" s="117"/>
      <c r="S235" s="118"/>
      <c r="T235" s="56"/>
      <c r="U235" s="57"/>
      <c r="V235" s="113"/>
      <c r="W235" s="114"/>
      <c r="X235" s="114"/>
      <c r="Y235" s="115"/>
      <c r="Z235" s="69">
        <f t="shared" si="9"/>
        <v>0</v>
      </c>
      <c r="AA235" s="70"/>
      <c r="AB235" s="70"/>
      <c r="AC235" s="70"/>
      <c r="AD235" s="71"/>
      <c r="AE235" s="56"/>
      <c r="AF235" s="72"/>
      <c r="AG235" s="73"/>
      <c r="AH235" s="74"/>
      <c r="AI235" s="45"/>
      <c r="AJ235" s="45"/>
      <c r="AK235" s="46"/>
      <c r="AL235" s="44"/>
      <c r="AM235" s="45"/>
      <c r="AN235" s="45"/>
      <c r="AO235" s="46"/>
      <c r="AP235" s="44"/>
      <c r="AQ235" s="45"/>
      <c r="AR235" s="46"/>
      <c r="AS235" s="44"/>
      <c r="AT235" s="46"/>
      <c r="AU235" s="44"/>
      <c r="AV235" s="47"/>
    </row>
    <row r="236" spans="1:48" ht="25.5" customHeight="1">
      <c r="A236" s="48"/>
      <c r="B236" s="49"/>
      <c r="C236" s="50"/>
      <c r="D236" s="51"/>
      <c r="E236" s="51"/>
      <c r="F236" s="51"/>
      <c r="G236" s="52"/>
      <c r="H236" s="50"/>
      <c r="I236" s="51"/>
      <c r="J236" s="51"/>
      <c r="K236" s="51"/>
      <c r="L236" s="51"/>
      <c r="M236" s="51"/>
      <c r="N236" s="51"/>
      <c r="O236" s="51"/>
      <c r="P236" s="116"/>
      <c r="Q236" s="117"/>
      <c r="R236" s="117"/>
      <c r="S236" s="118"/>
      <c r="T236" s="56"/>
      <c r="U236" s="57"/>
      <c r="V236" s="113"/>
      <c r="W236" s="114"/>
      <c r="X236" s="114"/>
      <c r="Y236" s="115"/>
      <c r="Z236" s="69">
        <f t="shared" si="9"/>
        <v>0</v>
      </c>
      <c r="AA236" s="70"/>
      <c r="AB236" s="70"/>
      <c r="AC236" s="70"/>
      <c r="AD236" s="71"/>
      <c r="AE236" s="56"/>
      <c r="AF236" s="72"/>
      <c r="AG236" s="73"/>
      <c r="AH236" s="74"/>
      <c r="AI236" s="45"/>
      <c r="AJ236" s="45"/>
      <c r="AK236" s="46"/>
      <c r="AL236" s="44"/>
      <c r="AM236" s="45"/>
      <c r="AN236" s="45"/>
      <c r="AO236" s="46"/>
      <c r="AP236" s="44"/>
      <c r="AQ236" s="45"/>
      <c r="AR236" s="46"/>
      <c r="AS236" s="44"/>
      <c r="AT236" s="46"/>
      <c r="AU236" s="44"/>
      <c r="AV236" s="47"/>
    </row>
    <row r="237" spans="1:48" ht="25.5" customHeight="1">
      <c r="A237" s="48"/>
      <c r="B237" s="49"/>
      <c r="C237" s="50"/>
      <c r="D237" s="51"/>
      <c r="E237" s="51"/>
      <c r="F237" s="51"/>
      <c r="G237" s="52"/>
      <c r="H237" s="50"/>
      <c r="I237" s="51"/>
      <c r="J237" s="51"/>
      <c r="K237" s="51"/>
      <c r="L237" s="51"/>
      <c r="M237" s="51"/>
      <c r="N237" s="51"/>
      <c r="O237" s="51"/>
      <c r="P237" s="116"/>
      <c r="Q237" s="117"/>
      <c r="R237" s="117"/>
      <c r="S237" s="118"/>
      <c r="T237" s="56"/>
      <c r="U237" s="57"/>
      <c r="V237" s="113"/>
      <c r="W237" s="114"/>
      <c r="X237" s="114"/>
      <c r="Y237" s="115"/>
      <c r="Z237" s="69">
        <f t="shared" si="9"/>
        <v>0</v>
      </c>
      <c r="AA237" s="70"/>
      <c r="AB237" s="70"/>
      <c r="AC237" s="70"/>
      <c r="AD237" s="71"/>
      <c r="AE237" s="56"/>
      <c r="AF237" s="72"/>
      <c r="AG237" s="73"/>
      <c r="AH237" s="74"/>
      <c r="AI237" s="45"/>
      <c r="AJ237" s="45"/>
      <c r="AK237" s="46"/>
      <c r="AL237" s="44"/>
      <c r="AM237" s="45"/>
      <c r="AN237" s="45"/>
      <c r="AO237" s="46"/>
      <c r="AP237" s="44"/>
      <c r="AQ237" s="45"/>
      <c r="AR237" s="46"/>
      <c r="AS237" s="44"/>
      <c r="AT237" s="46"/>
      <c r="AU237" s="44"/>
      <c r="AV237" s="47"/>
    </row>
    <row r="238" spans="1:48" ht="25.5" customHeight="1">
      <c r="A238" s="48"/>
      <c r="B238" s="49"/>
      <c r="C238" s="50"/>
      <c r="D238" s="51"/>
      <c r="E238" s="51"/>
      <c r="F238" s="51"/>
      <c r="G238" s="52"/>
      <c r="H238" s="50"/>
      <c r="I238" s="51"/>
      <c r="J238" s="51"/>
      <c r="K238" s="51"/>
      <c r="L238" s="51"/>
      <c r="M238" s="51"/>
      <c r="N238" s="51"/>
      <c r="O238" s="51"/>
      <c r="P238" s="116"/>
      <c r="Q238" s="117"/>
      <c r="R238" s="117"/>
      <c r="S238" s="118"/>
      <c r="T238" s="56"/>
      <c r="U238" s="57"/>
      <c r="V238" s="113"/>
      <c r="W238" s="114"/>
      <c r="X238" s="114"/>
      <c r="Y238" s="115"/>
      <c r="Z238" s="69">
        <f t="shared" si="9"/>
        <v>0</v>
      </c>
      <c r="AA238" s="70"/>
      <c r="AB238" s="70"/>
      <c r="AC238" s="70"/>
      <c r="AD238" s="71"/>
      <c r="AE238" s="56"/>
      <c r="AF238" s="72"/>
      <c r="AG238" s="73"/>
      <c r="AH238" s="74"/>
      <c r="AI238" s="45"/>
      <c r="AJ238" s="45"/>
      <c r="AK238" s="46"/>
      <c r="AL238" s="44"/>
      <c r="AM238" s="45"/>
      <c r="AN238" s="45"/>
      <c r="AO238" s="46"/>
      <c r="AP238" s="44"/>
      <c r="AQ238" s="45"/>
      <c r="AR238" s="46"/>
      <c r="AS238" s="44"/>
      <c r="AT238" s="46"/>
      <c r="AU238" s="44"/>
      <c r="AV238" s="47"/>
    </row>
    <row r="239" spans="1:48" ht="25.5" customHeight="1" thickBot="1">
      <c r="A239" s="91"/>
      <c r="B239" s="92"/>
      <c r="C239" s="86"/>
      <c r="D239" s="87"/>
      <c r="E239" s="87"/>
      <c r="F239" s="87"/>
      <c r="G239" s="88"/>
      <c r="H239" s="3" t="s">
        <v>6</v>
      </c>
      <c r="I239" s="4"/>
      <c r="J239" s="4"/>
      <c r="K239" s="4"/>
      <c r="L239" s="4"/>
      <c r="M239" s="4"/>
      <c r="N239" s="4"/>
      <c r="O239" s="4"/>
      <c r="P239" s="104"/>
      <c r="Q239" s="105"/>
      <c r="R239" s="105"/>
      <c r="S239" s="106"/>
      <c r="T239" s="86"/>
      <c r="U239" s="88"/>
      <c r="V239" s="107"/>
      <c r="W239" s="108"/>
      <c r="X239" s="108"/>
      <c r="Y239" s="109"/>
      <c r="Z239" s="96">
        <f>SUM(Z227:AD238)</f>
        <v>0</v>
      </c>
      <c r="AA239" s="97"/>
      <c r="AB239" s="97"/>
      <c r="AC239" s="97"/>
      <c r="AD239" s="98"/>
      <c r="AE239" s="86"/>
      <c r="AF239" s="87"/>
      <c r="AG239" s="99"/>
      <c r="AH239" s="100"/>
      <c r="AI239" s="87"/>
      <c r="AJ239" s="87"/>
      <c r="AK239" s="88"/>
      <c r="AL239" s="86"/>
      <c r="AM239" s="87"/>
      <c r="AN239" s="87"/>
      <c r="AO239" s="88"/>
      <c r="AP239" s="86"/>
      <c r="AQ239" s="87"/>
      <c r="AR239" s="88"/>
      <c r="AS239" s="86"/>
      <c r="AT239" s="88"/>
      <c r="AU239" s="86"/>
      <c r="AV239" s="89"/>
    </row>
    <row r="240" spans="1:48" ht="18.75" customHeight="1">
      <c r="A240" s="28"/>
      <c r="B240" s="28"/>
      <c r="C240" s="5"/>
      <c r="D240" s="5"/>
      <c r="E240" s="5"/>
      <c r="F240" s="5"/>
      <c r="G240" s="5"/>
      <c r="H240" s="6"/>
      <c r="I240" s="6"/>
      <c r="J240" s="6"/>
      <c r="K240" s="6"/>
      <c r="L240" s="6"/>
      <c r="M240" s="6"/>
      <c r="N240" s="6"/>
      <c r="O240" s="6"/>
      <c r="P240" s="7"/>
      <c r="Q240" s="7"/>
      <c r="R240" s="7"/>
      <c r="S240" s="7"/>
      <c r="T240" s="5"/>
      <c r="U240" s="5"/>
      <c r="V240" s="11"/>
      <c r="W240" s="11"/>
      <c r="X240" s="11"/>
      <c r="Y240" s="11"/>
      <c r="Z240" s="11"/>
      <c r="AA240" s="11"/>
      <c r="AB240" s="11"/>
      <c r="AC240" s="11"/>
      <c r="AD240" s="11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</row>
    <row r="241" spans="19:30" ht="18.75" customHeight="1">
      <c r="S241" s="41" t="s">
        <v>23</v>
      </c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</row>
    <row r="242" spans="19:30" ht="18.75" customHeight="1"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37:47" ht="21" customHeight="1">
      <c r="AK243" s="42"/>
      <c r="AL243" s="42"/>
      <c r="AM243" s="43" t="str">
        <f>AM3</f>
        <v>2019</v>
      </c>
      <c r="AN243" s="90"/>
      <c r="AO243" s="31" t="s">
        <v>47</v>
      </c>
      <c r="AP243" s="43" t="str">
        <f>AP3</f>
        <v>5</v>
      </c>
      <c r="AQ243" s="90"/>
      <c r="AR243" s="31" t="s">
        <v>48</v>
      </c>
      <c r="AS243" s="43" t="str">
        <f>AS3</f>
        <v>31</v>
      </c>
      <c r="AT243" s="90"/>
      <c r="AU243" s="31" t="s">
        <v>49</v>
      </c>
    </row>
    <row r="244" spans="3:15" ht="21" customHeight="1">
      <c r="C244" s="2" t="s">
        <v>0</v>
      </c>
      <c r="D244" s="2"/>
      <c r="E244" s="2"/>
      <c r="F244" s="2"/>
      <c r="G244" s="10" t="s">
        <v>1</v>
      </c>
      <c r="H244" s="2"/>
      <c r="I244" s="2"/>
      <c r="J244" s="2"/>
      <c r="K244" s="2"/>
      <c r="L244" s="2"/>
      <c r="M244" s="2"/>
      <c r="N244" s="2" t="s">
        <v>2</v>
      </c>
      <c r="O244" s="2"/>
    </row>
    <row r="245" spans="35:48" ht="21" customHeight="1">
      <c r="AI245" s="1" t="s">
        <v>13</v>
      </c>
      <c r="AL245" s="38" t="str">
        <f>AL5</f>
        <v>株式会社　〇〇〇〇</v>
      </c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</row>
    <row r="246" spans="38:48" ht="21" customHeight="1">
      <c r="AL246" s="38" t="str">
        <f>AL6</f>
        <v>■■■■営業部</v>
      </c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</row>
    <row r="247" spans="20:48" ht="21" customHeight="1">
      <c r="T247" s="1" t="s">
        <v>12</v>
      </c>
      <c r="X247" s="39">
        <f>Z263</f>
        <v>0</v>
      </c>
      <c r="Y247" s="39"/>
      <c r="Z247" s="39"/>
      <c r="AA247" s="39"/>
      <c r="AB247" s="39"/>
      <c r="AC247" s="39"/>
      <c r="AD247" s="24"/>
      <c r="AE247" s="24"/>
      <c r="AF247" s="24"/>
      <c r="AI247" s="1" t="s">
        <v>14</v>
      </c>
      <c r="AL247" s="23" t="s">
        <v>57</v>
      </c>
      <c r="AM247" s="38" t="str">
        <f>AM7</f>
        <v>376-0013</v>
      </c>
      <c r="AN247" s="38"/>
      <c r="AO247" s="38"/>
      <c r="AP247" s="38"/>
      <c r="AQ247" s="38"/>
      <c r="AR247" s="38"/>
      <c r="AS247" s="38"/>
      <c r="AT247" s="38"/>
      <c r="AU247" s="38"/>
      <c r="AV247" s="38"/>
    </row>
    <row r="248" spans="3:48" ht="21" customHeight="1">
      <c r="C248" s="2" t="s">
        <v>3</v>
      </c>
      <c r="D248" s="2"/>
      <c r="E248" s="2"/>
      <c r="F248" s="2"/>
      <c r="G248" s="2" t="s">
        <v>4</v>
      </c>
      <c r="H248" s="40">
        <f>X247+X248</f>
        <v>0</v>
      </c>
      <c r="I248" s="40"/>
      <c r="J248" s="40"/>
      <c r="K248" s="40"/>
      <c r="L248" s="40"/>
      <c r="M248" s="40"/>
      <c r="N248" s="40"/>
      <c r="O248" s="40"/>
      <c r="P248" s="2" t="s">
        <v>5</v>
      </c>
      <c r="T248" s="1" t="s">
        <v>11</v>
      </c>
      <c r="W248" s="21">
        <v>0.08</v>
      </c>
      <c r="X248" s="39">
        <f>ROUNDDOWN(X247*W248,0)</f>
        <v>0</v>
      </c>
      <c r="Y248" s="39"/>
      <c r="Z248" s="39"/>
      <c r="AA248" s="39"/>
      <c r="AB248" s="39"/>
      <c r="AC248" s="39"/>
      <c r="AD248" s="24"/>
      <c r="AE248" s="24"/>
      <c r="AF248" s="24"/>
      <c r="AL248" s="38" t="str">
        <f>AL8</f>
        <v>桐生市広沢町▲▲▲▲</v>
      </c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</row>
    <row r="249" ht="12" customHeight="1" thickBot="1"/>
    <row r="250" spans="1:48" ht="25.5" customHeight="1">
      <c r="A250" s="81" t="s">
        <v>22</v>
      </c>
      <c r="B250" s="82"/>
      <c r="C250" s="61" t="s">
        <v>15</v>
      </c>
      <c r="D250" s="75"/>
      <c r="E250" s="75"/>
      <c r="F250" s="75"/>
      <c r="G250" s="76"/>
      <c r="H250" s="61" t="s">
        <v>16</v>
      </c>
      <c r="I250" s="75"/>
      <c r="J250" s="75"/>
      <c r="K250" s="75"/>
      <c r="L250" s="75"/>
      <c r="M250" s="75"/>
      <c r="N250" s="75"/>
      <c r="O250" s="75"/>
      <c r="P250" s="61" t="s">
        <v>17</v>
      </c>
      <c r="Q250" s="75"/>
      <c r="R250" s="75"/>
      <c r="S250" s="76"/>
      <c r="T250" s="61" t="s">
        <v>21</v>
      </c>
      <c r="U250" s="76"/>
      <c r="V250" s="61" t="s">
        <v>18</v>
      </c>
      <c r="W250" s="75"/>
      <c r="X250" s="75"/>
      <c r="Y250" s="76"/>
      <c r="Z250" s="119" t="s">
        <v>19</v>
      </c>
      <c r="AA250" s="120"/>
      <c r="AB250" s="120"/>
      <c r="AC250" s="120"/>
      <c r="AD250" s="121"/>
      <c r="AE250" s="61" t="s">
        <v>20</v>
      </c>
      <c r="AF250" s="75"/>
      <c r="AG250" s="77"/>
      <c r="AH250" s="78" t="s">
        <v>7</v>
      </c>
      <c r="AI250" s="75"/>
      <c r="AJ250" s="75"/>
      <c r="AK250" s="76"/>
      <c r="AL250" s="61" t="s">
        <v>8</v>
      </c>
      <c r="AM250" s="75"/>
      <c r="AN250" s="75"/>
      <c r="AO250" s="75"/>
      <c r="AP250" s="61" t="s">
        <v>9</v>
      </c>
      <c r="AQ250" s="75"/>
      <c r="AR250" s="76"/>
      <c r="AS250" s="79" t="s">
        <v>10</v>
      </c>
      <c r="AT250" s="80"/>
      <c r="AU250" s="61"/>
      <c r="AV250" s="62"/>
    </row>
    <row r="251" spans="1:48" ht="25.5" customHeight="1">
      <c r="A251" s="48"/>
      <c r="B251" s="49"/>
      <c r="C251" s="50"/>
      <c r="D251" s="51"/>
      <c r="E251" s="51"/>
      <c r="F251" s="51"/>
      <c r="G251" s="52"/>
      <c r="H251" s="50"/>
      <c r="I251" s="51"/>
      <c r="J251" s="51"/>
      <c r="K251" s="51"/>
      <c r="L251" s="51"/>
      <c r="M251" s="51"/>
      <c r="N251" s="51"/>
      <c r="O251" s="51"/>
      <c r="P251" s="116"/>
      <c r="Q251" s="117"/>
      <c r="R251" s="117"/>
      <c r="S251" s="118"/>
      <c r="T251" s="56"/>
      <c r="U251" s="57"/>
      <c r="V251" s="113"/>
      <c r="W251" s="114"/>
      <c r="X251" s="114"/>
      <c r="Y251" s="115"/>
      <c r="Z251" s="69">
        <f>ROUNDDOWN(P251*V251,0)</f>
        <v>0</v>
      </c>
      <c r="AA251" s="70"/>
      <c r="AB251" s="70"/>
      <c r="AC251" s="70"/>
      <c r="AD251" s="71"/>
      <c r="AE251" s="56"/>
      <c r="AF251" s="72"/>
      <c r="AG251" s="73"/>
      <c r="AH251" s="74"/>
      <c r="AI251" s="45"/>
      <c r="AJ251" s="45"/>
      <c r="AK251" s="46"/>
      <c r="AL251" s="44"/>
      <c r="AM251" s="45"/>
      <c r="AN251" s="45"/>
      <c r="AO251" s="46"/>
      <c r="AP251" s="44"/>
      <c r="AQ251" s="45"/>
      <c r="AR251" s="46"/>
      <c r="AS251" s="44"/>
      <c r="AT251" s="46"/>
      <c r="AU251" s="44"/>
      <c r="AV251" s="47"/>
    </row>
    <row r="252" spans="1:48" ht="25.5" customHeight="1">
      <c r="A252" s="48"/>
      <c r="B252" s="49"/>
      <c r="C252" s="50"/>
      <c r="D252" s="51"/>
      <c r="E252" s="51"/>
      <c r="F252" s="51"/>
      <c r="G252" s="52"/>
      <c r="H252" s="50"/>
      <c r="I252" s="51"/>
      <c r="J252" s="51"/>
      <c r="K252" s="51"/>
      <c r="L252" s="51"/>
      <c r="M252" s="51"/>
      <c r="N252" s="51"/>
      <c r="O252" s="51"/>
      <c r="P252" s="116"/>
      <c r="Q252" s="117"/>
      <c r="R252" s="117"/>
      <c r="S252" s="118"/>
      <c r="T252" s="56"/>
      <c r="U252" s="57"/>
      <c r="V252" s="113"/>
      <c r="W252" s="114"/>
      <c r="X252" s="114"/>
      <c r="Y252" s="115"/>
      <c r="Z252" s="69">
        <f aca="true" t="shared" si="10" ref="Z252:Z262">ROUNDDOWN(P252*V252,0)</f>
        <v>0</v>
      </c>
      <c r="AA252" s="70"/>
      <c r="AB252" s="70"/>
      <c r="AC252" s="70"/>
      <c r="AD252" s="71"/>
      <c r="AE252" s="56"/>
      <c r="AF252" s="72"/>
      <c r="AG252" s="73"/>
      <c r="AH252" s="74"/>
      <c r="AI252" s="45"/>
      <c r="AJ252" s="45"/>
      <c r="AK252" s="46"/>
      <c r="AL252" s="44"/>
      <c r="AM252" s="45"/>
      <c r="AN252" s="45"/>
      <c r="AO252" s="46"/>
      <c r="AP252" s="44"/>
      <c r="AQ252" s="45"/>
      <c r="AR252" s="46"/>
      <c r="AS252" s="44"/>
      <c r="AT252" s="46"/>
      <c r="AU252" s="44"/>
      <c r="AV252" s="47"/>
    </row>
    <row r="253" spans="1:48" ht="25.5" customHeight="1">
      <c r="A253" s="48"/>
      <c r="B253" s="49"/>
      <c r="C253" s="50"/>
      <c r="D253" s="51"/>
      <c r="E253" s="51"/>
      <c r="F253" s="51"/>
      <c r="G253" s="52"/>
      <c r="H253" s="50"/>
      <c r="I253" s="51"/>
      <c r="J253" s="51"/>
      <c r="K253" s="51"/>
      <c r="L253" s="51"/>
      <c r="M253" s="51"/>
      <c r="N253" s="51"/>
      <c r="O253" s="51"/>
      <c r="P253" s="116"/>
      <c r="Q253" s="117"/>
      <c r="R253" s="117"/>
      <c r="S253" s="118"/>
      <c r="T253" s="56"/>
      <c r="U253" s="57"/>
      <c r="V253" s="113"/>
      <c r="W253" s="114"/>
      <c r="X253" s="114"/>
      <c r="Y253" s="115"/>
      <c r="Z253" s="69">
        <f t="shared" si="10"/>
        <v>0</v>
      </c>
      <c r="AA253" s="70"/>
      <c r="AB253" s="70"/>
      <c r="AC253" s="70"/>
      <c r="AD253" s="71"/>
      <c r="AE253" s="56"/>
      <c r="AF253" s="72"/>
      <c r="AG253" s="73"/>
      <c r="AH253" s="74"/>
      <c r="AI253" s="45"/>
      <c r="AJ253" s="45"/>
      <c r="AK253" s="46"/>
      <c r="AL253" s="44"/>
      <c r="AM253" s="45"/>
      <c r="AN253" s="45"/>
      <c r="AO253" s="46"/>
      <c r="AP253" s="44"/>
      <c r="AQ253" s="45"/>
      <c r="AR253" s="46"/>
      <c r="AS253" s="44"/>
      <c r="AT253" s="46"/>
      <c r="AU253" s="44"/>
      <c r="AV253" s="47"/>
    </row>
    <row r="254" spans="1:48" ht="25.5" customHeight="1">
      <c r="A254" s="48"/>
      <c r="B254" s="49"/>
      <c r="C254" s="50"/>
      <c r="D254" s="51"/>
      <c r="E254" s="51"/>
      <c r="F254" s="51"/>
      <c r="G254" s="52"/>
      <c r="H254" s="50"/>
      <c r="I254" s="51"/>
      <c r="J254" s="51"/>
      <c r="K254" s="51"/>
      <c r="L254" s="51"/>
      <c r="M254" s="51"/>
      <c r="N254" s="51"/>
      <c r="O254" s="51"/>
      <c r="P254" s="116"/>
      <c r="Q254" s="117"/>
      <c r="R254" s="117"/>
      <c r="S254" s="118"/>
      <c r="T254" s="56"/>
      <c r="U254" s="57"/>
      <c r="V254" s="113"/>
      <c r="W254" s="114"/>
      <c r="X254" s="114"/>
      <c r="Y254" s="115"/>
      <c r="Z254" s="69">
        <f t="shared" si="10"/>
        <v>0</v>
      </c>
      <c r="AA254" s="70"/>
      <c r="AB254" s="70"/>
      <c r="AC254" s="70"/>
      <c r="AD254" s="71"/>
      <c r="AE254" s="56"/>
      <c r="AF254" s="72"/>
      <c r="AG254" s="73"/>
      <c r="AH254" s="74"/>
      <c r="AI254" s="45"/>
      <c r="AJ254" s="45"/>
      <c r="AK254" s="46"/>
      <c r="AL254" s="44"/>
      <c r="AM254" s="45"/>
      <c r="AN254" s="45"/>
      <c r="AO254" s="46"/>
      <c r="AP254" s="44"/>
      <c r="AQ254" s="45"/>
      <c r="AR254" s="46"/>
      <c r="AS254" s="44"/>
      <c r="AT254" s="46"/>
      <c r="AU254" s="44"/>
      <c r="AV254" s="47"/>
    </row>
    <row r="255" spans="1:48" ht="25.5" customHeight="1">
      <c r="A255" s="48"/>
      <c r="B255" s="49"/>
      <c r="C255" s="50"/>
      <c r="D255" s="51"/>
      <c r="E255" s="51"/>
      <c r="F255" s="51"/>
      <c r="G255" s="52"/>
      <c r="H255" s="50"/>
      <c r="I255" s="51"/>
      <c r="J255" s="51"/>
      <c r="K255" s="51"/>
      <c r="L255" s="51"/>
      <c r="M255" s="51"/>
      <c r="N255" s="51"/>
      <c r="O255" s="51"/>
      <c r="P255" s="116"/>
      <c r="Q255" s="117"/>
      <c r="R255" s="117"/>
      <c r="S255" s="118"/>
      <c r="T255" s="56"/>
      <c r="U255" s="57"/>
      <c r="V255" s="113"/>
      <c r="W255" s="114"/>
      <c r="X255" s="114"/>
      <c r="Y255" s="115"/>
      <c r="Z255" s="69">
        <f t="shared" si="10"/>
        <v>0</v>
      </c>
      <c r="AA255" s="70"/>
      <c r="AB255" s="70"/>
      <c r="AC255" s="70"/>
      <c r="AD255" s="71"/>
      <c r="AE255" s="56"/>
      <c r="AF255" s="72"/>
      <c r="AG255" s="73"/>
      <c r="AH255" s="74"/>
      <c r="AI255" s="45"/>
      <c r="AJ255" s="45"/>
      <c r="AK255" s="46"/>
      <c r="AL255" s="44"/>
      <c r="AM255" s="45"/>
      <c r="AN255" s="45"/>
      <c r="AO255" s="46"/>
      <c r="AP255" s="44"/>
      <c r="AQ255" s="45"/>
      <c r="AR255" s="46"/>
      <c r="AS255" s="44"/>
      <c r="AT255" s="46"/>
      <c r="AU255" s="44"/>
      <c r="AV255" s="47"/>
    </row>
    <row r="256" spans="1:48" ht="25.5" customHeight="1">
      <c r="A256" s="48"/>
      <c r="B256" s="49"/>
      <c r="C256" s="50"/>
      <c r="D256" s="51"/>
      <c r="E256" s="51"/>
      <c r="F256" s="51"/>
      <c r="G256" s="52"/>
      <c r="H256" s="50"/>
      <c r="I256" s="51"/>
      <c r="J256" s="51"/>
      <c r="K256" s="51"/>
      <c r="L256" s="51"/>
      <c r="M256" s="51"/>
      <c r="N256" s="51"/>
      <c r="O256" s="51"/>
      <c r="P256" s="116"/>
      <c r="Q256" s="117"/>
      <c r="R256" s="117"/>
      <c r="S256" s="118"/>
      <c r="T256" s="56"/>
      <c r="U256" s="57"/>
      <c r="V256" s="113"/>
      <c r="W256" s="114"/>
      <c r="X256" s="114"/>
      <c r="Y256" s="115"/>
      <c r="Z256" s="69">
        <f t="shared" si="10"/>
        <v>0</v>
      </c>
      <c r="AA256" s="70"/>
      <c r="AB256" s="70"/>
      <c r="AC256" s="70"/>
      <c r="AD256" s="71"/>
      <c r="AE256" s="56"/>
      <c r="AF256" s="72"/>
      <c r="AG256" s="73"/>
      <c r="AH256" s="74"/>
      <c r="AI256" s="45"/>
      <c r="AJ256" s="45"/>
      <c r="AK256" s="46"/>
      <c r="AL256" s="44"/>
      <c r="AM256" s="45"/>
      <c r="AN256" s="45"/>
      <c r="AO256" s="46"/>
      <c r="AP256" s="44"/>
      <c r="AQ256" s="45"/>
      <c r="AR256" s="46"/>
      <c r="AS256" s="44"/>
      <c r="AT256" s="46"/>
      <c r="AU256" s="44"/>
      <c r="AV256" s="47"/>
    </row>
    <row r="257" spans="1:48" ht="25.5" customHeight="1">
      <c r="A257" s="48"/>
      <c r="B257" s="49"/>
      <c r="C257" s="50"/>
      <c r="D257" s="51"/>
      <c r="E257" s="51"/>
      <c r="F257" s="51"/>
      <c r="G257" s="52"/>
      <c r="H257" s="50"/>
      <c r="I257" s="51"/>
      <c r="J257" s="51"/>
      <c r="K257" s="51"/>
      <c r="L257" s="51"/>
      <c r="M257" s="51"/>
      <c r="N257" s="51"/>
      <c r="O257" s="51"/>
      <c r="P257" s="116"/>
      <c r="Q257" s="117"/>
      <c r="R257" s="117"/>
      <c r="S257" s="118"/>
      <c r="T257" s="56"/>
      <c r="U257" s="57"/>
      <c r="V257" s="113"/>
      <c r="W257" s="114"/>
      <c r="X257" s="114"/>
      <c r="Y257" s="115"/>
      <c r="Z257" s="69">
        <f t="shared" si="10"/>
        <v>0</v>
      </c>
      <c r="AA257" s="70"/>
      <c r="AB257" s="70"/>
      <c r="AC257" s="70"/>
      <c r="AD257" s="71"/>
      <c r="AE257" s="56"/>
      <c r="AF257" s="72"/>
      <c r="AG257" s="73"/>
      <c r="AH257" s="74"/>
      <c r="AI257" s="45"/>
      <c r="AJ257" s="45"/>
      <c r="AK257" s="46"/>
      <c r="AL257" s="44"/>
      <c r="AM257" s="45"/>
      <c r="AN257" s="45"/>
      <c r="AO257" s="46"/>
      <c r="AP257" s="44"/>
      <c r="AQ257" s="45"/>
      <c r="AR257" s="46"/>
      <c r="AS257" s="44"/>
      <c r="AT257" s="46"/>
      <c r="AU257" s="44"/>
      <c r="AV257" s="47"/>
    </row>
    <row r="258" spans="1:48" ht="25.5" customHeight="1">
      <c r="A258" s="48"/>
      <c r="B258" s="49"/>
      <c r="C258" s="50"/>
      <c r="D258" s="51"/>
      <c r="E258" s="51"/>
      <c r="F258" s="51"/>
      <c r="G258" s="52"/>
      <c r="H258" s="50"/>
      <c r="I258" s="51"/>
      <c r="J258" s="51"/>
      <c r="K258" s="51"/>
      <c r="L258" s="51"/>
      <c r="M258" s="51"/>
      <c r="N258" s="51"/>
      <c r="O258" s="51"/>
      <c r="P258" s="116"/>
      <c r="Q258" s="117"/>
      <c r="R258" s="117"/>
      <c r="S258" s="118"/>
      <c r="T258" s="56"/>
      <c r="U258" s="57"/>
      <c r="V258" s="113"/>
      <c r="W258" s="114"/>
      <c r="X258" s="114"/>
      <c r="Y258" s="115"/>
      <c r="Z258" s="69">
        <f t="shared" si="10"/>
        <v>0</v>
      </c>
      <c r="AA258" s="70"/>
      <c r="AB258" s="70"/>
      <c r="AC258" s="70"/>
      <c r="AD258" s="71"/>
      <c r="AE258" s="56"/>
      <c r="AF258" s="72"/>
      <c r="AG258" s="73"/>
      <c r="AH258" s="74"/>
      <c r="AI258" s="45"/>
      <c r="AJ258" s="45"/>
      <c r="AK258" s="46"/>
      <c r="AL258" s="44"/>
      <c r="AM258" s="45"/>
      <c r="AN258" s="45"/>
      <c r="AO258" s="46"/>
      <c r="AP258" s="44"/>
      <c r="AQ258" s="45"/>
      <c r="AR258" s="46"/>
      <c r="AS258" s="44"/>
      <c r="AT258" s="46"/>
      <c r="AU258" s="44"/>
      <c r="AV258" s="47"/>
    </row>
    <row r="259" spans="1:48" ht="25.5" customHeight="1">
      <c r="A259" s="48"/>
      <c r="B259" s="49"/>
      <c r="C259" s="50"/>
      <c r="D259" s="51"/>
      <c r="E259" s="51"/>
      <c r="F259" s="51"/>
      <c r="G259" s="52"/>
      <c r="H259" s="50"/>
      <c r="I259" s="51"/>
      <c r="J259" s="51"/>
      <c r="K259" s="51"/>
      <c r="L259" s="51"/>
      <c r="M259" s="51"/>
      <c r="N259" s="51"/>
      <c r="O259" s="51"/>
      <c r="P259" s="116"/>
      <c r="Q259" s="117"/>
      <c r="R259" s="117"/>
      <c r="S259" s="118"/>
      <c r="T259" s="56"/>
      <c r="U259" s="57"/>
      <c r="V259" s="113"/>
      <c r="W259" s="114"/>
      <c r="X259" s="114"/>
      <c r="Y259" s="115"/>
      <c r="Z259" s="69">
        <f t="shared" si="10"/>
        <v>0</v>
      </c>
      <c r="AA259" s="70"/>
      <c r="AB259" s="70"/>
      <c r="AC259" s="70"/>
      <c r="AD259" s="71"/>
      <c r="AE259" s="56"/>
      <c r="AF259" s="72"/>
      <c r="AG259" s="73"/>
      <c r="AH259" s="74"/>
      <c r="AI259" s="45"/>
      <c r="AJ259" s="45"/>
      <c r="AK259" s="46"/>
      <c r="AL259" s="44"/>
      <c r="AM259" s="45"/>
      <c r="AN259" s="45"/>
      <c r="AO259" s="46"/>
      <c r="AP259" s="44"/>
      <c r="AQ259" s="45"/>
      <c r="AR259" s="46"/>
      <c r="AS259" s="44"/>
      <c r="AT259" s="46"/>
      <c r="AU259" s="44"/>
      <c r="AV259" s="47"/>
    </row>
    <row r="260" spans="1:48" ht="25.5" customHeight="1">
      <c r="A260" s="48"/>
      <c r="B260" s="49"/>
      <c r="C260" s="50"/>
      <c r="D260" s="51"/>
      <c r="E260" s="51"/>
      <c r="F260" s="51"/>
      <c r="G260" s="52"/>
      <c r="H260" s="50"/>
      <c r="I260" s="51"/>
      <c r="J260" s="51"/>
      <c r="K260" s="51"/>
      <c r="L260" s="51"/>
      <c r="M260" s="51"/>
      <c r="N260" s="51"/>
      <c r="O260" s="51"/>
      <c r="P260" s="116"/>
      <c r="Q260" s="117"/>
      <c r="R260" s="117"/>
      <c r="S260" s="118"/>
      <c r="T260" s="56"/>
      <c r="U260" s="57"/>
      <c r="V260" s="113"/>
      <c r="W260" s="114"/>
      <c r="X260" s="114"/>
      <c r="Y260" s="115"/>
      <c r="Z260" s="69">
        <f t="shared" si="10"/>
        <v>0</v>
      </c>
      <c r="AA260" s="70"/>
      <c r="AB260" s="70"/>
      <c r="AC260" s="70"/>
      <c r="AD260" s="71"/>
      <c r="AE260" s="56"/>
      <c r="AF260" s="72"/>
      <c r="AG260" s="73"/>
      <c r="AH260" s="74"/>
      <c r="AI260" s="45"/>
      <c r="AJ260" s="45"/>
      <c r="AK260" s="46"/>
      <c r="AL260" s="44"/>
      <c r="AM260" s="45"/>
      <c r="AN260" s="45"/>
      <c r="AO260" s="46"/>
      <c r="AP260" s="44"/>
      <c r="AQ260" s="45"/>
      <c r="AR260" s="46"/>
      <c r="AS260" s="44"/>
      <c r="AT260" s="46"/>
      <c r="AU260" s="44"/>
      <c r="AV260" s="47"/>
    </row>
    <row r="261" spans="1:48" ht="25.5" customHeight="1">
      <c r="A261" s="48"/>
      <c r="B261" s="49"/>
      <c r="C261" s="50"/>
      <c r="D261" s="51"/>
      <c r="E261" s="51"/>
      <c r="F261" s="51"/>
      <c r="G261" s="52"/>
      <c r="H261" s="50"/>
      <c r="I261" s="51"/>
      <c r="J261" s="51"/>
      <c r="K261" s="51"/>
      <c r="L261" s="51"/>
      <c r="M261" s="51"/>
      <c r="N261" s="51"/>
      <c r="O261" s="51"/>
      <c r="P261" s="116"/>
      <c r="Q261" s="117"/>
      <c r="R261" s="117"/>
      <c r="S261" s="118"/>
      <c r="T261" s="56"/>
      <c r="U261" s="57"/>
      <c r="V261" s="113"/>
      <c r="W261" s="114"/>
      <c r="X261" s="114"/>
      <c r="Y261" s="115"/>
      <c r="Z261" s="69">
        <f t="shared" si="10"/>
        <v>0</v>
      </c>
      <c r="AA261" s="70"/>
      <c r="AB261" s="70"/>
      <c r="AC261" s="70"/>
      <c r="AD261" s="71"/>
      <c r="AE261" s="56"/>
      <c r="AF261" s="72"/>
      <c r="AG261" s="73"/>
      <c r="AH261" s="74"/>
      <c r="AI261" s="45"/>
      <c r="AJ261" s="45"/>
      <c r="AK261" s="46"/>
      <c r="AL261" s="44"/>
      <c r="AM261" s="45"/>
      <c r="AN261" s="45"/>
      <c r="AO261" s="46"/>
      <c r="AP261" s="44"/>
      <c r="AQ261" s="45"/>
      <c r="AR261" s="46"/>
      <c r="AS261" s="44"/>
      <c r="AT261" s="46"/>
      <c r="AU261" s="44"/>
      <c r="AV261" s="47"/>
    </row>
    <row r="262" spans="1:48" ht="25.5" customHeight="1">
      <c r="A262" s="48"/>
      <c r="B262" s="49"/>
      <c r="C262" s="50"/>
      <c r="D262" s="51"/>
      <c r="E262" s="51"/>
      <c r="F262" s="51"/>
      <c r="G262" s="52"/>
      <c r="H262" s="50"/>
      <c r="I262" s="51"/>
      <c r="J262" s="51"/>
      <c r="K262" s="51"/>
      <c r="L262" s="51"/>
      <c r="M262" s="51"/>
      <c r="N262" s="51"/>
      <c r="O262" s="51"/>
      <c r="P262" s="116"/>
      <c r="Q262" s="117"/>
      <c r="R262" s="117"/>
      <c r="S262" s="118"/>
      <c r="T262" s="56"/>
      <c r="U262" s="57"/>
      <c r="V262" s="113"/>
      <c r="W262" s="114"/>
      <c r="X262" s="114"/>
      <c r="Y262" s="115"/>
      <c r="Z262" s="69">
        <f t="shared" si="10"/>
        <v>0</v>
      </c>
      <c r="AA262" s="70"/>
      <c r="AB262" s="70"/>
      <c r="AC262" s="70"/>
      <c r="AD262" s="71"/>
      <c r="AE262" s="56"/>
      <c r="AF262" s="72"/>
      <c r="AG262" s="73"/>
      <c r="AH262" s="74"/>
      <c r="AI262" s="45"/>
      <c r="AJ262" s="45"/>
      <c r="AK262" s="46"/>
      <c r="AL262" s="44"/>
      <c r="AM262" s="45"/>
      <c r="AN262" s="45"/>
      <c r="AO262" s="46"/>
      <c r="AP262" s="44"/>
      <c r="AQ262" s="45"/>
      <c r="AR262" s="46"/>
      <c r="AS262" s="44"/>
      <c r="AT262" s="46"/>
      <c r="AU262" s="44"/>
      <c r="AV262" s="47"/>
    </row>
    <row r="263" spans="1:48" ht="25.5" customHeight="1" thickBot="1">
      <c r="A263" s="91"/>
      <c r="B263" s="92"/>
      <c r="C263" s="86"/>
      <c r="D263" s="87"/>
      <c r="E263" s="87"/>
      <c r="F263" s="87"/>
      <c r="G263" s="88"/>
      <c r="H263" s="3" t="s">
        <v>6</v>
      </c>
      <c r="I263" s="4"/>
      <c r="J263" s="4"/>
      <c r="K263" s="4"/>
      <c r="L263" s="4"/>
      <c r="M263" s="4"/>
      <c r="N263" s="4"/>
      <c r="O263" s="4"/>
      <c r="P263" s="104"/>
      <c r="Q263" s="105"/>
      <c r="R263" s="105"/>
      <c r="S263" s="106"/>
      <c r="T263" s="86"/>
      <c r="U263" s="88"/>
      <c r="V263" s="107"/>
      <c r="W263" s="108"/>
      <c r="X263" s="108"/>
      <c r="Y263" s="109"/>
      <c r="Z263" s="96">
        <f>SUM(Z251:AD262)</f>
        <v>0</v>
      </c>
      <c r="AA263" s="97"/>
      <c r="AB263" s="97"/>
      <c r="AC263" s="97"/>
      <c r="AD263" s="98"/>
      <c r="AE263" s="86"/>
      <c r="AF263" s="87"/>
      <c r="AG263" s="99"/>
      <c r="AH263" s="100"/>
      <c r="AI263" s="87"/>
      <c r="AJ263" s="87"/>
      <c r="AK263" s="88"/>
      <c r="AL263" s="86"/>
      <c r="AM263" s="87"/>
      <c r="AN263" s="87"/>
      <c r="AO263" s="88"/>
      <c r="AP263" s="86"/>
      <c r="AQ263" s="87"/>
      <c r="AR263" s="88"/>
      <c r="AS263" s="86"/>
      <c r="AT263" s="88"/>
      <c r="AU263" s="86"/>
      <c r="AV263" s="89"/>
    </row>
    <row r="264" spans="1:48" ht="18.75" customHeight="1">
      <c r="A264" s="28"/>
      <c r="B264" s="28"/>
      <c r="C264" s="5"/>
      <c r="D264" s="5"/>
      <c r="E264" s="5"/>
      <c r="F264" s="5"/>
      <c r="G264" s="5"/>
      <c r="H264" s="6"/>
      <c r="I264" s="6"/>
      <c r="J264" s="6"/>
      <c r="K264" s="6"/>
      <c r="L264" s="6"/>
      <c r="M264" s="6"/>
      <c r="N264" s="6"/>
      <c r="O264" s="6"/>
      <c r="P264" s="7"/>
      <c r="Q264" s="7"/>
      <c r="R264" s="7"/>
      <c r="S264" s="7"/>
      <c r="T264" s="5"/>
      <c r="U264" s="5"/>
      <c r="V264" s="11"/>
      <c r="W264" s="11"/>
      <c r="X264" s="11"/>
      <c r="Y264" s="11"/>
      <c r="Z264" s="11"/>
      <c r="AA264" s="11"/>
      <c r="AB264" s="11"/>
      <c r="AC264" s="11"/>
      <c r="AD264" s="11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</row>
    <row r="265" spans="19:30" ht="18.75" customHeight="1">
      <c r="S265" s="41" t="s">
        <v>23</v>
      </c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</row>
    <row r="266" spans="19:30" ht="18.75" customHeight="1"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37:47" ht="21" customHeight="1">
      <c r="AK267" s="42"/>
      <c r="AL267" s="42"/>
      <c r="AM267" s="43" t="str">
        <f>AM3</f>
        <v>2019</v>
      </c>
      <c r="AN267" s="90"/>
      <c r="AO267" s="32" t="s">
        <v>47</v>
      </c>
      <c r="AP267" s="43" t="str">
        <f>AP3</f>
        <v>5</v>
      </c>
      <c r="AQ267" s="90"/>
      <c r="AR267" s="31" t="s">
        <v>48</v>
      </c>
      <c r="AS267" s="43" t="str">
        <f>AS3</f>
        <v>31</v>
      </c>
      <c r="AT267" s="90"/>
      <c r="AU267" s="31" t="s">
        <v>49</v>
      </c>
    </row>
    <row r="268" spans="3:15" ht="21" customHeight="1">
      <c r="C268" s="2" t="s">
        <v>0</v>
      </c>
      <c r="D268" s="2"/>
      <c r="E268" s="2"/>
      <c r="F268" s="2"/>
      <c r="G268" s="10" t="s">
        <v>1</v>
      </c>
      <c r="H268" s="2"/>
      <c r="I268" s="2"/>
      <c r="J268" s="2"/>
      <c r="K268" s="2"/>
      <c r="L268" s="2"/>
      <c r="M268" s="2"/>
      <c r="N268" s="2" t="s">
        <v>2</v>
      </c>
      <c r="O268" s="2"/>
    </row>
    <row r="269" spans="35:48" ht="21" customHeight="1">
      <c r="AI269" s="1" t="s">
        <v>13</v>
      </c>
      <c r="AL269" s="38" t="str">
        <f>AL5</f>
        <v>株式会社　〇〇〇〇</v>
      </c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</row>
    <row r="270" spans="38:48" ht="21" customHeight="1">
      <c r="AL270" s="38" t="str">
        <f>AL6</f>
        <v>■■■■営業部</v>
      </c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</row>
    <row r="271" spans="20:48" ht="21" customHeight="1">
      <c r="T271" s="1" t="s">
        <v>12</v>
      </c>
      <c r="X271" s="39">
        <f>Z287</f>
        <v>0</v>
      </c>
      <c r="Y271" s="39"/>
      <c r="Z271" s="39"/>
      <c r="AA271" s="39"/>
      <c r="AB271" s="39"/>
      <c r="AC271" s="39"/>
      <c r="AD271" s="24"/>
      <c r="AE271" s="24"/>
      <c r="AF271" s="24"/>
      <c r="AI271" s="1" t="s">
        <v>14</v>
      </c>
      <c r="AL271" s="23" t="s">
        <v>57</v>
      </c>
      <c r="AM271" s="38" t="str">
        <f>AM7</f>
        <v>376-0013</v>
      </c>
      <c r="AN271" s="38"/>
      <c r="AO271" s="38"/>
      <c r="AP271" s="38"/>
      <c r="AQ271" s="38"/>
      <c r="AR271" s="38"/>
      <c r="AS271" s="38"/>
      <c r="AT271" s="38"/>
      <c r="AU271" s="38"/>
      <c r="AV271" s="38"/>
    </row>
    <row r="272" spans="3:48" ht="21" customHeight="1">
      <c r="C272" s="2" t="s">
        <v>3</v>
      </c>
      <c r="D272" s="2"/>
      <c r="E272" s="2"/>
      <c r="F272" s="2"/>
      <c r="G272" s="2" t="s">
        <v>4</v>
      </c>
      <c r="H272" s="40">
        <f>X271+X272</f>
        <v>0</v>
      </c>
      <c r="I272" s="40"/>
      <c r="J272" s="40"/>
      <c r="K272" s="40"/>
      <c r="L272" s="40"/>
      <c r="M272" s="40"/>
      <c r="N272" s="40"/>
      <c r="O272" s="40"/>
      <c r="P272" s="2" t="s">
        <v>5</v>
      </c>
      <c r="T272" s="1" t="s">
        <v>11</v>
      </c>
      <c r="W272" s="21">
        <v>0.08</v>
      </c>
      <c r="X272" s="39">
        <f>ROUNDDOWN(X271*W272,0)</f>
        <v>0</v>
      </c>
      <c r="Y272" s="39"/>
      <c r="Z272" s="39"/>
      <c r="AA272" s="39"/>
      <c r="AB272" s="39"/>
      <c r="AC272" s="39"/>
      <c r="AD272" s="24"/>
      <c r="AE272" s="24"/>
      <c r="AF272" s="24"/>
      <c r="AL272" s="38" t="str">
        <f>AL8</f>
        <v>桐生市広沢町▲▲▲▲</v>
      </c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</row>
    <row r="273" ht="12" customHeight="1" thickBot="1"/>
    <row r="274" spans="1:48" ht="25.5" customHeight="1">
      <c r="A274" s="81" t="s">
        <v>22</v>
      </c>
      <c r="B274" s="82"/>
      <c r="C274" s="61" t="s">
        <v>15</v>
      </c>
      <c r="D274" s="75"/>
      <c r="E274" s="75"/>
      <c r="F274" s="75"/>
      <c r="G274" s="76"/>
      <c r="H274" s="61" t="s">
        <v>16</v>
      </c>
      <c r="I274" s="75"/>
      <c r="J274" s="75"/>
      <c r="K274" s="75"/>
      <c r="L274" s="75"/>
      <c r="M274" s="75"/>
      <c r="N274" s="75"/>
      <c r="O274" s="75"/>
      <c r="P274" s="61" t="s">
        <v>17</v>
      </c>
      <c r="Q274" s="75"/>
      <c r="R274" s="75"/>
      <c r="S274" s="76"/>
      <c r="T274" s="61" t="s">
        <v>21</v>
      </c>
      <c r="U274" s="76"/>
      <c r="V274" s="61" t="s">
        <v>18</v>
      </c>
      <c r="W274" s="75"/>
      <c r="X274" s="75"/>
      <c r="Y274" s="76"/>
      <c r="Z274" s="119" t="s">
        <v>19</v>
      </c>
      <c r="AA274" s="120"/>
      <c r="AB274" s="120"/>
      <c r="AC274" s="120"/>
      <c r="AD274" s="121"/>
      <c r="AE274" s="61" t="s">
        <v>20</v>
      </c>
      <c r="AF274" s="75"/>
      <c r="AG274" s="77"/>
      <c r="AH274" s="78" t="s">
        <v>7</v>
      </c>
      <c r="AI274" s="75"/>
      <c r="AJ274" s="75"/>
      <c r="AK274" s="76"/>
      <c r="AL274" s="61" t="s">
        <v>8</v>
      </c>
      <c r="AM274" s="75"/>
      <c r="AN274" s="75"/>
      <c r="AO274" s="75"/>
      <c r="AP274" s="61" t="s">
        <v>9</v>
      </c>
      <c r="AQ274" s="75"/>
      <c r="AR274" s="76"/>
      <c r="AS274" s="79" t="s">
        <v>10</v>
      </c>
      <c r="AT274" s="80"/>
      <c r="AU274" s="61"/>
      <c r="AV274" s="62"/>
    </row>
    <row r="275" spans="1:48" ht="25.5" customHeight="1">
      <c r="A275" s="48"/>
      <c r="B275" s="49"/>
      <c r="C275" s="50"/>
      <c r="D275" s="51"/>
      <c r="E275" s="51"/>
      <c r="F275" s="51"/>
      <c r="G275" s="52"/>
      <c r="H275" s="50"/>
      <c r="I275" s="51"/>
      <c r="J275" s="51"/>
      <c r="K275" s="51"/>
      <c r="L275" s="51"/>
      <c r="M275" s="51"/>
      <c r="N275" s="51"/>
      <c r="O275" s="51"/>
      <c r="P275" s="116"/>
      <c r="Q275" s="117"/>
      <c r="R275" s="117"/>
      <c r="S275" s="118"/>
      <c r="T275" s="56"/>
      <c r="U275" s="57"/>
      <c r="V275" s="113"/>
      <c r="W275" s="114"/>
      <c r="X275" s="114"/>
      <c r="Y275" s="115"/>
      <c r="Z275" s="69">
        <f>ROUNDDOWN(P275*V275,0)</f>
        <v>0</v>
      </c>
      <c r="AA275" s="70"/>
      <c r="AB275" s="70"/>
      <c r="AC275" s="70"/>
      <c r="AD275" s="71"/>
      <c r="AE275" s="56"/>
      <c r="AF275" s="72"/>
      <c r="AG275" s="73"/>
      <c r="AH275" s="74"/>
      <c r="AI275" s="45"/>
      <c r="AJ275" s="45"/>
      <c r="AK275" s="46"/>
      <c r="AL275" s="44"/>
      <c r="AM275" s="45"/>
      <c r="AN275" s="45"/>
      <c r="AO275" s="46"/>
      <c r="AP275" s="44"/>
      <c r="AQ275" s="45"/>
      <c r="AR275" s="46"/>
      <c r="AS275" s="44"/>
      <c r="AT275" s="46"/>
      <c r="AU275" s="44"/>
      <c r="AV275" s="47"/>
    </row>
    <row r="276" spans="1:48" ht="25.5" customHeight="1">
      <c r="A276" s="48"/>
      <c r="B276" s="49"/>
      <c r="C276" s="50"/>
      <c r="D276" s="51"/>
      <c r="E276" s="51"/>
      <c r="F276" s="51"/>
      <c r="G276" s="52"/>
      <c r="H276" s="50"/>
      <c r="I276" s="51"/>
      <c r="J276" s="51"/>
      <c r="K276" s="51"/>
      <c r="L276" s="51"/>
      <c r="M276" s="51"/>
      <c r="N276" s="51"/>
      <c r="O276" s="51"/>
      <c r="P276" s="116"/>
      <c r="Q276" s="117"/>
      <c r="R276" s="117"/>
      <c r="S276" s="118"/>
      <c r="T276" s="56"/>
      <c r="U276" s="57"/>
      <c r="V276" s="113"/>
      <c r="W276" s="114"/>
      <c r="X276" s="114"/>
      <c r="Y276" s="115"/>
      <c r="Z276" s="69">
        <f aca="true" t="shared" si="11" ref="Z276:Z286">ROUNDDOWN(P276*V276,0)</f>
        <v>0</v>
      </c>
      <c r="AA276" s="70"/>
      <c r="AB276" s="70"/>
      <c r="AC276" s="70"/>
      <c r="AD276" s="71"/>
      <c r="AE276" s="56"/>
      <c r="AF276" s="72"/>
      <c r="AG276" s="73"/>
      <c r="AH276" s="74"/>
      <c r="AI276" s="45"/>
      <c r="AJ276" s="45"/>
      <c r="AK276" s="46"/>
      <c r="AL276" s="44"/>
      <c r="AM276" s="45"/>
      <c r="AN276" s="45"/>
      <c r="AO276" s="46"/>
      <c r="AP276" s="44"/>
      <c r="AQ276" s="45"/>
      <c r="AR276" s="46"/>
      <c r="AS276" s="44"/>
      <c r="AT276" s="46"/>
      <c r="AU276" s="44"/>
      <c r="AV276" s="47"/>
    </row>
    <row r="277" spans="1:48" ht="25.5" customHeight="1">
      <c r="A277" s="48"/>
      <c r="B277" s="49"/>
      <c r="C277" s="50"/>
      <c r="D277" s="51"/>
      <c r="E277" s="51"/>
      <c r="F277" s="51"/>
      <c r="G277" s="52"/>
      <c r="H277" s="50"/>
      <c r="I277" s="51"/>
      <c r="J277" s="51"/>
      <c r="K277" s="51"/>
      <c r="L277" s="51"/>
      <c r="M277" s="51"/>
      <c r="N277" s="51"/>
      <c r="O277" s="51"/>
      <c r="P277" s="116"/>
      <c r="Q277" s="117"/>
      <c r="R277" s="117"/>
      <c r="S277" s="118"/>
      <c r="T277" s="56"/>
      <c r="U277" s="57"/>
      <c r="V277" s="113"/>
      <c r="W277" s="114"/>
      <c r="X277" s="114"/>
      <c r="Y277" s="115"/>
      <c r="Z277" s="69">
        <f t="shared" si="11"/>
        <v>0</v>
      </c>
      <c r="AA277" s="70"/>
      <c r="AB277" s="70"/>
      <c r="AC277" s="70"/>
      <c r="AD277" s="71"/>
      <c r="AE277" s="56"/>
      <c r="AF277" s="72"/>
      <c r="AG277" s="73"/>
      <c r="AH277" s="74"/>
      <c r="AI277" s="45"/>
      <c r="AJ277" s="45"/>
      <c r="AK277" s="46"/>
      <c r="AL277" s="44"/>
      <c r="AM277" s="45"/>
      <c r="AN277" s="45"/>
      <c r="AO277" s="46"/>
      <c r="AP277" s="44"/>
      <c r="AQ277" s="45"/>
      <c r="AR277" s="46"/>
      <c r="AS277" s="44"/>
      <c r="AT277" s="46"/>
      <c r="AU277" s="44"/>
      <c r="AV277" s="47"/>
    </row>
    <row r="278" spans="1:48" ht="25.5" customHeight="1">
      <c r="A278" s="48"/>
      <c r="B278" s="49"/>
      <c r="C278" s="50"/>
      <c r="D278" s="51"/>
      <c r="E278" s="51"/>
      <c r="F278" s="51"/>
      <c r="G278" s="52"/>
      <c r="H278" s="50"/>
      <c r="I278" s="51"/>
      <c r="J278" s="51"/>
      <c r="K278" s="51"/>
      <c r="L278" s="51"/>
      <c r="M278" s="51"/>
      <c r="N278" s="51"/>
      <c r="O278" s="51"/>
      <c r="P278" s="116"/>
      <c r="Q278" s="117"/>
      <c r="R278" s="117"/>
      <c r="S278" s="118"/>
      <c r="T278" s="56"/>
      <c r="U278" s="57"/>
      <c r="V278" s="113"/>
      <c r="W278" s="114"/>
      <c r="X278" s="114"/>
      <c r="Y278" s="115"/>
      <c r="Z278" s="69">
        <f t="shared" si="11"/>
        <v>0</v>
      </c>
      <c r="AA278" s="70"/>
      <c r="AB278" s="70"/>
      <c r="AC278" s="70"/>
      <c r="AD278" s="71"/>
      <c r="AE278" s="56"/>
      <c r="AF278" s="72"/>
      <c r="AG278" s="73"/>
      <c r="AH278" s="74"/>
      <c r="AI278" s="45"/>
      <c r="AJ278" s="45"/>
      <c r="AK278" s="46"/>
      <c r="AL278" s="44"/>
      <c r="AM278" s="45"/>
      <c r="AN278" s="45"/>
      <c r="AO278" s="46"/>
      <c r="AP278" s="44"/>
      <c r="AQ278" s="45"/>
      <c r="AR278" s="46"/>
      <c r="AS278" s="44"/>
      <c r="AT278" s="46"/>
      <c r="AU278" s="44"/>
      <c r="AV278" s="47"/>
    </row>
    <row r="279" spans="1:48" ht="25.5" customHeight="1">
      <c r="A279" s="48"/>
      <c r="B279" s="49"/>
      <c r="C279" s="50"/>
      <c r="D279" s="51"/>
      <c r="E279" s="51"/>
      <c r="F279" s="51"/>
      <c r="G279" s="52"/>
      <c r="H279" s="50"/>
      <c r="I279" s="51"/>
      <c r="J279" s="51"/>
      <c r="K279" s="51"/>
      <c r="L279" s="51"/>
      <c r="M279" s="51"/>
      <c r="N279" s="51"/>
      <c r="O279" s="51"/>
      <c r="P279" s="116"/>
      <c r="Q279" s="117"/>
      <c r="R279" s="117"/>
      <c r="S279" s="118"/>
      <c r="T279" s="56"/>
      <c r="U279" s="57"/>
      <c r="V279" s="113"/>
      <c r="W279" s="114"/>
      <c r="X279" s="114"/>
      <c r="Y279" s="115"/>
      <c r="Z279" s="69">
        <f t="shared" si="11"/>
        <v>0</v>
      </c>
      <c r="AA279" s="70"/>
      <c r="AB279" s="70"/>
      <c r="AC279" s="70"/>
      <c r="AD279" s="71"/>
      <c r="AE279" s="56"/>
      <c r="AF279" s="72"/>
      <c r="AG279" s="73"/>
      <c r="AH279" s="74"/>
      <c r="AI279" s="45"/>
      <c r="AJ279" s="45"/>
      <c r="AK279" s="46"/>
      <c r="AL279" s="44"/>
      <c r="AM279" s="45"/>
      <c r="AN279" s="45"/>
      <c r="AO279" s="46"/>
      <c r="AP279" s="44"/>
      <c r="AQ279" s="45"/>
      <c r="AR279" s="46"/>
      <c r="AS279" s="44"/>
      <c r="AT279" s="46"/>
      <c r="AU279" s="44"/>
      <c r="AV279" s="47"/>
    </row>
    <row r="280" spans="1:48" ht="25.5" customHeight="1">
      <c r="A280" s="48"/>
      <c r="B280" s="49"/>
      <c r="C280" s="50"/>
      <c r="D280" s="51"/>
      <c r="E280" s="51"/>
      <c r="F280" s="51"/>
      <c r="G280" s="52"/>
      <c r="H280" s="50"/>
      <c r="I280" s="51"/>
      <c r="J280" s="51"/>
      <c r="K280" s="51"/>
      <c r="L280" s="51"/>
      <c r="M280" s="51"/>
      <c r="N280" s="51"/>
      <c r="O280" s="51"/>
      <c r="P280" s="116"/>
      <c r="Q280" s="117"/>
      <c r="R280" s="117"/>
      <c r="S280" s="118"/>
      <c r="T280" s="56"/>
      <c r="U280" s="57"/>
      <c r="V280" s="113"/>
      <c r="W280" s="114"/>
      <c r="X280" s="114"/>
      <c r="Y280" s="115"/>
      <c r="Z280" s="69">
        <f t="shared" si="11"/>
        <v>0</v>
      </c>
      <c r="AA280" s="70"/>
      <c r="AB280" s="70"/>
      <c r="AC280" s="70"/>
      <c r="AD280" s="71"/>
      <c r="AE280" s="56"/>
      <c r="AF280" s="72"/>
      <c r="AG280" s="73"/>
      <c r="AH280" s="74"/>
      <c r="AI280" s="45"/>
      <c r="AJ280" s="45"/>
      <c r="AK280" s="46"/>
      <c r="AL280" s="44"/>
      <c r="AM280" s="45"/>
      <c r="AN280" s="45"/>
      <c r="AO280" s="46"/>
      <c r="AP280" s="44"/>
      <c r="AQ280" s="45"/>
      <c r="AR280" s="46"/>
      <c r="AS280" s="44"/>
      <c r="AT280" s="46"/>
      <c r="AU280" s="44"/>
      <c r="AV280" s="47"/>
    </row>
    <row r="281" spans="1:48" ht="25.5" customHeight="1">
      <c r="A281" s="48"/>
      <c r="B281" s="49"/>
      <c r="C281" s="50"/>
      <c r="D281" s="51"/>
      <c r="E281" s="51"/>
      <c r="F281" s="51"/>
      <c r="G281" s="52"/>
      <c r="H281" s="50"/>
      <c r="I281" s="51"/>
      <c r="J281" s="51"/>
      <c r="K281" s="51"/>
      <c r="L281" s="51"/>
      <c r="M281" s="51"/>
      <c r="N281" s="51"/>
      <c r="O281" s="51"/>
      <c r="P281" s="116"/>
      <c r="Q281" s="117"/>
      <c r="R281" s="117"/>
      <c r="S281" s="118"/>
      <c r="T281" s="56"/>
      <c r="U281" s="57"/>
      <c r="V281" s="113"/>
      <c r="W281" s="114"/>
      <c r="X281" s="114"/>
      <c r="Y281" s="115"/>
      <c r="Z281" s="69">
        <f t="shared" si="11"/>
        <v>0</v>
      </c>
      <c r="AA281" s="70"/>
      <c r="AB281" s="70"/>
      <c r="AC281" s="70"/>
      <c r="AD281" s="71"/>
      <c r="AE281" s="56"/>
      <c r="AF281" s="72"/>
      <c r="AG281" s="73"/>
      <c r="AH281" s="74"/>
      <c r="AI281" s="45"/>
      <c r="AJ281" s="45"/>
      <c r="AK281" s="46"/>
      <c r="AL281" s="44"/>
      <c r="AM281" s="45"/>
      <c r="AN281" s="45"/>
      <c r="AO281" s="46"/>
      <c r="AP281" s="44"/>
      <c r="AQ281" s="45"/>
      <c r="AR281" s="46"/>
      <c r="AS281" s="44"/>
      <c r="AT281" s="46"/>
      <c r="AU281" s="44"/>
      <c r="AV281" s="47"/>
    </row>
    <row r="282" spans="1:48" ht="25.5" customHeight="1">
      <c r="A282" s="48"/>
      <c r="B282" s="49"/>
      <c r="C282" s="50"/>
      <c r="D282" s="51"/>
      <c r="E282" s="51"/>
      <c r="F282" s="51"/>
      <c r="G282" s="52"/>
      <c r="H282" s="50"/>
      <c r="I282" s="51"/>
      <c r="J282" s="51"/>
      <c r="K282" s="51"/>
      <c r="L282" s="51"/>
      <c r="M282" s="51"/>
      <c r="N282" s="51"/>
      <c r="O282" s="51"/>
      <c r="P282" s="116"/>
      <c r="Q282" s="117"/>
      <c r="R282" s="117"/>
      <c r="S282" s="118"/>
      <c r="T282" s="56"/>
      <c r="U282" s="57"/>
      <c r="V282" s="113"/>
      <c r="W282" s="114"/>
      <c r="X282" s="114"/>
      <c r="Y282" s="115"/>
      <c r="Z282" s="69">
        <f t="shared" si="11"/>
        <v>0</v>
      </c>
      <c r="AA282" s="70"/>
      <c r="AB282" s="70"/>
      <c r="AC282" s="70"/>
      <c r="AD282" s="71"/>
      <c r="AE282" s="56"/>
      <c r="AF282" s="72"/>
      <c r="AG282" s="73"/>
      <c r="AH282" s="74"/>
      <c r="AI282" s="45"/>
      <c r="AJ282" s="45"/>
      <c r="AK282" s="46"/>
      <c r="AL282" s="44"/>
      <c r="AM282" s="45"/>
      <c r="AN282" s="45"/>
      <c r="AO282" s="46"/>
      <c r="AP282" s="44"/>
      <c r="AQ282" s="45"/>
      <c r="AR282" s="46"/>
      <c r="AS282" s="44"/>
      <c r="AT282" s="46"/>
      <c r="AU282" s="44"/>
      <c r="AV282" s="47"/>
    </row>
    <row r="283" spans="1:48" ht="25.5" customHeight="1">
      <c r="A283" s="48"/>
      <c r="B283" s="49"/>
      <c r="C283" s="50"/>
      <c r="D283" s="51"/>
      <c r="E283" s="51"/>
      <c r="F283" s="51"/>
      <c r="G283" s="52"/>
      <c r="H283" s="50"/>
      <c r="I283" s="51"/>
      <c r="J283" s="51"/>
      <c r="K283" s="51"/>
      <c r="L283" s="51"/>
      <c r="M283" s="51"/>
      <c r="N283" s="51"/>
      <c r="O283" s="51"/>
      <c r="P283" s="116"/>
      <c r="Q283" s="117"/>
      <c r="R283" s="117"/>
      <c r="S283" s="118"/>
      <c r="T283" s="56"/>
      <c r="U283" s="57"/>
      <c r="V283" s="113"/>
      <c r="W283" s="114"/>
      <c r="X283" s="114"/>
      <c r="Y283" s="115"/>
      <c r="Z283" s="69">
        <f t="shared" si="11"/>
        <v>0</v>
      </c>
      <c r="AA283" s="70"/>
      <c r="AB283" s="70"/>
      <c r="AC283" s="70"/>
      <c r="AD283" s="71"/>
      <c r="AE283" s="56"/>
      <c r="AF283" s="72"/>
      <c r="AG283" s="73"/>
      <c r="AH283" s="74"/>
      <c r="AI283" s="45"/>
      <c r="AJ283" s="45"/>
      <c r="AK283" s="46"/>
      <c r="AL283" s="44"/>
      <c r="AM283" s="45"/>
      <c r="AN283" s="45"/>
      <c r="AO283" s="46"/>
      <c r="AP283" s="44"/>
      <c r="AQ283" s="45"/>
      <c r="AR283" s="46"/>
      <c r="AS283" s="44"/>
      <c r="AT283" s="46"/>
      <c r="AU283" s="44"/>
      <c r="AV283" s="47"/>
    </row>
    <row r="284" spans="1:48" ht="25.5" customHeight="1">
      <c r="A284" s="48"/>
      <c r="B284" s="49"/>
      <c r="C284" s="50"/>
      <c r="D284" s="51"/>
      <c r="E284" s="51"/>
      <c r="F284" s="51"/>
      <c r="G284" s="52"/>
      <c r="H284" s="50"/>
      <c r="I284" s="51"/>
      <c r="J284" s="51"/>
      <c r="K284" s="51"/>
      <c r="L284" s="51"/>
      <c r="M284" s="51"/>
      <c r="N284" s="51"/>
      <c r="O284" s="51"/>
      <c r="P284" s="116"/>
      <c r="Q284" s="117"/>
      <c r="R284" s="117"/>
      <c r="S284" s="118"/>
      <c r="T284" s="56"/>
      <c r="U284" s="57"/>
      <c r="V284" s="113"/>
      <c r="W284" s="114"/>
      <c r="X284" s="114"/>
      <c r="Y284" s="115"/>
      <c r="Z284" s="69">
        <f t="shared" si="11"/>
        <v>0</v>
      </c>
      <c r="AA284" s="70"/>
      <c r="AB284" s="70"/>
      <c r="AC284" s="70"/>
      <c r="AD284" s="71"/>
      <c r="AE284" s="56"/>
      <c r="AF284" s="72"/>
      <c r="AG284" s="73"/>
      <c r="AH284" s="74"/>
      <c r="AI284" s="45"/>
      <c r="AJ284" s="45"/>
      <c r="AK284" s="46"/>
      <c r="AL284" s="44"/>
      <c r="AM284" s="45"/>
      <c r="AN284" s="45"/>
      <c r="AO284" s="46"/>
      <c r="AP284" s="44"/>
      <c r="AQ284" s="45"/>
      <c r="AR284" s="46"/>
      <c r="AS284" s="44"/>
      <c r="AT284" s="46"/>
      <c r="AU284" s="44"/>
      <c r="AV284" s="47"/>
    </row>
    <row r="285" spans="1:48" ht="25.5" customHeight="1">
      <c r="A285" s="48"/>
      <c r="B285" s="49"/>
      <c r="C285" s="50"/>
      <c r="D285" s="51"/>
      <c r="E285" s="51"/>
      <c r="F285" s="51"/>
      <c r="G285" s="52"/>
      <c r="H285" s="50"/>
      <c r="I285" s="51"/>
      <c r="J285" s="51"/>
      <c r="K285" s="51"/>
      <c r="L285" s="51"/>
      <c r="M285" s="51"/>
      <c r="N285" s="51"/>
      <c r="O285" s="51"/>
      <c r="P285" s="116"/>
      <c r="Q285" s="117"/>
      <c r="R285" s="117"/>
      <c r="S285" s="118"/>
      <c r="T285" s="56"/>
      <c r="U285" s="57"/>
      <c r="V285" s="113"/>
      <c r="W285" s="114"/>
      <c r="X285" s="114"/>
      <c r="Y285" s="115"/>
      <c r="Z285" s="69">
        <f t="shared" si="11"/>
        <v>0</v>
      </c>
      <c r="AA285" s="70"/>
      <c r="AB285" s="70"/>
      <c r="AC285" s="70"/>
      <c r="AD285" s="71"/>
      <c r="AE285" s="56"/>
      <c r="AF285" s="72"/>
      <c r="AG285" s="73"/>
      <c r="AH285" s="74"/>
      <c r="AI285" s="45"/>
      <c r="AJ285" s="45"/>
      <c r="AK285" s="46"/>
      <c r="AL285" s="44"/>
      <c r="AM285" s="45"/>
      <c r="AN285" s="45"/>
      <c r="AO285" s="46"/>
      <c r="AP285" s="44"/>
      <c r="AQ285" s="45"/>
      <c r="AR285" s="46"/>
      <c r="AS285" s="44"/>
      <c r="AT285" s="46"/>
      <c r="AU285" s="44"/>
      <c r="AV285" s="47"/>
    </row>
    <row r="286" spans="1:48" ht="25.5" customHeight="1">
      <c r="A286" s="48"/>
      <c r="B286" s="49"/>
      <c r="C286" s="50"/>
      <c r="D286" s="51"/>
      <c r="E286" s="51"/>
      <c r="F286" s="51"/>
      <c r="G286" s="52"/>
      <c r="H286" s="50"/>
      <c r="I286" s="51"/>
      <c r="J286" s="51"/>
      <c r="K286" s="51"/>
      <c r="L286" s="51"/>
      <c r="M286" s="51"/>
      <c r="N286" s="51"/>
      <c r="O286" s="51"/>
      <c r="P286" s="116"/>
      <c r="Q286" s="117"/>
      <c r="R286" s="117"/>
      <c r="S286" s="118"/>
      <c r="T286" s="56"/>
      <c r="U286" s="57"/>
      <c r="V286" s="113"/>
      <c r="W286" s="114"/>
      <c r="X286" s="114"/>
      <c r="Y286" s="115"/>
      <c r="Z286" s="69">
        <f t="shared" si="11"/>
        <v>0</v>
      </c>
      <c r="AA286" s="70"/>
      <c r="AB286" s="70"/>
      <c r="AC286" s="70"/>
      <c r="AD286" s="71"/>
      <c r="AE286" s="56"/>
      <c r="AF286" s="72"/>
      <c r="AG286" s="73"/>
      <c r="AH286" s="74"/>
      <c r="AI286" s="45"/>
      <c r="AJ286" s="45"/>
      <c r="AK286" s="46"/>
      <c r="AL286" s="44"/>
      <c r="AM286" s="45"/>
      <c r="AN286" s="45"/>
      <c r="AO286" s="46"/>
      <c r="AP286" s="44"/>
      <c r="AQ286" s="45"/>
      <c r="AR286" s="46"/>
      <c r="AS286" s="44"/>
      <c r="AT286" s="46"/>
      <c r="AU286" s="44"/>
      <c r="AV286" s="47"/>
    </row>
    <row r="287" spans="1:48" ht="25.5" customHeight="1" thickBot="1">
      <c r="A287" s="91"/>
      <c r="B287" s="92"/>
      <c r="C287" s="86"/>
      <c r="D287" s="87"/>
      <c r="E287" s="87"/>
      <c r="F287" s="87"/>
      <c r="G287" s="88"/>
      <c r="H287" s="3" t="s">
        <v>6</v>
      </c>
      <c r="I287" s="4"/>
      <c r="J287" s="4"/>
      <c r="K287" s="4"/>
      <c r="L287" s="4"/>
      <c r="M287" s="4"/>
      <c r="N287" s="4"/>
      <c r="O287" s="4"/>
      <c r="P287" s="104"/>
      <c r="Q287" s="105"/>
      <c r="R287" s="105"/>
      <c r="S287" s="106"/>
      <c r="T287" s="86"/>
      <c r="U287" s="88"/>
      <c r="V287" s="107"/>
      <c r="W287" s="108"/>
      <c r="X287" s="108"/>
      <c r="Y287" s="109"/>
      <c r="Z287" s="96">
        <f>SUM(Z275:AD286)</f>
        <v>0</v>
      </c>
      <c r="AA287" s="97"/>
      <c r="AB287" s="97"/>
      <c r="AC287" s="97"/>
      <c r="AD287" s="98"/>
      <c r="AE287" s="86"/>
      <c r="AF287" s="87"/>
      <c r="AG287" s="99"/>
      <c r="AH287" s="100"/>
      <c r="AI287" s="87"/>
      <c r="AJ287" s="87"/>
      <c r="AK287" s="88"/>
      <c r="AL287" s="86"/>
      <c r="AM287" s="87"/>
      <c r="AN287" s="87"/>
      <c r="AO287" s="88"/>
      <c r="AP287" s="86"/>
      <c r="AQ287" s="87"/>
      <c r="AR287" s="88"/>
      <c r="AS287" s="86"/>
      <c r="AT287" s="88"/>
      <c r="AU287" s="86"/>
      <c r="AV287" s="89"/>
    </row>
    <row r="288" spans="1:48" ht="18.75" customHeight="1">
      <c r="A288" s="28"/>
      <c r="B288" s="28"/>
      <c r="C288" s="5"/>
      <c r="D288" s="5"/>
      <c r="E288" s="5"/>
      <c r="F288" s="5"/>
      <c r="G288" s="5"/>
      <c r="H288" s="6"/>
      <c r="I288" s="6"/>
      <c r="J288" s="6"/>
      <c r="K288" s="6"/>
      <c r="L288" s="6"/>
      <c r="M288" s="6"/>
      <c r="N288" s="6"/>
      <c r="O288" s="6"/>
      <c r="P288" s="7"/>
      <c r="Q288" s="7"/>
      <c r="R288" s="7"/>
      <c r="S288" s="7"/>
      <c r="T288" s="5"/>
      <c r="U288" s="5"/>
      <c r="V288" s="11"/>
      <c r="W288" s="11"/>
      <c r="X288" s="11"/>
      <c r="Y288" s="11"/>
      <c r="Z288" s="11"/>
      <c r="AA288" s="11"/>
      <c r="AB288" s="11"/>
      <c r="AC288" s="11"/>
      <c r="AD288" s="11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</row>
    <row r="289" spans="19:30" ht="18.75" customHeight="1">
      <c r="S289" s="41" t="s">
        <v>23</v>
      </c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</row>
    <row r="290" spans="19:30" ht="18.75" customHeight="1"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37:47" ht="21" customHeight="1">
      <c r="AK291" s="42"/>
      <c r="AL291" s="42"/>
      <c r="AM291" s="43" t="str">
        <f>AM3</f>
        <v>2019</v>
      </c>
      <c r="AN291" s="90"/>
      <c r="AO291" s="31" t="s">
        <v>47</v>
      </c>
      <c r="AP291" s="43" t="str">
        <f>AP3</f>
        <v>5</v>
      </c>
      <c r="AQ291" s="90"/>
      <c r="AR291" s="31" t="s">
        <v>48</v>
      </c>
      <c r="AS291" s="43" t="str">
        <f>AS3</f>
        <v>31</v>
      </c>
      <c r="AT291" s="90"/>
      <c r="AU291" s="31" t="s">
        <v>49</v>
      </c>
    </row>
    <row r="292" spans="3:15" ht="21" customHeight="1">
      <c r="C292" s="2" t="s">
        <v>0</v>
      </c>
      <c r="D292" s="2"/>
      <c r="E292" s="2"/>
      <c r="F292" s="2"/>
      <c r="G292" s="10" t="s">
        <v>1</v>
      </c>
      <c r="H292" s="2"/>
      <c r="I292" s="2"/>
      <c r="J292" s="2"/>
      <c r="K292" s="2"/>
      <c r="L292" s="2"/>
      <c r="M292" s="2"/>
      <c r="N292" s="2" t="s">
        <v>2</v>
      </c>
      <c r="O292" s="2"/>
    </row>
    <row r="293" spans="35:48" ht="21" customHeight="1">
      <c r="AI293" s="1" t="s">
        <v>13</v>
      </c>
      <c r="AL293" s="38" t="str">
        <f>AL5</f>
        <v>株式会社　〇〇〇〇</v>
      </c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</row>
    <row r="294" spans="38:48" ht="21" customHeight="1">
      <c r="AL294" s="38" t="str">
        <f>AL6</f>
        <v>■■■■営業部</v>
      </c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</row>
    <row r="295" spans="20:48" ht="21" customHeight="1">
      <c r="T295" s="1" t="s">
        <v>12</v>
      </c>
      <c r="X295" s="39">
        <f>Z311</f>
        <v>0</v>
      </c>
      <c r="Y295" s="39"/>
      <c r="Z295" s="39"/>
      <c r="AA295" s="39"/>
      <c r="AB295" s="39"/>
      <c r="AC295" s="39"/>
      <c r="AD295" s="24"/>
      <c r="AE295" s="24"/>
      <c r="AF295" s="24"/>
      <c r="AI295" s="1" t="s">
        <v>14</v>
      </c>
      <c r="AL295" s="23" t="s">
        <v>57</v>
      </c>
      <c r="AM295" s="38" t="str">
        <f>AM7</f>
        <v>376-0013</v>
      </c>
      <c r="AN295" s="38"/>
      <c r="AO295" s="38"/>
      <c r="AP295" s="38"/>
      <c r="AQ295" s="38"/>
      <c r="AR295" s="38"/>
      <c r="AS295" s="38"/>
      <c r="AT295" s="38"/>
      <c r="AU295" s="38"/>
      <c r="AV295" s="38"/>
    </row>
    <row r="296" spans="3:48" ht="21" customHeight="1">
      <c r="C296" s="2" t="s">
        <v>3</v>
      </c>
      <c r="D296" s="2"/>
      <c r="E296" s="2"/>
      <c r="F296" s="2"/>
      <c r="G296" s="2" t="s">
        <v>4</v>
      </c>
      <c r="H296" s="40">
        <f>X295+X296</f>
        <v>0</v>
      </c>
      <c r="I296" s="40"/>
      <c r="J296" s="40"/>
      <c r="K296" s="40"/>
      <c r="L296" s="40"/>
      <c r="M296" s="40"/>
      <c r="N296" s="40"/>
      <c r="O296" s="40"/>
      <c r="P296" s="2" t="s">
        <v>5</v>
      </c>
      <c r="T296" s="1" t="s">
        <v>11</v>
      </c>
      <c r="W296" s="21">
        <v>0.08</v>
      </c>
      <c r="X296" s="39">
        <f>ROUNDDOWN(X295*W296,0)</f>
        <v>0</v>
      </c>
      <c r="Y296" s="39"/>
      <c r="Z296" s="39"/>
      <c r="AA296" s="39"/>
      <c r="AB296" s="39"/>
      <c r="AC296" s="39"/>
      <c r="AD296" s="24"/>
      <c r="AE296" s="24"/>
      <c r="AF296" s="24"/>
      <c r="AL296" s="38" t="str">
        <f>AL8</f>
        <v>桐生市広沢町▲▲▲▲</v>
      </c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</row>
    <row r="297" ht="12" customHeight="1" thickBot="1"/>
    <row r="298" spans="1:48" ht="25.5" customHeight="1">
      <c r="A298" s="81" t="s">
        <v>22</v>
      </c>
      <c r="B298" s="82"/>
      <c r="C298" s="61" t="s">
        <v>15</v>
      </c>
      <c r="D298" s="75"/>
      <c r="E298" s="75"/>
      <c r="F298" s="75"/>
      <c r="G298" s="76"/>
      <c r="H298" s="61" t="s">
        <v>16</v>
      </c>
      <c r="I298" s="75"/>
      <c r="J298" s="75"/>
      <c r="K298" s="75"/>
      <c r="L298" s="75"/>
      <c r="M298" s="75"/>
      <c r="N298" s="75"/>
      <c r="O298" s="75"/>
      <c r="P298" s="61" t="s">
        <v>17</v>
      </c>
      <c r="Q298" s="75"/>
      <c r="R298" s="75"/>
      <c r="S298" s="76"/>
      <c r="T298" s="61" t="s">
        <v>21</v>
      </c>
      <c r="U298" s="76"/>
      <c r="V298" s="61" t="s">
        <v>18</v>
      </c>
      <c r="W298" s="75"/>
      <c r="X298" s="75"/>
      <c r="Y298" s="76"/>
      <c r="Z298" s="119" t="s">
        <v>19</v>
      </c>
      <c r="AA298" s="120"/>
      <c r="AB298" s="120"/>
      <c r="AC298" s="120"/>
      <c r="AD298" s="121"/>
      <c r="AE298" s="61" t="s">
        <v>20</v>
      </c>
      <c r="AF298" s="75"/>
      <c r="AG298" s="77"/>
      <c r="AH298" s="78" t="s">
        <v>7</v>
      </c>
      <c r="AI298" s="75"/>
      <c r="AJ298" s="75"/>
      <c r="AK298" s="76"/>
      <c r="AL298" s="61" t="s">
        <v>8</v>
      </c>
      <c r="AM298" s="75"/>
      <c r="AN298" s="75"/>
      <c r="AO298" s="75"/>
      <c r="AP298" s="61" t="s">
        <v>9</v>
      </c>
      <c r="AQ298" s="75"/>
      <c r="AR298" s="76"/>
      <c r="AS298" s="79" t="s">
        <v>10</v>
      </c>
      <c r="AT298" s="80"/>
      <c r="AU298" s="61"/>
      <c r="AV298" s="62"/>
    </row>
    <row r="299" spans="1:48" ht="25.5" customHeight="1">
      <c r="A299" s="48"/>
      <c r="B299" s="49"/>
      <c r="C299" s="50"/>
      <c r="D299" s="51"/>
      <c r="E299" s="51"/>
      <c r="F299" s="51"/>
      <c r="G299" s="52"/>
      <c r="H299" s="50"/>
      <c r="I299" s="51"/>
      <c r="J299" s="51"/>
      <c r="K299" s="51"/>
      <c r="L299" s="51"/>
      <c r="M299" s="51"/>
      <c r="N299" s="51"/>
      <c r="O299" s="51"/>
      <c r="P299" s="116"/>
      <c r="Q299" s="117"/>
      <c r="R299" s="117"/>
      <c r="S299" s="118"/>
      <c r="T299" s="56"/>
      <c r="U299" s="57"/>
      <c r="V299" s="113"/>
      <c r="W299" s="114"/>
      <c r="X299" s="114"/>
      <c r="Y299" s="115"/>
      <c r="Z299" s="69">
        <f>ROUNDDOWN(P299*V299,0)</f>
        <v>0</v>
      </c>
      <c r="AA299" s="70"/>
      <c r="AB299" s="70"/>
      <c r="AC299" s="70"/>
      <c r="AD299" s="71"/>
      <c r="AE299" s="56"/>
      <c r="AF299" s="72"/>
      <c r="AG299" s="73"/>
      <c r="AH299" s="74"/>
      <c r="AI299" s="45"/>
      <c r="AJ299" s="45"/>
      <c r="AK299" s="46"/>
      <c r="AL299" s="44"/>
      <c r="AM299" s="45"/>
      <c r="AN299" s="45"/>
      <c r="AO299" s="46"/>
      <c r="AP299" s="44"/>
      <c r="AQ299" s="45"/>
      <c r="AR299" s="46"/>
      <c r="AS299" s="44"/>
      <c r="AT299" s="46"/>
      <c r="AU299" s="44"/>
      <c r="AV299" s="47"/>
    </row>
    <row r="300" spans="1:48" ht="25.5" customHeight="1">
      <c r="A300" s="48"/>
      <c r="B300" s="49"/>
      <c r="C300" s="50"/>
      <c r="D300" s="51"/>
      <c r="E300" s="51"/>
      <c r="F300" s="51"/>
      <c r="G300" s="52"/>
      <c r="H300" s="50"/>
      <c r="I300" s="51"/>
      <c r="J300" s="51"/>
      <c r="K300" s="51"/>
      <c r="L300" s="51"/>
      <c r="M300" s="51"/>
      <c r="N300" s="51"/>
      <c r="O300" s="51"/>
      <c r="P300" s="116"/>
      <c r="Q300" s="117"/>
      <c r="R300" s="117"/>
      <c r="S300" s="118"/>
      <c r="T300" s="56"/>
      <c r="U300" s="57"/>
      <c r="V300" s="113"/>
      <c r="W300" s="114"/>
      <c r="X300" s="114"/>
      <c r="Y300" s="115"/>
      <c r="Z300" s="69">
        <f aca="true" t="shared" si="12" ref="Z300:Z310">ROUNDDOWN(P300*V300,0)</f>
        <v>0</v>
      </c>
      <c r="AA300" s="70"/>
      <c r="AB300" s="70"/>
      <c r="AC300" s="70"/>
      <c r="AD300" s="71"/>
      <c r="AE300" s="56"/>
      <c r="AF300" s="72"/>
      <c r="AG300" s="73"/>
      <c r="AH300" s="74"/>
      <c r="AI300" s="45"/>
      <c r="AJ300" s="45"/>
      <c r="AK300" s="46"/>
      <c r="AL300" s="44"/>
      <c r="AM300" s="45"/>
      <c r="AN300" s="45"/>
      <c r="AO300" s="46"/>
      <c r="AP300" s="44"/>
      <c r="AQ300" s="45"/>
      <c r="AR300" s="46"/>
      <c r="AS300" s="44"/>
      <c r="AT300" s="46"/>
      <c r="AU300" s="44"/>
      <c r="AV300" s="47"/>
    </row>
    <row r="301" spans="1:48" ht="25.5" customHeight="1">
      <c r="A301" s="48"/>
      <c r="B301" s="49"/>
      <c r="C301" s="50"/>
      <c r="D301" s="51"/>
      <c r="E301" s="51"/>
      <c r="F301" s="51"/>
      <c r="G301" s="52"/>
      <c r="H301" s="50"/>
      <c r="I301" s="51"/>
      <c r="J301" s="51"/>
      <c r="K301" s="51"/>
      <c r="L301" s="51"/>
      <c r="M301" s="51"/>
      <c r="N301" s="51"/>
      <c r="O301" s="51"/>
      <c r="P301" s="116"/>
      <c r="Q301" s="117"/>
      <c r="R301" s="117"/>
      <c r="S301" s="118"/>
      <c r="T301" s="56"/>
      <c r="U301" s="57"/>
      <c r="V301" s="113"/>
      <c r="W301" s="114"/>
      <c r="X301" s="114"/>
      <c r="Y301" s="115"/>
      <c r="Z301" s="69">
        <f t="shared" si="12"/>
        <v>0</v>
      </c>
      <c r="AA301" s="70"/>
      <c r="AB301" s="70"/>
      <c r="AC301" s="70"/>
      <c r="AD301" s="71"/>
      <c r="AE301" s="56"/>
      <c r="AF301" s="72"/>
      <c r="AG301" s="73"/>
      <c r="AH301" s="74"/>
      <c r="AI301" s="45"/>
      <c r="AJ301" s="45"/>
      <c r="AK301" s="46"/>
      <c r="AL301" s="44"/>
      <c r="AM301" s="45"/>
      <c r="AN301" s="45"/>
      <c r="AO301" s="46"/>
      <c r="AP301" s="44"/>
      <c r="AQ301" s="45"/>
      <c r="AR301" s="46"/>
      <c r="AS301" s="44"/>
      <c r="AT301" s="46"/>
      <c r="AU301" s="44"/>
      <c r="AV301" s="47"/>
    </row>
    <row r="302" spans="1:48" ht="25.5" customHeight="1">
      <c r="A302" s="48"/>
      <c r="B302" s="49"/>
      <c r="C302" s="50"/>
      <c r="D302" s="51"/>
      <c r="E302" s="51"/>
      <c r="F302" s="51"/>
      <c r="G302" s="52"/>
      <c r="H302" s="50"/>
      <c r="I302" s="51"/>
      <c r="J302" s="51"/>
      <c r="K302" s="51"/>
      <c r="L302" s="51"/>
      <c r="M302" s="51"/>
      <c r="N302" s="51"/>
      <c r="O302" s="51"/>
      <c r="P302" s="116"/>
      <c r="Q302" s="117"/>
      <c r="R302" s="117"/>
      <c r="S302" s="118"/>
      <c r="T302" s="56"/>
      <c r="U302" s="57"/>
      <c r="V302" s="113"/>
      <c r="W302" s="114"/>
      <c r="X302" s="114"/>
      <c r="Y302" s="115"/>
      <c r="Z302" s="69">
        <f t="shared" si="12"/>
        <v>0</v>
      </c>
      <c r="AA302" s="70"/>
      <c r="AB302" s="70"/>
      <c r="AC302" s="70"/>
      <c r="AD302" s="71"/>
      <c r="AE302" s="56"/>
      <c r="AF302" s="72"/>
      <c r="AG302" s="73"/>
      <c r="AH302" s="74"/>
      <c r="AI302" s="45"/>
      <c r="AJ302" s="45"/>
      <c r="AK302" s="46"/>
      <c r="AL302" s="44"/>
      <c r="AM302" s="45"/>
      <c r="AN302" s="45"/>
      <c r="AO302" s="46"/>
      <c r="AP302" s="44"/>
      <c r="AQ302" s="45"/>
      <c r="AR302" s="46"/>
      <c r="AS302" s="44"/>
      <c r="AT302" s="46"/>
      <c r="AU302" s="44"/>
      <c r="AV302" s="47"/>
    </row>
    <row r="303" spans="1:48" ht="25.5" customHeight="1">
      <c r="A303" s="48"/>
      <c r="B303" s="49"/>
      <c r="C303" s="50"/>
      <c r="D303" s="51"/>
      <c r="E303" s="51"/>
      <c r="F303" s="51"/>
      <c r="G303" s="52"/>
      <c r="H303" s="50"/>
      <c r="I303" s="51"/>
      <c r="J303" s="51"/>
      <c r="K303" s="51"/>
      <c r="L303" s="51"/>
      <c r="M303" s="51"/>
      <c r="N303" s="51"/>
      <c r="O303" s="51"/>
      <c r="P303" s="116"/>
      <c r="Q303" s="117"/>
      <c r="R303" s="117"/>
      <c r="S303" s="118"/>
      <c r="T303" s="56"/>
      <c r="U303" s="57"/>
      <c r="V303" s="113"/>
      <c r="W303" s="114"/>
      <c r="X303" s="114"/>
      <c r="Y303" s="115"/>
      <c r="Z303" s="69">
        <f t="shared" si="12"/>
        <v>0</v>
      </c>
      <c r="AA303" s="70"/>
      <c r="AB303" s="70"/>
      <c r="AC303" s="70"/>
      <c r="AD303" s="71"/>
      <c r="AE303" s="56"/>
      <c r="AF303" s="72"/>
      <c r="AG303" s="73"/>
      <c r="AH303" s="74"/>
      <c r="AI303" s="45"/>
      <c r="AJ303" s="45"/>
      <c r="AK303" s="46"/>
      <c r="AL303" s="44"/>
      <c r="AM303" s="45"/>
      <c r="AN303" s="45"/>
      <c r="AO303" s="46"/>
      <c r="AP303" s="44"/>
      <c r="AQ303" s="45"/>
      <c r="AR303" s="46"/>
      <c r="AS303" s="44"/>
      <c r="AT303" s="46"/>
      <c r="AU303" s="44"/>
      <c r="AV303" s="47"/>
    </row>
    <row r="304" spans="1:48" ht="25.5" customHeight="1">
      <c r="A304" s="48"/>
      <c r="B304" s="49"/>
      <c r="C304" s="50"/>
      <c r="D304" s="51"/>
      <c r="E304" s="51"/>
      <c r="F304" s="51"/>
      <c r="G304" s="52"/>
      <c r="H304" s="50"/>
      <c r="I304" s="51"/>
      <c r="J304" s="51"/>
      <c r="K304" s="51"/>
      <c r="L304" s="51"/>
      <c r="M304" s="51"/>
      <c r="N304" s="51"/>
      <c r="O304" s="51"/>
      <c r="P304" s="116"/>
      <c r="Q304" s="117"/>
      <c r="R304" s="117"/>
      <c r="S304" s="118"/>
      <c r="T304" s="56"/>
      <c r="U304" s="57"/>
      <c r="V304" s="113"/>
      <c r="W304" s="114"/>
      <c r="X304" s="114"/>
      <c r="Y304" s="115"/>
      <c r="Z304" s="69">
        <f t="shared" si="12"/>
        <v>0</v>
      </c>
      <c r="AA304" s="70"/>
      <c r="AB304" s="70"/>
      <c r="AC304" s="70"/>
      <c r="AD304" s="71"/>
      <c r="AE304" s="56"/>
      <c r="AF304" s="72"/>
      <c r="AG304" s="73"/>
      <c r="AH304" s="74"/>
      <c r="AI304" s="45"/>
      <c r="AJ304" s="45"/>
      <c r="AK304" s="46"/>
      <c r="AL304" s="44"/>
      <c r="AM304" s="45"/>
      <c r="AN304" s="45"/>
      <c r="AO304" s="46"/>
      <c r="AP304" s="44"/>
      <c r="AQ304" s="45"/>
      <c r="AR304" s="46"/>
      <c r="AS304" s="44"/>
      <c r="AT304" s="46"/>
      <c r="AU304" s="44"/>
      <c r="AV304" s="47"/>
    </row>
    <row r="305" spans="1:48" ht="25.5" customHeight="1">
      <c r="A305" s="48"/>
      <c r="B305" s="49"/>
      <c r="C305" s="50"/>
      <c r="D305" s="51"/>
      <c r="E305" s="51"/>
      <c r="F305" s="51"/>
      <c r="G305" s="52"/>
      <c r="H305" s="50"/>
      <c r="I305" s="51"/>
      <c r="J305" s="51"/>
      <c r="K305" s="51"/>
      <c r="L305" s="51"/>
      <c r="M305" s="51"/>
      <c r="N305" s="51"/>
      <c r="O305" s="51"/>
      <c r="P305" s="116"/>
      <c r="Q305" s="117"/>
      <c r="R305" s="117"/>
      <c r="S305" s="118"/>
      <c r="T305" s="56"/>
      <c r="U305" s="57"/>
      <c r="V305" s="113"/>
      <c r="W305" s="114"/>
      <c r="X305" s="114"/>
      <c r="Y305" s="115"/>
      <c r="Z305" s="69">
        <f t="shared" si="12"/>
        <v>0</v>
      </c>
      <c r="AA305" s="70"/>
      <c r="AB305" s="70"/>
      <c r="AC305" s="70"/>
      <c r="AD305" s="71"/>
      <c r="AE305" s="56"/>
      <c r="AF305" s="72"/>
      <c r="AG305" s="73"/>
      <c r="AH305" s="74"/>
      <c r="AI305" s="45"/>
      <c r="AJ305" s="45"/>
      <c r="AK305" s="46"/>
      <c r="AL305" s="44"/>
      <c r="AM305" s="45"/>
      <c r="AN305" s="45"/>
      <c r="AO305" s="46"/>
      <c r="AP305" s="44"/>
      <c r="AQ305" s="45"/>
      <c r="AR305" s="46"/>
      <c r="AS305" s="44"/>
      <c r="AT305" s="46"/>
      <c r="AU305" s="44"/>
      <c r="AV305" s="47"/>
    </row>
    <row r="306" spans="1:48" ht="25.5" customHeight="1">
      <c r="A306" s="48"/>
      <c r="B306" s="49"/>
      <c r="C306" s="50"/>
      <c r="D306" s="51"/>
      <c r="E306" s="51"/>
      <c r="F306" s="51"/>
      <c r="G306" s="52"/>
      <c r="H306" s="50"/>
      <c r="I306" s="51"/>
      <c r="J306" s="51"/>
      <c r="K306" s="51"/>
      <c r="L306" s="51"/>
      <c r="M306" s="51"/>
      <c r="N306" s="51"/>
      <c r="O306" s="51"/>
      <c r="P306" s="116"/>
      <c r="Q306" s="117"/>
      <c r="R306" s="117"/>
      <c r="S306" s="118"/>
      <c r="T306" s="56"/>
      <c r="U306" s="57"/>
      <c r="V306" s="113"/>
      <c r="W306" s="114"/>
      <c r="X306" s="114"/>
      <c r="Y306" s="115"/>
      <c r="Z306" s="69">
        <f t="shared" si="12"/>
        <v>0</v>
      </c>
      <c r="AA306" s="70"/>
      <c r="AB306" s="70"/>
      <c r="AC306" s="70"/>
      <c r="AD306" s="71"/>
      <c r="AE306" s="56"/>
      <c r="AF306" s="72"/>
      <c r="AG306" s="73"/>
      <c r="AH306" s="74"/>
      <c r="AI306" s="45"/>
      <c r="AJ306" s="45"/>
      <c r="AK306" s="46"/>
      <c r="AL306" s="44"/>
      <c r="AM306" s="45"/>
      <c r="AN306" s="45"/>
      <c r="AO306" s="46"/>
      <c r="AP306" s="44"/>
      <c r="AQ306" s="45"/>
      <c r="AR306" s="46"/>
      <c r="AS306" s="44"/>
      <c r="AT306" s="46"/>
      <c r="AU306" s="44"/>
      <c r="AV306" s="47"/>
    </row>
    <row r="307" spans="1:48" ht="25.5" customHeight="1">
      <c r="A307" s="48"/>
      <c r="B307" s="49"/>
      <c r="C307" s="50"/>
      <c r="D307" s="51"/>
      <c r="E307" s="51"/>
      <c r="F307" s="51"/>
      <c r="G307" s="52"/>
      <c r="H307" s="50"/>
      <c r="I307" s="51"/>
      <c r="J307" s="51"/>
      <c r="K307" s="51"/>
      <c r="L307" s="51"/>
      <c r="M307" s="51"/>
      <c r="N307" s="51"/>
      <c r="O307" s="51"/>
      <c r="P307" s="116"/>
      <c r="Q307" s="117"/>
      <c r="R307" s="117"/>
      <c r="S307" s="118"/>
      <c r="T307" s="56"/>
      <c r="U307" s="57"/>
      <c r="V307" s="113"/>
      <c r="W307" s="114"/>
      <c r="X307" s="114"/>
      <c r="Y307" s="115"/>
      <c r="Z307" s="69">
        <f t="shared" si="12"/>
        <v>0</v>
      </c>
      <c r="AA307" s="70"/>
      <c r="AB307" s="70"/>
      <c r="AC307" s="70"/>
      <c r="AD307" s="71"/>
      <c r="AE307" s="56"/>
      <c r="AF307" s="72"/>
      <c r="AG307" s="73"/>
      <c r="AH307" s="74"/>
      <c r="AI307" s="45"/>
      <c r="AJ307" s="45"/>
      <c r="AK307" s="46"/>
      <c r="AL307" s="44"/>
      <c r="AM307" s="45"/>
      <c r="AN307" s="45"/>
      <c r="AO307" s="46"/>
      <c r="AP307" s="44"/>
      <c r="AQ307" s="45"/>
      <c r="AR307" s="46"/>
      <c r="AS307" s="44"/>
      <c r="AT307" s="46"/>
      <c r="AU307" s="44"/>
      <c r="AV307" s="47"/>
    </row>
    <row r="308" spans="1:48" ht="25.5" customHeight="1">
      <c r="A308" s="48"/>
      <c r="B308" s="49"/>
      <c r="C308" s="50"/>
      <c r="D308" s="51"/>
      <c r="E308" s="51"/>
      <c r="F308" s="51"/>
      <c r="G308" s="52"/>
      <c r="H308" s="50"/>
      <c r="I308" s="51"/>
      <c r="J308" s="51"/>
      <c r="K308" s="51"/>
      <c r="L308" s="51"/>
      <c r="M308" s="51"/>
      <c r="N308" s="51"/>
      <c r="O308" s="51"/>
      <c r="P308" s="116"/>
      <c r="Q308" s="117"/>
      <c r="R308" s="117"/>
      <c r="S308" s="118"/>
      <c r="T308" s="56"/>
      <c r="U308" s="57"/>
      <c r="V308" s="113"/>
      <c r="W308" s="114"/>
      <c r="X308" s="114"/>
      <c r="Y308" s="115"/>
      <c r="Z308" s="69">
        <f t="shared" si="12"/>
        <v>0</v>
      </c>
      <c r="AA308" s="70"/>
      <c r="AB308" s="70"/>
      <c r="AC308" s="70"/>
      <c r="AD308" s="71"/>
      <c r="AE308" s="56"/>
      <c r="AF308" s="72"/>
      <c r="AG308" s="73"/>
      <c r="AH308" s="74"/>
      <c r="AI308" s="45"/>
      <c r="AJ308" s="45"/>
      <c r="AK308" s="46"/>
      <c r="AL308" s="44"/>
      <c r="AM308" s="45"/>
      <c r="AN308" s="45"/>
      <c r="AO308" s="46"/>
      <c r="AP308" s="44"/>
      <c r="AQ308" s="45"/>
      <c r="AR308" s="46"/>
      <c r="AS308" s="44"/>
      <c r="AT308" s="46"/>
      <c r="AU308" s="44"/>
      <c r="AV308" s="47"/>
    </row>
    <row r="309" spans="1:48" ht="25.5" customHeight="1">
      <c r="A309" s="48"/>
      <c r="B309" s="49"/>
      <c r="C309" s="50"/>
      <c r="D309" s="51"/>
      <c r="E309" s="51"/>
      <c r="F309" s="51"/>
      <c r="G309" s="52"/>
      <c r="H309" s="50"/>
      <c r="I309" s="51"/>
      <c r="J309" s="51"/>
      <c r="K309" s="51"/>
      <c r="L309" s="51"/>
      <c r="M309" s="51"/>
      <c r="N309" s="51"/>
      <c r="O309" s="51"/>
      <c r="P309" s="116"/>
      <c r="Q309" s="117"/>
      <c r="R309" s="117"/>
      <c r="S309" s="118"/>
      <c r="T309" s="56"/>
      <c r="U309" s="57"/>
      <c r="V309" s="113"/>
      <c r="W309" s="114"/>
      <c r="X309" s="114"/>
      <c r="Y309" s="115"/>
      <c r="Z309" s="69">
        <f t="shared" si="12"/>
        <v>0</v>
      </c>
      <c r="AA309" s="70"/>
      <c r="AB309" s="70"/>
      <c r="AC309" s="70"/>
      <c r="AD309" s="71"/>
      <c r="AE309" s="56"/>
      <c r="AF309" s="72"/>
      <c r="AG309" s="73"/>
      <c r="AH309" s="74"/>
      <c r="AI309" s="45"/>
      <c r="AJ309" s="45"/>
      <c r="AK309" s="46"/>
      <c r="AL309" s="44"/>
      <c r="AM309" s="45"/>
      <c r="AN309" s="45"/>
      <c r="AO309" s="46"/>
      <c r="AP309" s="44"/>
      <c r="AQ309" s="45"/>
      <c r="AR309" s="46"/>
      <c r="AS309" s="44"/>
      <c r="AT309" s="46"/>
      <c r="AU309" s="44"/>
      <c r="AV309" s="47"/>
    </row>
    <row r="310" spans="1:48" ht="25.5" customHeight="1">
      <c r="A310" s="48"/>
      <c r="B310" s="49"/>
      <c r="C310" s="50"/>
      <c r="D310" s="51"/>
      <c r="E310" s="51"/>
      <c r="F310" s="51"/>
      <c r="G310" s="52"/>
      <c r="H310" s="50"/>
      <c r="I310" s="51"/>
      <c r="J310" s="51"/>
      <c r="K310" s="51"/>
      <c r="L310" s="51"/>
      <c r="M310" s="51"/>
      <c r="N310" s="51"/>
      <c r="O310" s="51"/>
      <c r="P310" s="116"/>
      <c r="Q310" s="117"/>
      <c r="R310" s="117"/>
      <c r="S310" s="118"/>
      <c r="T310" s="56"/>
      <c r="U310" s="57"/>
      <c r="V310" s="113"/>
      <c r="W310" s="114"/>
      <c r="X310" s="114"/>
      <c r="Y310" s="115"/>
      <c r="Z310" s="69">
        <f t="shared" si="12"/>
        <v>0</v>
      </c>
      <c r="AA310" s="70"/>
      <c r="AB310" s="70"/>
      <c r="AC310" s="70"/>
      <c r="AD310" s="71"/>
      <c r="AE310" s="56"/>
      <c r="AF310" s="72"/>
      <c r="AG310" s="73"/>
      <c r="AH310" s="74"/>
      <c r="AI310" s="45"/>
      <c r="AJ310" s="45"/>
      <c r="AK310" s="46"/>
      <c r="AL310" s="44"/>
      <c r="AM310" s="45"/>
      <c r="AN310" s="45"/>
      <c r="AO310" s="46"/>
      <c r="AP310" s="44"/>
      <c r="AQ310" s="45"/>
      <c r="AR310" s="46"/>
      <c r="AS310" s="44"/>
      <c r="AT310" s="46"/>
      <c r="AU310" s="44"/>
      <c r="AV310" s="47"/>
    </row>
    <row r="311" spans="1:48" ht="25.5" customHeight="1" thickBot="1">
      <c r="A311" s="91"/>
      <c r="B311" s="92"/>
      <c r="C311" s="86"/>
      <c r="D311" s="87"/>
      <c r="E311" s="87"/>
      <c r="F311" s="87"/>
      <c r="G311" s="88"/>
      <c r="H311" s="3" t="s">
        <v>6</v>
      </c>
      <c r="I311" s="4"/>
      <c r="J311" s="4"/>
      <c r="K311" s="4"/>
      <c r="L311" s="4"/>
      <c r="M311" s="4"/>
      <c r="N311" s="4"/>
      <c r="O311" s="4"/>
      <c r="P311" s="104"/>
      <c r="Q311" s="105"/>
      <c r="R311" s="105"/>
      <c r="S311" s="106"/>
      <c r="T311" s="86"/>
      <c r="U311" s="88"/>
      <c r="V311" s="107"/>
      <c r="W311" s="108"/>
      <c r="X311" s="108"/>
      <c r="Y311" s="109"/>
      <c r="Z311" s="96">
        <f>SUM(Z299:AD310)</f>
        <v>0</v>
      </c>
      <c r="AA311" s="97"/>
      <c r="AB311" s="97"/>
      <c r="AC311" s="97"/>
      <c r="AD311" s="98"/>
      <c r="AE311" s="86"/>
      <c r="AF311" s="87"/>
      <c r="AG311" s="99"/>
      <c r="AH311" s="100"/>
      <c r="AI311" s="87"/>
      <c r="AJ311" s="87"/>
      <c r="AK311" s="88"/>
      <c r="AL311" s="86"/>
      <c r="AM311" s="87"/>
      <c r="AN311" s="87"/>
      <c r="AO311" s="88"/>
      <c r="AP311" s="86"/>
      <c r="AQ311" s="87"/>
      <c r="AR311" s="88"/>
      <c r="AS311" s="86"/>
      <c r="AT311" s="88"/>
      <c r="AU311" s="86"/>
      <c r="AV311" s="89"/>
    </row>
    <row r="312" spans="1:48" ht="18.75" customHeight="1">
      <c r="A312" s="28"/>
      <c r="B312" s="28"/>
      <c r="C312" s="5"/>
      <c r="D312" s="5"/>
      <c r="E312" s="5"/>
      <c r="F312" s="5"/>
      <c r="G312" s="5"/>
      <c r="H312" s="6"/>
      <c r="I312" s="6"/>
      <c r="J312" s="6"/>
      <c r="K312" s="6"/>
      <c r="L312" s="6"/>
      <c r="M312" s="6"/>
      <c r="N312" s="6"/>
      <c r="O312" s="6"/>
      <c r="P312" s="7"/>
      <c r="Q312" s="7"/>
      <c r="R312" s="7"/>
      <c r="S312" s="7"/>
      <c r="T312" s="5"/>
      <c r="U312" s="5"/>
      <c r="V312" s="11"/>
      <c r="W312" s="11"/>
      <c r="X312" s="11"/>
      <c r="Y312" s="11"/>
      <c r="Z312" s="11"/>
      <c r="AA312" s="11"/>
      <c r="AB312" s="11"/>
      <c r="AC312" s="11"/>
      <c r="AD312" s="11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</row>
    <row r="313" spans="19:30" ht="18.75" customHeight="1">
      <c r="S313" s="41" t="s">
        <v>23</v>
      </c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</row>
    <row r="314" spans="19:30" ht="18.75" customHeight="1"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37:47" ht="21" customHeight="1">
      <c r="AK315" s="42"/>
      <c r="AL315" s="42"/>
      <c r="AM315" s="43" t="str">
        <f>AM3</f>
        <v>2019</v>
      </c>
      <c r="AN315" s="90"/>
      <c r="AO315" s="31" t="s">
        <v>47</v>
      </c>
      <c r="AP315" s="43" t="str">
        <f>AP3</f>
        <v>5</v>
      </c>
      <c r="AQ315" s="90"/>
      <c r="AR315" s="31" t="s">
        <v>48</v>
      </c>
      <c r="AS315" s="43" t="str">
        <f>AS3</f>
        <v>31</v>
      </c>
      <c r="AT315" s="90"/>
      <c r="AU315" s="31" t="s">
        <v>49</v>
      </c>
    </row>
    <row r="316" spans="3:15" ht="21" customHeight="1">
      <c r="C316" s="2" t="s">
        <v>0</v>
      </c>
      <c r="D316" s="2"/>
      <c r="E316" s="2"/>
      <c r="F316" s="2"/>
      <c r="G316" s="10" t="s">
        <v>1</v>
      </c>
      <c r="H316" s="2"/>
      <c r="I316" s="2"/>
      <c r="J316" s="2"/>
      <c r="K316" s="2"/>
      <c r="L316" s="2"/>
      <c r="M316" s="2"/>
      <c r="N316" s="2" t="s">
        <v>2</v>
      </c>
      <c r="O316" s="2"/>
    </row>
    <row r="317" spans="35:48" ht="21" customHeight="1">
      <c r="AI317" s="1" t="s">
        <v>13</v>
      </c>
      <c r="AL317" s="38" t="str">
        <f>AL5</f>
        <v>株式会社　〇〇〇〇</v>
      </c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</row>
    <row r="318" spans="38:48" ht="21" customHeight="1">
      <c r="AL318" s="38" t="str">
        <f>AL6</f>
        <v>■■■■営業部</v>
      </c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</row>
    <row r="319" spans="20:48" ht="21" customHeight="1">
      <c r="T319" s="1" t="s">
        <v>12</v>
      </c>
      <c r="X319" s="39">
        <f>Z335</f>
        <v>0</v>
      </c>
      <c r="Y319" s="39"/>
      <c r="Z319" s="39"/>
      <c r="AA319" s="39"/>
      <c r="AB319" s="39"/>
      <c r="AC319" s="39"/>
      <c r="AD319" s="24"/>
      <c r="AE319" s="24"/>
      <c r="AF319" s="24"/>
      <c r="AI319" s="1" t="s">
        <v>14</v>
      </c>
      <c r="AL319" s="23" t="s">
        <v>57</v>
      </c>
      <c r="AM319" s="38" t="str">
        <f>AM7</f>
        <v>376-0013</v>
      </c>
      <c r="AN319" s="38"/>
      <c r="AO319" s="38"/>
      <c r="AP319" s="38"/>
      <c r="AQ319" s="38"/>
      <c r="AR319" s="38"/>
      <c r="AS319" s="38"/>
      <c r="AT319" s="38"/>
      <c r="AU319" s="38"/>
      <c r="AV319" s="38"/>
    </row>
    <row r="320" spans="3:48" ht="21" customHeight="1">
      <c r="C320" s="2" t="s">
        <v>3</v>
      </c>
      <c r="D320" s="2"/>
      <c r="E320" s="2"/>
      <c r="F320" s="2"/>
      <c r="G320" s="2" t="s">
        <v>4</v>
      </c>
      <c r="H320" s="40">
        <f>X319+X320</f>
        <v>0</v>
      </c>
      <c r="I320" s="40"/>
      <c r="J320" s="40"/>
      <c r="K320" s="40"/>
      <c r="L320" s="40"/>
      <c r="M320" s="40"/>
      <c r="N320" s="40"/>
      <c r="O320" s="40"/>
      <c r="P320" s="2" t="s">
        <v>5</v>
      </c>
      <c r="T320" s="1" t="s">
        <v>11</v>
      </c>
      <c r="W320" s="21">
        <v>0.08</v>
      </c>
      <c r="X320" s="39">
        <f>ROUNDDOWN(X319*W320,0)</f>
        <v>0</v>
      </c>
      <c r="Y320" s="39"/>
      <c r="Z320" s="39"/>
      <c r="AA320" s="39"/>
      <c r="AB320" s="39"/>
      <c r="AC320" s="39"/>
      <c r="AD320" s="24"/>
      <c r="AE320" s="24"/>
      <c r="AF320" s="24"/>
      <c r="AL320" s="38" t="str">
        <f>AL8</f>
        <v>桐生市広沢町▲▲▲▲</v>
      </c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</row>
    <row r="321" ht="12" customHeight="1" thickBot="1"/>
    <row r="322" spans="1:48" ht="25.5" customHeight="1">
      <c r="A322" s="81" t="s">
        <v>22</v>
      </c>
      <c r="B322" s="82"/>
      <c r="C322" s="61" t="s">
        <v>15</v>
      </c>
      <c r="D322" s="75"/>
      <c r="E322" s="75"/>
      <c r="F322" s="75"/>
      <c r="G322" s="76"/>
      <c r="H322" s="61" t="s">
        <v>16</v>
      </c>
      <c r="I322" s="75"/>
      <c r="J322" s="75"/>
      <c r="K322" s="75"/>
      <c r="L322" s="75"/>
      <c r="M322" s="75"/>
      <c r="N322" s="75"/>
      <c r="O322" s="75"/>
      <c r="P322" s="61" t="s">
        <v>17</v>
      </c>
      <c r="Q322" s="75"/>
      <c r="R322" s="75"/>
      <c r="S322" s="76"/>
      <c r="T322" s="61" t="s">
        <v>21</v>
      </c>
      <c r="U322" s="76"/>
      <c r="V322" s="61" t="s">
        <v>18</v>
      </c>
      <c r="W322" s="75"/>
      <c r="X322" s="75"/>
      <c r="Y322" s="76"/>
      <c r="Z322" s="119" t="s">
        <v>19</v>
      </c>
      <c r="AA322" s="120"/>
      <c r="AB322" s="120"/>
      <c r="AC322" s="120"/>
      <c r="AD322" s="121"/>
      <c r="AE322" s="61" t="s">
        <v>20</v>
      </c>
      <c r="AF322" s="75"/>
      <c r="AG322" s="77"/>
      <c r="AH322" s="78" t="s">
        <v>7</v>
      </c>
      <c r="AI322" s="75"/>
      <c r="AJ322" s="75"/>
      <c r="AK322" s="76"/>
      <c r="AL322" s="61" t="s">
        <v>8</v>
      </c>
      <c r="AM322" s="75"/>
      <c r="AN322" s="75"/>
      <c r="AO322" s="75"/>
      <c r="AP322" s="61" t="s">
        <v>9</v>
      </c>
      <c r="AQ322" s="75"/>
      <c r="AR322" s="76"/>
      <c r="AS322" s="79" t="s">
        <v>10</v>
      </c>
      <c r="AT322" s="80"/>
      <c r="AU322" s="61"/>
      <c r="AV322" s="62"/>
    </row>
    <row r="323" spans="1:48" ht="25.5" customHeight="1">
      <c r="A323" s="48"/>
      <c r="B323" s="49"/>
      <c r="C323" s="50"/>
      <c r="D323" s="51"/>
      <c r="E323" s="51"/>
      <c r="F323" s="51"/>
      <c r="G323" s="52"/>
      <c r="H323" s="50"/>
      <c r="I323" s="51"/>
      <c r="J323" s="51"/>
      <c r="K323" s="51"/>
      <c r="L323" s="51"/>
      <c r="M323" s="51"/>
      <c r="N323" s="51"/>
      <c r="O323" s="51"/>
      <c r="P323" s="116"/>
      <c r="Q323" s="117"/>
      <c r="R323" s="117"/>
      <c r="S323" s="118"/>
      <c r="T323" s="56"/>
      <c r="U323" s="57"/>
      <c r="V323" s="113"/>
      <c r="W323" s="114"/>
      <c r="X323" s="114"/>
      <c r="Y323" s="115"/>
      <c r="Z323" s="69">
        <f>ROUNDDOWN(P323*V323,0)</f>
        <v>0</v>
      </c>
      <c r="AA323" s="70"/>
      <c r="AB323" s="70"/>
      <c r="AC323" s="70"/>
      <c r="AD323" s="71"/>
      <c r="AE323" s="56"/>
      <c r="AF323" s="72"/>
      <c r="AG323" s="73"/>
      <c r="AH323" s="74"/>
      <c r="AI323" s="45"/>
      <c r="AJ323" s="45"/>
      <c r="AK323" s="46"/>
      <c r="AL323" s="44"/>
      <c r="AM323" s="45"/>
      <c r="AN323" s="45"/>
      <c r="AO323" s="46"/>
      <c r="AP323" s="44"/>
      <c r="AQ323" s="45"/>
      <c r="AR323" s="46"/>
      <c r="AS323" s="44"/>
      <c r="AT323" s="46"/>
      <c r="AU323" s="44"/>
      <c r="AV323" s="47"/>
    </row>
    <row r="324" spans="1:48" ht="25.5" customHeight="1">
      <c r="A324" s="48"/>
      <c r="B324" s="49"/>
      <c r="C324" s="50"/>
      <c r="D324" s="51"/>
      <c r="E324" s="51"/>
      <c r="F324" s="51"/>
      <c r="G324" s="52"/>
      <c r="H324" s="50"/>
      <c r="I324" s="51"/>
      <c r="J324" s="51"/>
      <c r="K324" s="51"/>
      <c r="L324" s="51"/>
      <c r="M324" s="51"/>
      <c r="N324" s="51"/>
      <c r="O324" s="51"/>
      <c r="P324" s="116"/>
      <c r="Q324" s="117"/>
      <c r="R324" s="117"/>
      <c r="S324" s="118"/>
      <c r="T324" s="56"/>
      <c r="U324" s="57"/>
      <c r="V324" s="113"/>
      <c r="W324" s="114"/>
      <c r="X324" s="114"/>
      <c r="Y324" s="115"/>
      <c r="Z324" s="69">
        <f aca="true" t="shared" si="13" ref="Z324:Z334">ROUNDDOWN(P324*V324,0)</f>
        <v>0</v>
      </c>
      <c r="AA324" s="70"/>
      <c r="AB324" s="70"/>
      <c r="AC324" s="70"/>
      <c r="AD324" s="71"/>
      <c r="AE324" s="56"/>
      <c r="AF324" s="72"/>
      <c r="AG324" s="73"/>
      <c r="AH324" s="74"/>
      <c r="AI324" s="45"/>
      <c r="AJ324" s="45"/>
      <c r="AK324" s="46"/>
      <c r="AL324" s="44"/>
      <c r="AM324" s="45"/>
      <c r="AN324" s="45"/>
      <c r="AO324" s="46"/>
      <c r="AP324" s="44"/>
      <c r="AQ324" s="45"/>
      <c r="AR324" s="46"/>
      <c r="AS324" s="44"/>
      <c r="AT324" s="46"/>
      <c r="AU324" s="44"/>
      <c r="AV324" s="47"/>
    </row>
    <row r="325" spans="1:48" ht="25.5" customHeight="1">
      <c r="A325" s="48"/>
      <c r="B325" s="49"/>
      <c r="C325" s="50"/>
      <c r="D325" s="51"/>
      <c r="E325" s="51"/>
      <c r="F325" s="51"/>
      <c r="G325" s="52"/>
      <c r="H325" s="50"/>
      <c r="I325" s="51"/>
      <c r="J325" s="51"/>
      <c r="K325" s="51"/>
      <c r="L325" s="51"/>
      <c r="M325" s="51"/>
      <c r="N325" s="51"/>
      <c r="O325" s="51"/>
      <c r="P325" s="116"/>
      <c r="Q325" s="117"/>
      <c r="R325" s="117"/>
      <c r="S325" s="118"/>
      <c r="T325" s="56"/>
      <c r="U325" s="57"/>
      <c r="V325" s="113"/>
      <c r="W325" s="114"/>
      <c r="X325" s="114"/>
      <c r="Y325" s="115"/>
      <c r="Z325" s="69">
        <f t="shared" si="13"/>
        <v>0</v>
      </c>
      <c r="AA325" s="70"/>
      <c r="AB325" s="70"/>
      <c r="AC325" s="70"/>
      <c r="AD325" s="71"/>
      <c r="AE325" s="56"/>
      <c r="AF325" s="72"/>
      <c r="AG325" s="73"/>
      <c r="AH325" s="74"/>
      <c r="AI325" s="45"/>
      <c r="AJ325" s="45"/>
      <c r="AK325" s="46"/>
      <c r="AL325" s="44"/>
      <c r="AM325" s="45"/>
      <c r="AN325" s="45"/>
      <c r="AO325" s="46"/>
      <c r="AP325" s="44"/>
      <c r="AQ325" s="45"/>
      <c r="AR325" s="46"/>
      <c r="AS325" s="44"/>
      <c r="AT325" s="46"/>
      <c r="AU325" s="44"/>
      <c r="AV325" s="47"/>
    </row>
    <row r="326" spans="1:48" ht="25.5" customHeight="1">
      <c r="A326" s="48"/>
      <c r="B326" s="49"/>
      <c r="C326" s="50"/>
      <c r="D326" s="51"/>
      <c r="E326" s="51"/>
      <c r="F326" s="51"/>
      <c r="G326" s="52"/>
      <c r="H326" s="50"/>
      <c r="I326" s="51"/>
      <c r="J326" s="51"/>
      <c r="K326" s="51"/>
      <c r="L326" s="51"/>
      <c r="M326" s="51"/>
      <c r="N326" s="51"/>
      <c r="O326" s="51"/>
      <c r="P326" s="116"/>
      <c r="Q326" s="117"/>
      <c r="R326" s="117"/>
      <c r="S326" s="118"/>
      <c r="T326" s="56"/>
      <c r="U326" s="57"/>
      <c r="V326" s="113"/>
      <c r="W326" s="114"/>
      <c r="X326" s="114"/>
      <c r="Y326" s="115"/>
      <c r="Z326" s="69">
        <f t="shared" si="13"/>
        <v>0</v>
      </c>
      <c r="AA326" s="70"/>
      <c r="AB326" s="70"/>
      <c r="AC326" s="70"/>
      <c r="AD326" s="71"/>
      <c r="AE326" s="56"/>
      <c r="AF326" s="72"/>
      <c r="AG326" s="73"/>
      <c r="AH326" s="74"/>
      <c r="AI326" s="45"/>
      <c r="AJ326" s="45"/>
      <c r="AK326" s="46"/>
      <c r="AL326" s="44"/>
      <c r="AM326" s="45"/>
      <c r="AN326" s="45"/>
      <c r="AO326" s="46"/>
      <c r="AP326" s="44"/>
      <c r="AQ326" s="45"/>
      <c r="AR326" s="46"/>
      <c r="AS326" s="44"/>
      <c r="AT326" s="46"/>
      <c r="AU326" s="44"/>
      <c r="AV326" s="47"/>
    </row>
    <row r="327" spans="1:48" ht="25.5" customHeight="1">
      <c r="A327" s="48"/>
      <c r="B327" s="49"/>
      <c r="C327" s="50"/>
      <c r="D327" s="51"/>
      <c r="E327" s="51"/>
      <c r="F327" s="51"/>
      <c r="G327" s="52"/>
      <c r="H327" s="50"/>
      <c r="I327" s="51"/>
      <c r="J327" s="51"/>
      <c r="K327" s="51"/>
      <c r="L327" s="51"/>
      <c r="M327" s="51"/>
      <c r="N327" s="51"/>
      <c r="O327" s="51"/>
      <c r="P327" s="116"/>
      <c r="Q327" s="117"/>
      <c r="R327" s="117"/>
      <c r="S327" s="118"/>
      <c r="T327" s="56"/>
      <c r="U327" s="57"/>
      <c r="V327" s="113"/>
      <c r="W327" s="114"/>
      <c r="X327" s="114"/>
      <c r="Y327" s="115"/>
      <c r="Z327" s="69">
        <f t="shared" si="13"/>
        <v>0</v>
      </c>
      <c r="AA327" s="70"/>
      <c r="AB327" s="70"/>
      <c r="AC327" s="70"/>
      <c r="AD327" s="71"/>
      <c r="AE327" s="56"/>
      <c r="AF327" s="72"/>
      <c r="AG327" s="73"/>
      <c r="AH327" s="74"/>
      <c r="AI327" s="45"/>
      <c r="AJ327" s="45"/>
      <c r="AK327" s="46"/>
      <c r="AL327" s="44"/>
      <c r="AM327" s="45"/>
      <c r="AN327" s="45"/>
      <c r="AO327" s="46"/>
      <c r="AP327" s="44"/>
      <c r="AQ327" s="45"/>
      <c r="AR327" s="46"/>
      <c r="AS327" s="44"/>
      <c r="AT327" s="46"/>
      <c r="AU327" s="44"/>
      <c r="AV327" s="47"/>
    </row>
    <row r="328" spans="1:48" ht="25.5" customHeight="1">
      <c r="A328" s="48"/>
      <c r="B328" s="49"/>
      <c r="C328" s="50"/>
      <c r="D328" s="51"/>
      <c r="E328" s="51"/>
      <c r="F328" s="51"/>
      <c r="G328" s="52"/>
      <c r="H328" s="50"/>
      <c r="I328" s="51"/>
      <c r="J328" s="51"/>
      <c r="K328" s="51"/>
      <c r="L328" s="51"/>
      <c r="M328" s="51"/>
      <c r="N328" s="51"/>
      <c r="O328" s="51"/>
      <c r="P328" s="116"/>
      <c r="Q328" s="117"/>
      <c r="R328" s="117"/>
      <c r="S328" s="118"/>
      <c r="T328" s="56"/>
      <c r="U328" s="57"/>
      <c r="V328" s="113"/>
      <c r="W328" s="114"/>
      <c r="X328" s="114"/>
      <c r="Y328" s="115"/>
      <c r="Z328" s="69">
        <f t="shared" si="13"/>
        <v>0</v>
      </c>
      <c r="AA328" s="70"/>
      <c r="AB328" s="70"/>
      <c r="AC328" s="70"/>
      <c r="AD328" s="71"/>
      <c r="AE328" s="56"/>
      <c r="AF328" s="72"/>
      <c r="AG328" s="73"/>
      <c r="AH328" s="74"/>
      <c r="AI328" s="45"/>
      <c r="AJ328" s="45"/>
      <c r="AK328" s="46"/>
      <c r="AL328" s="44"/>
      <c r="AM328" s="45"/>
      <c r="AN328" s="45"/>
      <c r="AO328" s="46"/>
      <c r="AP328" s="44"/>
      <c r="AQ328" s="45"/>
      <c r="AR328" s="46"/>
      <c r="AS328" s="44"/>
      <c r="AT328" s="46"/>
      <c r="AU328" s="44"/>
      <c r="AV328" s="47"/>
    </row>
    <row r="329" spans="1:48" ht="25.5" customHeight="1">
      <c r="A329" s="48"/>
      <c r="B329" s="49"/>
      <c r="C329" s="50"/>
      <c r="D329" s="51"/>
      <c r="E329" s="51"/>
      <c r="F329" s="51"/>
      <c r="G329" s="52"/>
      <c r="H329" s="50"/>
      <c r="I329" s="51"/>
      <c r="J329" s="51"/>
      <c r="K329" s="51"/>
      <c r="L329" s="51"/>
      <c r="M329" s="51"/>
      <c r="N329" s="51"/>
      <c r="O329" s="51"/>
      <c r="P329" s="116"/>
      <c r="Q329" s="117"/>
      <c r="R329" s="117"/>
      <c r="S329" s="118"/>
      <c r="T329" s="56"/>
      <c r="U329" s="57"/>
      <c r="V329" s="113"/>
      <c r="W329" s="114"/>
      <c r="X329" s="114"/>
      <c r="Y329" s="115"/>
      <c r="Z329" s="69">
        <f t="shared" si="13"/>
        <v>0</v>
      </c>
      <c r="AA329" s="70"/>
      <c r="AB329" s="70"/>
      <c r="AC329" s="70"/>
      <c r="AD329" s="71"/>
      <c r="AE329" s="56"/>
      <c r="AF329" s="72"/>
      <c r="AG329" s="73"/>
      <c r="AH329" s="74"/>
      <c r="AI329" s="45"/>
      <c r="AJ329" s="45"/>
      <c r="AK329" s="46"/>
      <c r="AL329" s="44"/>
      <c r="AM329" s="45"/>
      <c r="AN329" s="45"/>
      <c r="AO329" s="46"/>
      <c r="AP329" s="44"/>
      <c r="AQ329" s="45"/>
      <c r="AR329" s="46"/>
      <c r="AS329" s="44"/>
      <c r="AT329" s="46"/>
      <c r="AU329" s="44"/>
      <c r="AV329" s="47"/>
    </row>
    <row r="330" spans="1:48" ht="25.5" customHeight="1">
      <c r="A330" s="48"/>
      <c r="B330" s="49"/>
      <c r="C330" s="50"/>
      <c r="D330" s="51"/>
      <c r="E330" s="51"/>
      <c r="F330" s="51"/>
      <c r="G330" s="52"/>
      <c r="H330" s="50"/>
      <c r="I330" s="51"/>
      <c r="J330" s="51"/>
      <c r="K330" s="51"/>
      <c r="L330" s="51"/>
      <c r="M330" s="51"/>
      <c r="N330" s="51"/>
      <c r="O330" s="51"/>
      <c r="P330" s="116"/>
      <c r="Q330" s="117"/>
      <c r="R330" s="117"/>
      <c r="S330" s="118"/>
      <c r="T330" s="56"/>
      <c r="U330" s="57"/>
      <c r="V330" s="113"/>
      <c r="W330" s="114"/>
      <c r="X330" s="114"/>
      <c r="Y330" s="115"/>
      <c r="Z330" s="69">
        <f t="shared" si="13"/>
        <v>0</v>
      </c>
      <c r="AA330" s="70"/>
      <c r="AB330" s="70"/>
      <c r="AC330" s="70"/>
      <c r="AD330" s="71"/>
      <c r="AE330" s="56"/>
      <c r="AF330" s="72"/>
      <c r="AG330" s="73"/>
      <c r="AH330" s="74"/>
      <c r="AI330" s="45"/>
      <c r="AJ330" s="45"/>
      <c r="AK330" s="46"/>
      <c r="AL330" s="44"/>
      <c r="AM330" s="45"/>
      <c r="AN330" s="45"/>
      <c r="AO330" s="46"/>
      <c r="AP330" s="44"/>
      <c r="AQ330" s="45"/>
      <c r="AR330" s="46"/>
      <c r="AS330" s="44"/>
      <c r="AT330" s="46"/>
      <c r="AU330" s="44"/>
      <c r="AV330" s="47"/>
    </row>
    <row r="331" spans="1:48" ht="25.5" customHeight="1">
      <c r="A331" s="48"/>
      <c r="B331" s="49"/>
      <c r="C331" s="50"/>
      <c r="D331" s="51"/>
      <c r="E331" s="51"/>
      <c r="F331" s="51"/>
      <c r="G331" s="52"/>
      <c r="H331" s="50"/>
      <c r="I331" s="51"/>
      <c r="J331" s="51"/>
      <c r="K331" s="51"/>
      <c r="L331" s="51"/>
      <c r="M331" s="51"/>
      <c r="N331" s="51"/>
      <c r="O331" s="51"/>
      <c r="P331" s="116"/>
      <c r="Q331" s="117"/>
      <c r="R331" s="117"/>
      <c r="S331" s="118"/>
      <c r="T331" s="56"/>
      <c r="U331" s="57"/>
      <c r="V331" s="113"/>
      <c r="W331" s="114"/>
      <c r="X331" s="114"/>
      <c r="Y331" s="115"/>
      <c r="Z331" s="69">
        <f t="shared" si="13"/>
        <v>0</v>
      </c>
      <c r="AA331" s="70"/>
      <c r="AB331" s="70"/>
      <c r="AC331" s="70"/>
      <c r="AD331" s="71"/>
      <c r="AE331" s="56"/>
      <c r="AF331" s="72"/>
      <c r="AG331" s="73"/>
      <c r="AH331" s="74"/>
      <c r="AI331" s="45"/>
      <c r="AJ331" s="45"/>
      <c r="AK331" s="46"/>
      <c r="AL331" s="44"/>
      <c r="AM331" s="45"/>
      <c r="AN331" s="45"/>
      <c r="AO331" s="46"/>
      <c r="AP331" s="44"/>
      <c r="AQ331" s="45"/>
      <c r="AR331" s="46"/>
      <c r="AS331" s="44"/>
      <c r="AT331" s="46"/>
      <c r="AU331" s="44"/>
      <c r="AV331" s="47"/>
    </row>
    <row r="332" spans="1:48" ht="25.5" customHeight="1">
      <c r="A332" s="48"/>
      <c r="B332" s="49"/>
      <c r="C332" s="50"/>
      <c r="D332" s="51"/>
      <c r="E332" s="51"/>
      <c r="F332" s="51"/>
      <c r="G332" s="52"/>
      <c r="H332" s="50"/>
      <c r="I332" s="51"/>
      <c r="J332" s="51"/>
      <c r="K332" s="51"/>
      <c r="L332" s="51"/>
      <c r="M332" s="51"/>
      <c r="N332" s="51"/>
      <c r="O332" s="51"/>
      <c r="P332" s="116"/>
      <c r="Q332" s="117"/>
      <c r="R332" s="117"/>
      <c r="S332" s="118"/>
      <c r="T332" s="56"/>
      <c r="U332" s="57"/>
      <c r="V332" s="113"/>
      <c r="W332" s="114"/>
      <c r="X332" s="114"/>
      <c r="Y332" s="115"/>
      <c r="Z332" s="69">
        <f t="shared" si="13"/>
        <v>0</v>
      </c>
      <c r="AA332" s="70"/>
      <c r="AB332" s="70"/>
      <c r="AC332" s="70"/>
      <c r="AD332" s="71"/>
      <c r="AE332" s="56"/>
      <c r="AF332" s="72"/>
      <c r="AG332" s="73"/>
      <c r="AH332" s="74"/>
      <c r="AI332" s="45"/>
      <c r="AJ332" s="45"/>
      <c r="AK332" s="46"/>
      <c r="AL332" s="44"/>
      <c r="AM332" s="45"/>
      <c r="AN332" s="45"/>
      <c r="AO332" s="46"/>
      <c r="AP332" s="44"/>
      <c r="AQ332" s="45"/>
      <c r="AR332" s="46"/>
      <c r="AS332" s="44"/>
      <c r="AT332" s="46"/>
      <c r="AU332" s="44"/>
      <c r="AV332" s="47"/>
    </row>
    <row r="333" spans="1:48" ht="25.5" customHeight="1">
      <c r="A333" s="48"/>
      <c r="B333" s="49"/>
      <c r="C333" s="50"/>
      <c r="D333" s="51"/>
      <c r="E333" s="51"/>
      <c r="F333" s="51"/>
      <c r="G333" s="52"/>
      <c r="H333" s="50"/>
      <c r="I333" s="51"/>
      <c r="J333" s="51"/>
      <c r="K333" s="51"/>
      <c r="L333" s="51"/>
      <c r="M333" s="51"/>
      <c r="N333" s="51"/>
      <c r="O333" s="51"/>
      <c r="P333" s="116"/>
      <c r="Q333" s="117"/>
      <c r="R333" s="117"/>
      <c r="S333" s="118"/>
      <c r="T333" s="56"/>
      <c r="U333" s="57"/>
      <c r="V333" s="113"/>
      <c r="W333" s="114"/>
      <c r="X333" s="114"/>
      <c r="Y333" s="115"/>
      <c r="Z333" s="69">
        <f t="shared" si="13"/>
        <v>0</v>
      </c>
      <c r="AA333" s="70"/>
      <c r="AB333" s="70"/>
      <c r="AC333" s="70"/>
      <c r="AD333" s="71"/>
      <c r="AE333" s="56"/>
      <c r="AF333" s="72"/>
      <c r="AG333" s="73"/>
      <c r="AH333" s="74"/>
      <c r="AI333" s="45"/>
      <c r="AJ333" s="45"/>
      <c r="AK333" s="46"/>
      <c r="AL333" s="44"/>
      <c r="AM333" s="45"/>
      <c r="AN333" s="45"/>
      <c r="AO333" s="46"/>
      <c r="AP333" s="44"/>
      <c r="AQ333" s="45"/>
      <c r="AR333" s="46"/>
      <c r="AS333" s="44"/>
      <c r="AT333" s="46"/>
      <c r="AU333" s="44"/>
      <c r="AV333" s="47"/>
    </row>
    <row r="334" spans="1:48" ht="25.5" customHeight="1">
      <c r="A334" s="48"/>
      <c r="B334" s="49"/>
      <c r="C334" s="50"/>
      <c r="D334" s="51"/>
      <c r="E334" s="51"/>
      <c r="F334" s="51"/>
      <c r="G334" s="52"/>
      <c r="H334" s="50"/>
      <c r="I334" s="51"/>
      <c r="J334" s="51"/>
      <c r="K334" s="51"/>
      <c r="L334" s="51"/>
      <c r="M334" s="51"/>
      <c r="N334" s="51"/>
      <c r="O334" s="51"/>
      <c r="P334" s="116"/>
      <c r="Q334" s="117"/>
      <c r="R334" s="117"/>
      <c r="S334" s="118"/>
      <c r="T334" s="56"/>
      <c r="U334" s="57"/>
      <c r="V334" s="113"/>
      <c r="W334" s="114"/>
      <c r="X334" s="114"/>
      <c r="Y334" s="115"/>
      <c r="Z334" s="69">
        <f t="shared" si="13"/>
        <v>0</v>
      </c>
      <c r="AA334" s="70"/>
      <c r="AB334" s="70"/>
      <c r="AC334" s="70"/>
      <c r="AD334" s="71"/>
      <c r="AE334" s="56"/>
      <c r="AF334" s="72"/>
      <c r="AG334" s="73"/>
      <c r="AH334" s="74"/>
      <c r="AI334" s="45"/>
      <c r="AJ334" s="45"/>
      <c r="AK334" s="46"/>
      <c r="AL334" s="44"/>
      <c r="AM334" s="45"/>
      <c r="AN334" s="45"/>
      <c r="AO334" s="46"/>
      <c r="AP334" s="44"/>
      <c r="AQ334" s="45"/>
      <c r="AR334" s="46"/>
      <c r="AS334" s="44"/>
      <c r="AT334" s="46"/>
      <c r="AU334" s="44"/>
      <c r="AV334" s="47"/>
    </row>
    <row r="335" spans="1:48" ht="25.5" customHeight="1" thickBot="1">
      <c r="A335" s="91"/>
      <c r="B335" s="92"/>
      <c r="C335" s="86"/>
      <c r="D335" s="87"/>
      <c r="E335" s="87"/>
      <c r="F335" s="87"/>
      <c r="G335" s="88"/>
      <c r="H335" s="3" t="s">
        <v>6</v>
      </c>
      <c r="I335" s="4"/>
      <c r="J335" s="4"/>
      <c r="K335" s="4"/>
      <c r="L335" s="4"/>
      <c r="M335" s="4"/>
      <c r="N335" s="4"/>
      <c r="O335" s="4"/>
      <c r="P335" s="104"/>
      <c r="Q335" s="105"/>
      <c r="R335" s="105"/>
      <c r="S335" s="106"/>
      <c r="T335" s="86"/>
      <c r="U335" s="88"/>
      <c r="V335" s="107"/>
      <c r="W335" s="108"/>
      <c r="X335" s="108"/>
      <c r="Y335" s="109"/>
      <c r="Z335" s="96">
        <f>SUM(Z323:AD334)</f>
        <v>0</v>
      </c>
      <c r="AA335" s="97"/>
      <c r="AB335" s="97"/>
      <c r="AC335" s="97"/>
      <c r="AD335" s="98"/>
      <c r="AE335" s="86"/>
      <c r="AF335" s="87"/>
      <c r="AG335" s="99"/>
      <c r="AH335" s="100"/>
      <c r="AI335" s="87"/>
      <c r="AJ335" s="87"/>
      <c r="AK335" s="88"/>
      <c r="AL335" s="86"/>
      <c r="AM335" s="87"/>
      <c r="AN335" s="87"/>
      <c r="AO335" s="88"/>
      <c r="AP335" s="86"/>
      <c r="AQ335" s="87"/>
      <c r="AR335" s="88"/>
      <c r="AS335" s="86"/>
      <c r="AT335" s="88"/>
      <c r="AU335" s="86"/>
      <c r="AV335" s="89"/>
    </row>
    <row r="336" spans="1:48" ht="18.75" customHeight="1">
      <c r="A336" s="28"/>
      <c r="B336" s="28"/>
      <c r="C336" s="5"/>
      <c r="D336" s="5"/>
      <c r="E336" s="5"/>
      <c r="F336" s="5"/>
      <c r="G336" s="5"/>
      <c r="H336" s="6"/>
      <c r="I336" s="6"/>
      <c r="J336" s="6"/>
      <c r="K336" s="6"/>
      <c r="L336" s="6"/>
      <c r="M336" s="6"/>
      <c r="N336" s="6"/>
      <c r="O336" s="6"/>
      <c r="P336" s="7"/>
      <c r="Q336" s="7"/>
      <c r="R336" s="7"/>
      <c r="S336" s="7"/>
      <c r="T336" s="5"/>
      <c r="U336" s="5"/>
      <c r="V336" s="11"/>
      <c r="W336" s="11"/>
      <c r="X336" s="11"/>
      <c r="Y336" s="11"/>
      <c r="Z336" s="11"/>
      <c r="AA336" s="11"/>
      <c r="AB336" s="11"/>
      <c r="AC336" s="11"/>
      <c r="AD336" s="11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</row>
    <row r="337" spans="19:30" ht="18.75" customHeight="1">
      <c r="S337" s="41" t="s">
        <v>23</v>
      </c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</row>
    <row r="338" spans="19:30" ht="18.75" customHeight="1"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37:47" ht="21" customHeight="1">
      <c r="AK339" s="42"/>
      <c r="AL339" s="42"/>
      <c r="AM339" s="43" t="str">
        <f>AM3</f>
        <v>2019</v>
      </c>
      <c r="AN339" s="90"/>
      <c r="AO339" s="31" t="s">
        <v>47</v>
      </c>
      <c r="AP339" s="43" t="str">
        <f>AP3</f>
        <v>5</v>
      </c>
      <c r="AQ339" s="90"/>
      <c r="AR339" s="31" t="s">
        <v>48</v>
      </c>
      <c r="AS339" s="43" t="str">
        <f>AS3</f>
        <v>31</v>
      </c>
      <c r="AT339" s="90"/>
      <c r="AU339" s="31" t="s">
        <v>49</v>
      </c>
    </row>
    <row r="340" spans="3:15" ht="21" customHeight="1">
      <c r="C340" s="2" t="s">
        <v>0</v>
      </c>
      <c r="D340" s="2"/>
      <c r="E340" s="2"/>
      <c r="F340" s="2"/>
      <c r="G340" s="10" t="s">
        <v>1</v>
      </c>
      <c r="H340" s="2"/>
      <c r="I340" s="2"/>
      <c r="J340" s="2"/>
      <c r="K340" s="2"/>
      <c r="L340" s="2"/>
      <c r="M340" s="2"/>
      <c r="N340" s="2" t="s">
        <v>2</v>
      </c>
      <c r="O340" s="2"/>
    </row>
    <row r="341" spans="35:48" ht="21" customHeight="1">
      <c r="AI341" s="1" t="s">
        <v>13</v>
      </c>
      <c r="AL341" s="38" t="str">
        <f>AL5</f>
        <v>株式会社　〇〇〇〇</v>
      </c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</row>
    <row r="342" spans="38:48" ht="21" customHeight="1">
      <c r="AL342" s="38" t="str">
        <f>AL6</f>
        <v>■■■■営業部</v>
      </c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</row>
    <row r="343" spans="20:48" ht="21" customHeight="1">
      <c r="T343" s="1" t="s">
        <v>12</v>
      </c>
      <c r="X343" s="39">
        <f>Z359</f>
        <v>0</v>
      </c>
      <c r="Y343" s="39"/>
      <c r="Z343" s="39"/>
      <c r="AA343" s="39"/>
      <c r="AB343" s="39"/>
      <c r="AC343" s="39"/>
      <c r="AD343" s="24"/>
      <c r="AE343" s="24"/>
      <c r="AF343" s="24"/>
      <c r="AI343" s="1" t="s">
        <v>14</v>
      </c>
      <c r="AL343" s="23" t="s">
        <v>57</v>
      </c>
      <c r="AM343" s="38" t="str">
        <f>AM7</f>
        <v>376-0013</v>
      </c>
      <c r="AN343" s="38"/>
      <c r="AO343" s="38"/>
      <c r="AP343" s="38"/>
      <c r="AQ343" s="38"/>
      <c r="AR343" s="38"/>
      <c r="AS343" s="38"/>
      <c r="AT343" s="38"/>
      <c r="AU343" s="38"/>
      <c r="AV343" s="38"/>
    </row>
    <row r="344" spans="3:48" ht="21" customHeight="1">
      <c r="C344" s="2" t="s">
        <v>3</v>
      </c>
      <c r="D344" s="2"/>
      <c r="E344" s="2"/>
      <c r="F344" s="2"/>
      <c r="G344" s="2" t="s">
        <v>4</v>
      </c>
      <c r="H344" s="40">
        <f>X343+X344</f>
        <v>0</v>
      </c>
      <c r="I344" s="40"/>
      <c r="J344" s="40"/>
      <c r="K344" s="40"/>
      <c r="L344" s="40"/>
      <c r="M344" s="40"/>
      <c r="N344" s="40"/>
      <c r="O344" s="40"/>
      <c r="P344" s="2" t="s">
        <v>5</v>
      </c>
      <c r="T344" s="1" t="s">
        <v>11</v>
      </c>
      <c r="W344" s="21">
        <v>0.08</v>
      </c>
      <c r="X344" s="39">
        <f>ROUNDDOWN(X343*W344,0)</f>
        <v>0</v>
      </c>
      <c r="Y344" s="39"/>
      <c r="Z344" s="39"/>
      <c r="AA344" s="39"/>
      <c r="AB344" s="39"/>
      <c r="AC344" s="39"/>
      <c r="AD344" s="24"/>
      <c r="AE344" s="24"/>
      <c r="AF344" s="24"/>
      <c r="AL344" s="38" t="str">
        <f>AL8</f>
        <v>桐生市広沢町▲▲▲▲</v>
      </c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</row>
    <row r="345" ht="12" customHeight="1" thickBot="1"/>
    <row r="346" spans="1:48" ht="25.5" customHeight="1">
      <c r="A346" s="81" t="s">
        <v>22</v>
      </c>
      <c r="B346" s="82"/>
      <c r="C346" s="61" t="s">
        <v>15</v>
      </c>
      <c r="D346" s="75"/>
      <c r="E346" s="75"/>
      <c r="F346" s="75"/>
      <c r="G346" s="76"/>
      <c r="H346" s="61" t="s">
        <v>16</v>
      </c>
      <c r="I346" s="75"/>
      <c r="J346" s="75"/>
      <c r="K346" s="75"/>
      <c r="L346" s="75"/>
      <c r="M346" s="75"/>
      <c r="N346" s="75"/>
      <c r="O346" s="75"/>
      <c r="P346" s="61" t="s">
        <v>17</v>
      </c>
      <c r="Q346" s="75"/>
      <c r="R346" s="75"/>
      <c r="S346" s="76"/>
      <c r="T346" s="61" t="s">
        <v>21</v>
      </c>
      <c r="U346" s="76"/>
      <c r="V346" s="61" t="s">
        <v>18</v>
      </c>
      <c r="W346" s="75"/>
      <c r="X346" s="75"/>
      <c r="Y346" s="76"/>
      <c r="Z346" s="119" t="s">
        <v>19</v>
      </c>
      <c r="AA346" s="120"/>
      <c r="AB346" s="120"/>
      <c r="AC346" s="120"/>
      <c r="AD346" s="121"/>
      <c r="AE346" s="61" t="s">
        <v>20</v>
      </c>
      <c r="AF346" s="75"/>
      <c r="AG346" s="77"/>
      <c r="AH346" s="78" t="s">
        <v>7</v>
      </c>
      <c r="AI346" s="75"/>
      <c r="AJ346" s="75"/>
      <c r="AK346" s="76"/>
      <c r="AL346" s="61" t="s">
        <v>8</v>
      </c>
      <c r="AM346" s="75"/>
      <c r="AN346" s="75"/>
      <c r="AO346" s="75"/>
      <c r="AP346" s="61" t="s">
        <v>9</v>
      </c>
      <c r="AQ346" s="75"/>
      <c r="AR346" s="76"/>
      <c r="AS346" s="79" t="s">
        <v>10</v>
      </c>
      <c r="AT346" s="80"/>
      <c r="AU346" s="61"/>
      <c r="AV346" s="62"/>
    </row>
    <row r="347" spans="1:48" ht="25.5" customHeight="1">
      <c r="A347" s="48"/>
      <c r="B347" s="49"/>
      <c r="C347" s="50"/>
      <c r="D347" s="51"/>
      <c r="E347" s="51"/>
      <c r="F347" s="51"/>
      <c r="G347" s="52"/>
      <c r="H347" s="50"/>
      <c r="I347" s="51"/>
      <c r="J347" s="51"/>
      <c r="K347" s="51"/>
      <c r="L347" s="51"/>
      <c r="M347" s="51"/>
      <c r="N347" s="51"/>
      <c r="O347" s="51"/>
      <c r="P347" s="116"/>
      <c r="Q347" s="117"/>
      <c r="R347" s="117"/>
      <c r="S347" s="118"/>
      <c r="T347" s="56"/>
      <c r="U347" s="57"/>
      <c r="V347" s="113"/>
      <c r="W347" s="114"/>
      <c r="X347" s="114"/>
      <c r="Y347" s="115"/>
      <c r="Z347" s="69">
        <f>ROUNDDOWN(P347*V347,0)</f>
        <v>0</v>
      </c>
      <c r="AA347" s="70"/>
      <c r="AB347" s="70"/>
      <c r="AC347" s="70"/>
      <c r="AD347" s="71"/>
      <c r="AE347" s="56"/>
      <c r="AF347" s="72"/>
      <c r="AG347" s="73"/>
      <c r="AH347" s="74"/>
      <c r="AI347" s="45"/>
      <c r="AJ347" s="45"/>
      <c r="AK347" s="46"/>
      <c r="AL347" s="44"/>
      <c r="AM347" s="45"/>
      <c r="AN347" s="45"/>
      <c r="AO347" s="46"/>
      <c r="AP347" s="44"/>
      <c r="AQ347" s="45"/>
      <c r="AR347" s="46"/>
      <c r="AS347" s="44"/>
      <c r="AT347" s="46"/>
      <c r="AU347" s="44"/>
      <c r="AV347" s="47"/>
    </row>
    <row r="348" spans="1:48" ht="25.5" customHeight="1">
      <c r="A348" s="48"/>
      <c r="B348" s="49"/>
      <c r="C348" s="50"/>
      <c r="D348" s="51"/>
      <c r="E348" s="51"/>
      <c r="F348" s="51"/>
      <c r="G348" s="52"/>
      <c r="H348" s="50"/>
      <c r="I348" s="51"/>
      <c r="J348" s="51"/>
      <c r="K348" s="51"/>
      <c r="L348" s="51"/>
      <c r="M348" s="51"/>
      <c r="N348" s="51"/>
      <c r="O348" s="51"/>
      <c r="P348" s="116"/>
      <c r="Q348" s="117"/>
      <c r="R348" s="117"/>
      <c r="S348" s="118"/>
      <c r="T348" s="56"/>
      <c r="U348" s="57"/>
      <c r="V348" s="113"/>
      <c r="W348" s="114"/>
      <c r="X348" s="114"/>
      <c r="Y348" s="115"/>
      <c r="Z348" s="69">
        <f aca="true" t="shared" si="14" ref="Z348:Z358">ROUNDDOWN(P348*V348,0)</f>
        <v>0</v>
      </c>
      <c r="AA348" s="70"/>
      <c r="AB348" s="70"/>
      <c r="AC348" s="70"/>
      <c r="AD348" s="71"/>
      <c r="AE348" s="56"/>
      <c r="AF348" s="72"/>
      <c r="AG348" s="73"/>
      <c r="AH348" s="74"/>
      <c r="AI348" s="45"/>
      <c r="AJ348" s="45"/>
      <c r="AK348" s="46"/>
      <c r="AL348" s="44"/>
      <c r="AM348" s="45"/>
      <c r="AN348" s="45"/>
      <c r="AO348" s="46"/>
      <c r="AP348" s="44"/>
      <c r="AQ348" s="45"/>
      <c r="AR348" s="46"/>
      <c r="AS348" s="44"/>
      <c r="AT348" s="46"/>
      <c r="AU348" s="44"/>
      <c r="AV348" s="47"/>
    </row>
    <row r="349" spans="1:48" ht="25.5" customHeight="1">
      <c r="A349" s="48"/>
      <c r="B349" s="49"/>
      <c r="C349" s="50"/>
      <c r="D349" s="51"/>
      <c r="E349" s="51"/>
      <c r="F349" s="51"/>
      <c r="G349" s="52"/>
      <c r="H349" s="50"/>
      <c r="I349" s="51"/>
      <c r="J349" s="51"/>
      <c r="K349" s="51"/>
      <c r="L349" s="51"/>
      <c r="M349" s="51"/>
      <c r="N349" s="51"/>
      <c r="O349" s="51"/>
      <c r="P349" s="116"/>
      <c r="Q349" s="117"/>
      <c r="R349" s="117"/>
      <c r="S349" s="118"/>
      <c r="T349" s="56"/>
      <c r="U349" s="57"/>
      <c r="V349" s="113"/>
      <c r="W349" s="114"/>
      <c r="X349" s="114"/>
      <c r="Y349" s="115"/>
      <c r="Z349" s="69">
        <f t="shared" si="14"/>
        <v>0</v>
      </c>
      <c r="AA349" s="70"/>
      <c r="AB349" s="70"/>
      <c r="AC349" s="70"/>
      <c r="AD349" s="71"/>
      <c r="AE349" s="56"/>
      <c r="AF349" s="72"/>
      <c r="AG349" s="73"/>
      <c r="AH349" s="74"/>
      <c r="AI349" s="45"/>
      <c r="AJ349" s="45"/>
      <c r="AK349" s="46"/>
      <c r="AL349" s="44"/>
      <c r="AM349" s="45"/>
      <c r="AN349" s="45"/>
      <c r="AO349" s="46"/>
      <c r="AP349" s="44"/>
      <c r="AQ349" s="45"/>
      <c r="AR349" s="46"/>
      <c r="AS349" s="44"/>
      <c r="AT349" s="46"/>
      <c r="AU349" s="44"/>
      <c r="AV349" s="47"/>
    </row>
    <row r="350" spans="1:48" ht="25.5" customHeight="1">
      <c r="A350" s="48"/>
      <c r="B350" s="49"/>
      <c r="C350" s="50"/>
      <c r="D350" s="51"/>
      <c r="E350" s="51"/>
      <c r="F350" s="51"/>
      <c r="G350" s="52"/>
      <c r="H350" s="50"/>
      <c r="I350" s="51"/>
      <c r="J350" s="51"/>
      <c r="K350" s="51"/>
      <c r="L350" s="51"/>
      <c r="M350" s="51"/>
      <c r="N350" s="51"/>
      <c r="O350" s="51"/>
      <c r="P350" s="116"/>
      <c r="Q350" s="117"/>
      <c r="R350" s="117"/>
      <c r="S350" s="118"/>
      <c r="T350" s="56"/>
      <c r="U350" s="57"/>
      <c r="V350" s="113"/>
      <c r="W350" s="114"/>
      <c r="X350" s="114"/>
      <c r="Y350" s="115"/>
      <c r="Z350" s="69">
        <f t="shared" si="14"/>
        <v>0</v>
      </c>
      <c r="AA350" s="70"/>
      <c r="AB350" s="70"/>
      <c r="AC350" s="70"/>
      <c r="AD350" s="71"/>
      <c r="AE350" s="56"/>
      <c r="AF350" s="72"/>
      <c r="AG350" s="73"/>
      <c r="AH350" s="74"/>
      <c r="AI350" s="45"/>
      <c r="AJ350" s="45"/>
      <c r="AK350" s="46"/>
      <c r="AL350" s="44"/>
      <c r="AM350" s="45"/>
      <c r="AN350" s="45"/>
      <c r="AO350" s="46"/>
      <c r="AP350" s="44"/>
      <c r="AQ350" s="45"/>
      <c r="AR350" s="46"/>
      <c r="AS350" s="44"/>
      <c r="AT350" s="46"/>
      <c r="AU350" s="44"/>
      <c r="AV350" s="47"/>
    </row>
    <row r="351" spans="1:48" ht="25.5" customHeight="1">
      <c r="A351" s="48"/>
      <c r="B351" s="49"/>
      <c r="C351" s="50"/>
      <c r="D351" s="51"/>
      <c r="E351" s="51"/>
      <c r="F351" s="51"/>
      <c r="G351" s="52"/>
      <c r="H351" s="50"/>
      <c r="I351" s="51"/>
      <c r="J351" s="51"/>
      <c r="K351" s="51"/>
      <c r="L351" s="51"/>
      <c r="M351" s="51"/>
      <c r="N351" s="51"/>
      <c r="O351" s="51"/>
      <c r="P351" s="116"/>
      <c r="Q351" s="117"/>
      <c r="R351" s="117"/>
      <c r="S351" s="118"/>
      <c r="T351" s="56"/>
      <c r="U351" s="57"/>
      <c r="V351" s="113"/>
      <c r="W351" s="114"/>
      <c r="X351" s="114"/>
      <c r="Y351" s="115"/>
      <c r="Z351" s="69">
        <f t="shared" si="14"/>
        <v>0</v>
      </c>
      <c r="AA351" s="70"/>
      <c r="AB351" s="70"/>
      <c r="AC351" s="70"/>
      <c r="AD351" s="71"/>
      <c r="AE351" s="56"/>
      <c r="AF351" s="72"/>
      <c r="AG351" s="73"/>
      <c r="AH351" s="74"/>
      <c r="AI351" s="45"/>
      <c r="AJ351" s="45"/>
      <c r="AK351" s="46"/>
      <c r="AL351" s="44"/>
      <c r="AM351" s="45"/>
      <c r="AN351" s="45"/>
      <c r="AO351" s="46"/>
      <c r="AP351" s="44"/>
      <c r="AQ351" s="45"/>
      <c r="AR351" s="46"/>
      <c r="AS351" s="44"/>
      <c r="AT351" s="46"/>
      <c r="AU351" s="44"/>
      <c r="AV351" s="47"/>
    </row>
    <row r="352" spans="1:48" ht="25.5" customHeight="1">
      <c r="A352" s="48"/>
      <c r="B352" s="49"/>
      <c r="C352" s="50"/>
      <c r="D352" s="51"/>
      <c r="E352" s="51"/>
      <c r="F352" s="51"/>
      <c r="G352" s="52"/>
      <c r="H352" s="50"/>
      <c r="I352" s="51"/>
      <c r="J352" s="51"/>
      <c r="K352" s="51"/>
      <c r="L352" s="51"/>
      <c r="M352" s="51"/>
      <c r="N352" s="51"/>
      <c r="O352" s="51"/>
      <c r="P352" s="116"/>
      <c r="Q352" s="117"/>
      <c r="R352" s="117"/>
      <c r="S352" s="118"/>
      <c r="T352" s="56"/>
      <c r="U352" s="57"/>
      <c r="V352" s="113"/>
      <c r="W352" s="114"/>
      <c r="X352" s="114"/>
      <c r="Y352" s="115"/>
      <c r="Z352" s="69">
        <f t="shared" si="14"/>
        <v>0</v>
      </c>
      <c r="AA352" s="70"/>
      <c r="AB352" s="70"/>
      <c r="AC352" s="70"/>
      <c r="AD352" s="71"/>
      <c r="AE352" s="56"/>
      <c r="AF352" s="72"/>
      <c r="AG352" s="73"/>
      <c r="AH352" s="74"/>
      <c r="AI352" s="45"/>
      <c r="AJ352" s="45"/>
      <c r="AK352" s="46"/>
      <c r="AL352" s="44"/>
      <c r="AM352" s="45"/>
      <c r="AN352" s="45"/>
      <c r="AO352" s="46"/>
      <c r="AP352" s="44"/>
      <c r="AQ352" s="45"/>
      <c r="AR352" s="46"/>
      <c r="AS352" s="44"/>
      <c r="AT352" s="46"/>
      <c r="AU352" s="44"/>
      <c r="AV352" s="47"/>
    </row>
    <row r="353" spans="1:48" ht="25.5" customHeight="1">
      <c r="A353" s="48"/>
      <c r="B353" s="49"/>
      <c r="C353" s="50"/>
      <c r="D353" s="51"/>
      <c r="E353" s="51"/>
      <c r="F353" s="51"/>
      <c r="G353" s="52"/>
      <c r="H353" s="50"/>
      <c r="I353" s="51"/>
      <c r="J353" s="51"/>
      <c r="K353" s="51"/>
      <c r="L353" s="51"/>
      <c r="M353" s="51"/>
      <c r="N353" s="51"/>
      <c r="O353" s="51"/>
      <c r="P353" s="116"/>
      <c r="Q353" s="117"/>
      <c r="R353" s="117"/>
      <c r="S353" s="118"/>
      <c r="T353" s="56"/>
      <c r="U353" s="57"/>
      <c r="V353" s="113"/>
      <c r="W353" s="114"/>
      <c r="X353" s="114"/>
      <c r="Y353" s="115"/>
      <c r="Z353" s="69">
        <f t="shared" si="14"/>
        <v>0</v>
      </c>
      <c r="AA353" s="70"/>
      <c r="AB353" s="70"/>
      <c r="AC353" s="70"/>
      <c r="AD353" s="71"/>
      <c r="AE353" s="56"/>
      <c r="AF353" s="72"/>
      <c r="AG353" s="73"/>
      <c r="AH353" s="74"/>
      <c r="AI353" s="45"/>
      <c r="AJ353" s="45"/>
      <c r="AK353" s="46"/>
      <c r="AL353" s="44"/>
      <c r="AM353" s="45"/>
      <c r="AN353" s="45"/>
      <c r="AO353" s="46"/>
      <c r="AP353" s="44"/>
      <c r="AQ353" s="45"/>
      <c r="AR353" s="46"/>
      <c r="AS353" s="44"/>
      <c r="AT353" s="46"/>
      <c r="AU353" s="44"/>
      <c r="AV353" s="47"/>
    </row>
    <row r="354" spans="1:48" ht="25.5" customHeight="1">
      <c r="A354" s="48"/>
      <c r="B354" s="49"/>
      <c r="C354" s="50"/>
      <c r="D354" s="51"/>
      <c r="E354" s="51"/>
      <c r="F354" s="51"/>
      <c r="G354" s="52"/>
      <c r="H354" s="50"/>
      <c r="I354" s="51"/>
      <c r="J354" s="51"/>
      <c r="K354" s="51"/>
      <c r="L354" s="51"/>
      <c r="M354" s="51"/>
      <c r="N354" s="51"/>
      <c r="O354" s="51"/>
      <c r="P354" s="116"/>
      <c r="Q354" s="117"/>
      <c r="R354" s="117"/>
      <c r="S354" s="118"/>
      <c r="T354" s="56"/>
      <c r="U354" s="57"/>
      <c r="V354" s="113"/>
      <c r="W354" s="114"/>
      <c r="X354" s="114"/>
      <c r="Y354" s="115"/>
      <c r="Z354" s="69">
        <f t="shared" si="14"/>
        <v>0</v>
      </c>
      <c r="AA354" s="70"/>
      <c r="AB354" s="70"/>
      <c r="AC354" s="70"/>
      <c r="AD354" s="71"/>
      <c r="AE354" s="56"/>
      <c r="AF354" s="72"/>
      <c r="AG354" s="73"/>
      <c r="AH354" s="74"/>
      <c r="AI354" s="45"/>
      <c r="AJ354" s="45"/>
      <c r="AK354" s="46"/>
      <c r="AL354" s="44"/>
      <c r="AM354" s="45"/>
      <c r="AN354" s="45"/>
      <c r="AO354" s="46"/>
      <c r="AP354" s="44"/>
      <c r="AQ354" s="45"/>
      <c r="AR354" s="46"/>
      <c r="AS354" s="44"/>
      <c r="AT354" s="46"/>
      <c r="AU354" s="44"/>
      <c r="AV354" s="47"/>
    </row>
    <row r="355" spans="1:48" ht="25.5" customHeight="1">
      <c r="A355" s="48"/>
      <c r="B355" s="49"/>
      <c r="C355" s="50"/>
      <c r="D355" s="51"/>
      <c r="E355" s="51"/>
      <c r="F355" s="51"/>
      <c r="G355" s="52"/>
      <c r="H355" s="50"/>
      <c r="I355" s="51"/>
      <c r="J355" s="51"/>
      <c r="K355" s="51"/>
      <c r="L355" s="51"/>
      <c r="M355" s="51"/>
      <c r="N355" s="51"/>
      <c r="O355" s="51"/>
      <c r="P355" s="116"/>
      <c r="Q355" s="117"/>
      <c r="R355" s="117"/>
      <c r="S355" s="118"/>
      <c r="T355" s="56"/>
      <c r="U355" s="57"/>
      <c r="V355" s="113"/>
      <c r="W355" s="114"/>
      <c r="X355" s="114"/>
      <c r="Y355" s="115"/>
      <c r="Z355" s="69">
        <f t="shared" si="14"/>
        <v>0</v>
      </c>
      <c r="AA355" s="70"/>
      <c r="AB355" s="70"/>
      <c r="AC355" s="70"/>
      <c r="AD355" s="71"/>
      <c r="AE355" s="56"/>
      <c r="AF355" s="72"/>
      <c r="AG355" s="73"/>
      <c r="AH355" s="74"/>
      <c r="AI355" s="45"/>
      <c r="AJ355" s="45"/>
      <c r="AK355" s="46"/>
      <c r="AL355" s="44"/>
      <c r="AM355" s="45"/>
      <c r="AN355" s="45"/>
      <c r="AO355" s="46"/>
      <c r="AP355" s="44"/>
      <c r="AQ355" s="45"/>
      <c r="AR355" s="46"/>
      <c r="AS355" s="44"/>
      <c r="AT355" s="46"/>
      <c r="AU355" s="44"/>
      <c r="AV355" s="47"/>
    </row>
    <row r="356" spans="1:48" ht="25.5" customHeight="1">
      <c r="A356" s="48"/>
      <c r="B356" s="49"/>
      <c r="C356" s="50"/>
      <c r="D356" s="51"/>
      <c r="E356" s="51"/>
      <c r="F356" s="51"/>
      <c r="G356" s="52"/>
      <c r="H356" s="50"/>
      <c r="I356" s="51"/>
      <c r="J356" s="51"/>
      <c r="K356" s="51"/>
      <c r="L356" s="51"/>
      <c r="M356" s="51"/>
      <c r="N356" s="51"/>
      <c r="O356" s="51"/>
      <c r="P356" s="116"/>
      <c r="Q356" s="117"/>
      <c r="R356" s="117"/>
      <c r="S356" s="118"/>
      <c r="T356" s="56"/>
      <c r="U356" s="57"/>
      <c r="V356" s="113"/>
      <c r="W356" s="114"/>
      <c r="X356" s="114"/>
      <c r="Y356" s="115"/>
      <c r="Z356" s="69">
        <f t="shared" si="14"/>
        <v>0</v>
      </c>
      <c r="AA356" s="70"/>
      <c r="AB356" s="70"/>
      <c r="AC356" s="70"/>
      <c r="AD356" s="71"/>
      <c r="AE356" s="56"/>
      <c r="AF356" s="72"/>
      <c r="AG356" s="73"/>
      <c r="AH356" s="74"/>
      <c r="AI356" s="45"/>
      <c r="AJ356" s="45"/>
      <c r="AK356" s="46"/>
      <c r="AL356" s="44"/>
      <c r="AM356" s="45"/>
      <c r="AN356" s="45"/>
      <c r="AO356" s="46"/>
      <c r="AP356" s="44"/>
      <c r="AQ356" s="45"/>
      <c r="AR356" s="46"/>
      <c r="AS356" s="44"/>
      <c r="AT356" s="46"/>
      <c r="AU356" s="44"/>
      <c r="AV356" s="47"/>
    </row>
    <row r="357" spans="1:48" ht="25.5" customHeight="1">
      <c r="A357" s="48"/>
      <c r="B357" s="49"/>
      <c r="C357" s="50"/>
      <c r="D357" s="51"/>
      <c r="E357" s="51"/>
      <c r="F357" s="51"/>
      <c r="G357" s="52"/>
      <c r="H357" s="50"/>
      <c r="I357" s="51"/>
      <c r="J357" s="51"/>
      <c r="K357" s="51"/>
      <c r="L357" s="51"/>
      <c r="M357" s="51"/>
      <c r="N357" s="51"/>
      <c r="O357" s="51"/>
      <c r="P357" s="116"/>
      <c r="Q357" s="117"/>
      <c r="R357" s="117"/>
      <c r="S357" s="118"/>
      <c r="T357" s="56"/>
      <c r="U357" s="57"/>
      <c r="V357" s="113"/>
      <c r="W357" s="114"/>
      <c r="X357" s="114"/>
      <c r="Y357" s="115"/>
      <c r="Z357" s="69">
        <f t="shared" si="14"/>
        <v>0</v>
      </c>
      <c r="AA357" s="70"/>
      <c r="AB357" s="70"/>
      <c r="AC357" s="70"/>
      <c r="AD357" s="71"/>
      <c r="AE357" s="56"/>
      <c r="AF357" s="72"/>
      <c r="AG357" s="73"/>
      <c r="AH357" s="74"/>
      <c r="AI357" s="45"/>
      <c r="AJ357" s="45"/>
      <c r="AK357" s="46"/>
      <c r="AL357" s="44"/>
      <c r="AM357" s="45"/>
      <c r="AN357" s="45"/>
      <c r="AO357" s="46"/>
      <c r="AP357" s="44"/>
      <c r="AQ357" s="45"/>
      <c r="AR357" s="46"/>
      <c r="AS357" s="44"/>
      <c r="AT357" s="46"/>
      <c r="AU357" s="44"/>
      <c r="AV357" s="47"/>
    </row>
    <row r="358" spans="1:48" ht="25.5" customHeight="1">
      <c r="A358" s="48"/>
      <c r="B358" s="49"/>
      <c r="C358" s="50"/>
      <c r="D358" s="51"/>
      <c r="E358" s="51"/>
      <c r="F358" s="51"/>
      <c r="G358" s="52"/>
      <c r="H358" s="50"/>
      <c r="I358" s="51"/>
      <c r="J358" s="51"/>
      <c r="K358" s="51"/>
      <c r="L358" s="51"/>
      <c r="M358" s="51"/>
      <c r="N358" s="51"/>
      <c r="O358" s="51"/>
      <c r="P358" s="116"/>
      <c r="Q358" s="117"/>
      <c r="R358" s="117"/>
      <c r="S358" s="118"/>
      <c r="T358" s="56"/>
      <c r="U358" s="57"/>
      <c r="V358" s="113"/>
      <c r="W358" s="114"/>
      <c r="X358" s="114"/>
      <c r="Y358" s="115"/>
      <c r="Z358" s="69">
        <f t="shared" si="14"/>
        <v>0</v>
      </c>
      <c r="AA358" s="70"/>
      <c r="AB358" s="70"/>
      <c r="AC358" s="70"/>
      <c r="AD358" s="71"/>
      <c r="AE358" s="56"/>
      <c r="AF358" s="72"/>
      <c r="AG358" s="73"/>
      <c r="AH358" s="74"/>
      <c r="AI358" s="45"/>
      <c r="AJ358" s="45"/>
      <c r="AK358" s="46"/>
      <c r="AL358" s="44"/>
      <c r="AM358" s="45"/>
      <c r="AN358" s="45"/>
      <c r="AO358" s="46"/>
      <c r="AP358" s="44"/>
      <c r="AQ358" s="45"/>
      <c r="AR358" s="46"/>
      <c r="AS358" s="44"/>
      <c r="AT358" s="46"/>
      <c r="AU358" s="44"/>
      <c r="AV358" s="47"/>
    </row>
    <row r="359" spans="1:48" ht="25.5" customHeight="1" thickBot="1">
      <c r="A359" s="91"/>
      <c r="B359" s="92"/>
      <c r="C359" s="86"/>
      <c r="D359" s="87"/>
      <c r="E359" s="87"/>
      <c r="F359" s="87"/>
      <c r="G359" s="88"/>
      <c r="H359" s="3" t="s">
        <v>6</v>
      </c>
      <c r="I359" s="4"/>
      <c r="J359" s="4"/>
      <c r="K359" s="4"/>
      <c r="L359" s="4"/>
      <c r="M359" s="4"/>
      <c r="N359" s="4"/>
      <c r="O359" s="4"/>
      <c r="P359" s="104"/>
      <c r="Q359" s="105"/>
      <c r="R359" s="105"/>
      <c r="S359" s="106"/>
      <c r="T359" s="86"/>
      <c r="U359" s="88"/>
      <c r="V359" s="107"/>
      <c r="W359" s="108"/>
      <c r="X359" s="108"/>
      <c r="Y359" s="109"/>
      <c r="Z359" s="96">
        <f>SUM(Z347:AD358)</f>
        <v>0</v>
      </c>
      <c r="AA359" s="97"/>
      <c r="AB359" s="97"/>
      <c r="AC359" s="97"/>
      <c r="AD359" s="98"/>
      <c r="AE359" s="86"/>
      <c r="AF359" s="87"/>
      <c r="AG359" s="99"/>
      <c r="AH359" s="100"/>
      <c r="AI359" s="87"/>
      <c r="AJ359" s="87"/>
      <c r="AK359" s="88"/>
      <c r="AL359" s="86"/>
      <c r="AM359" s="87"/>
      <c r="AN359" s="87"/>
      <c r="AO359" s="88"/>
      <c r="AP359" s="86"/>
      <c r="AQ359" s="87"/>
      <c r="AR359" s="88"/>
      <c r="AS359" s="86"/>
      <c r="AT359" s="88"/>
      <c r="AU359" s="86"/>
      <c r="AV359" s="89"/>
    </row>
    <row r="360" spans="1:48" ht="18.75" customHeight="1">
      <c r="A360" s="28"/>
      <c r="B360" s="28"/>
      <c r="C360" s="5"/>
      <c r="D360" s="5"/>
      <c r="E360" s="5"/>
      <c r="F360" s="5"/>
      <c r="G360" s="5"/>
      <c r="H360" s="6"/>
      <c r="I360" s="6"/>
      <c r="J360" s="6"/>
      <c r="K360" s="6"/>
      <c r="L360" s="6"/>
      <c r="M360" s="6"/>
      <c r="N360" s="6"/>
      <c r="O360" s="6"/>
      <c r="P360" s="7"/>
      <c r="Q360" s="7"/>
      <c r="R360" s="7"/>
      <c r="S360" s="7"/>
      <c r="T360" s="5"/>
      <c r="U360" s="5"/>
      <c r="V360" s="11"/>
      <c r="W360" s="11"/>
      <c r="X360" s="11"/>
      <c r="Y360" s="11"/>
      <c r="Z360" s="11"/>
      <c r="AA360" s="11"/>
      <c r="AB360" s="11"/>
      <c r="AC360" s="11"/>
      <c r="AD360" s="11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</row>
    <row r="361" spans="19:30" ht="18.75" customHeight="1">
      <c r="S361" s="41" t="s">
        <v>23</v>
      </c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</row>
    <row r="362" spans="19:30" ht="18.75" customHeight="1"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37:47" ht="21" customHeight="1">
      <c r="AK363" s="42"/>
      <c r="AL363" s="42"/>
      <c r="AM363" s="43" t="str">
        <f>AM3</f>
        <v>2019</v>
      </c>
      <c r="AN363" s="90"/>
      <c r="AO363" s="31" t="s">
        <v>47</v>
      </c>
      <c r="AP363" s="43" t="str">
        <f>AP3</f>
        <v>5</v>
      </c>
      <c r="AQ363" s="90"/>
      <c r="AR363" s="31" t="s">
        <v>48</v>
      </c>
      <c r="AS363" s="43" t="str">
        <f>AS3</f>
        <v>31</v>
      </c>
      <c r="AT363" s="90"/>
      <c r="AU363" s="31" t="s">
        <v>49</v>
      </c>
    </row>
    <row r="364" spans="3:15" ht="21" customHeight="1">
      <c r="C364" s="2" t="s">
        <v>0</v>
      </c>
      <c r="D364" s="2"/>
      <c r="E364" s="2"/>
      <c r="F364" s="2"/>
      <c r="G364" s="10" t="s">
        <v>1</v>
      </c>
      <c r="H364" s="2"/>
      <c r="I364" s="2"/>
      <c r="J364" s="2"/>
      <c r="K364" s="2"/>
      <c r="L364" s="2"/>
      <c r="M364" s="2"/>
      <c r="N364" s="2" t="s">
        <v>2</v>
      </c>
      <c r="O364" s="2"/>
    </row>
    <row r="365" spans="35:48" ht="21" customHeight="1">
      <c r="AI365" s="1" t="s">
        <v>13</v>
      </c>
      <c r="AL365" s="38" t="str">
        <f>AL5</f>
        <v>株式会社　〇〇〇〇</v>
      </c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</row>
    <row r="366" spans="38:48" ht="21" customHeight="1">
      <c r="AL366" s="38" t="str">
        <f>AL6</f>
        <v>■■■■営業部</v>
      </c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</row>
    <row r="367" spans="20:48" ht="21" customHeight="1">
      <c r="T367" s="1" t="s">
        <v>12</v>
      </c>
      <c r="X367" s="39">
        <f>Z383</f>
        <v>0</v>
      </c>
      <c r="Y367" s="39"/>
      <c r="Z367" s="39"/>
      <c r="AA367" s="39"/>
      <c r="AB367" s="39"/>
      <c r="AC367" s="39"/>
      <c r="AD367" s="24"/>
      <c r="AE367" s="24"/>
      <c r="AF367" s="24"/>
      <c r="AI367" s="1" t="s">
        <v>14</v>
      </c>
      <c r="AL367" s="23" t="s">
        <v>57</v>
      </c>
      <c r="AM367" s="38" t="str">
        <f>AM7</f>
        <v>376-0013</v>
      </c>
      <c r="AN367" s="38"/>
      <c r="AO367" s="38"/>
      <c r="AP367" s="38"/>
      <c r="AQ367" s="38"/>
      <c r="AR367" s="38"/>
      <c r="AS367" s="38"/>
      <c r="AT367" s="38"/>
      <c r="AU367" s="38"/>
      <c r="AV367" s="38"/>
    </row>
    <row r="368" spans="3:48" ht="21" customHeight="1">
      <c r="C368" s="2" t="s">
        <v>3</v>
      </c>
      <c r="D368" s="2"/>
      <c r="E368" s="2"/>
      <c r="F368" s="2"/>
      <c r="G368" s="2" t="s">
        <v>4</v>
      </c>
      <c r="H368" s="40">
        <f>X367+X368</f>
        <v>0</v>
      </c>
      <c r="I368" s="40"/>
      <c r="J368" s="40"/>
      <c r="K368" s="40"/>
      <c r="L368" s="40"/>
      <c r="M368" s="40"/>
      <c r="N368" s="40"/>
      <c r="O368" s="40"/>
      <c r="P368" s="2" t="s">
        <v>5</v>
      </c>
      <c r="T368" s="1" t="s">
        <v>11</v>
      </c>
      <c r="W368" s="21">
        <v>0.08</v>
      </c>
      <c r="X368" s="39">
        <f>ROUNDDOWN(X367*W368,0)</f>
        <v>0</v>
      </c>
      <c r="Y368" s="39"/>
      <c r="Z368" s="39"/>
      <c r="AA368" s="39"/>
      <c r="AB368" s="39"/>
      <c r="AC368" s="39"/>
      <c r="AD368" s="24"/>
      <c r="AE368" s="24"/>
      <c r="AF368" s="24"/>
      <c r="AL368" s="38" t="str">
        <f>AL8</f>
        <v>桐生市広沢町▲▲▲▲</v>
      </c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</row>
    <row r="369" ht="12" customHeight="1" thickBot="1"/>
    <row r="370" spans="1:48" ht="25.5" customHeight="1">
      <c r="A370" s="81" t="s">
        <v>22</v>
      </c>
      <c r="B370" s="82"/>
      <c r="C370" s="61" t="s">
        <v>15</v>
      </c>
      <c r="D370" s="75"/>
      <c r="E370" s="75"/>
      <c r="F370" s="75"/>
      <c r="G370" s="76"/>
      <c r="H370" s="61" t="s">
        <v>16</v>
      </c>
      <c r="I370" s="75"/>
      <c r="J370" s="75"/>
      <c r="K370" s="75"/>
      <c r="L370" s="75"/>
      <c r="M370" s="75"/>
      <c r="N370" s="75"/>
      <c r="O370" s="75"/>
      <c r="P370" s="61" t="s">
        <v>17</v>
      </c>
      <c r="Q370" s="75"/>
      <c r="R370" s="75"/>
      <c r="S370" s="76"/>
      <c r="T370" s="61" t="s">
        <v>21</v>
      </c>
      <c r="U370" s="76"/>
      <c r="V370" s="61" t="s">
        <v>18</v>
      </c>
      <c r="W370" s="75"/>
      <c r="X370" s="75"/>
      <c r="Y370" s="76"/>
      <c r="Z370" s="119" t="s">
        <v>19</v>
      </c>
      <c r="AA370" s="120"/>
      <c r="AB370" s="120"/>
      <c r="AC370" s="120"/>
      <c r="AD370" s="121"/>
      <c r="AE370" s="61" t="s">
        <v>20</v>
      </c>
      <c r="AF370" s="75"/>
      <c r="AG370" s="77"/>
      <c r="AH370" s="78" t="s">
        <v>7</v>
      </c>
      <c r="AI370" s="75"/>
      <c r="AJ370" s="75"/>
      <c r="AK370" s="76"/>
      <c r="AL370" s="61" t="s">
        <v>8</v>
      </c>
      <c r="AM370" s="75"/>
      <c r="AN370" s="75"/>
      <c r="AO370" s="75"/>
      <c r="AP370" s="61" t="s">
        <v>9</v>
      </c>
      <c r="AQ370" s="75"/>
      <c r="AR370" s="76"/>
      <c r="AS370" s="79" t="s">
        <v>10</v>
      </c>
      <c r="AT370" s="80"/>
      <c r="AU370" s="61"/>
      <c r="AV370" s="62"/>
    </row>
    <row r="371" spans="1:48" ht="25.5" customHeight="1">
      <c r="A371" s="48"/>
      <c r="B371" s="49"/>
      <c r="C371" s="50"/>
      <c r="D371" s="51"/>
      <c r="E371" s="51"/>
      <c r="F371" s="51"/>
      <c r="G371" s="52"/>
      <c r="H371" s="50"/>
      <c r="I371" s="51"/>
      <c r="J371" s="51"/>
      <c r="K371" s="51"/>
      <c r="L371" s="51"/>
      <c r="M371" s="51"/>
      <c r="N371" s="51"/>
      <c r="O371" s="51"/>
      <c r="P371" s="116"/>
      <c r="Q371" s="117"/>
      <c r="R371" s="117"/>
      <c r="S371" s="118"/>
      <c r="T371" s="56"/>
      <c r="U371" s="57"/>
      <c r="V371" s="113"/>
      <c r="W371" s="114"/>
      <c r="X371" s="114"/>
      <c r="Y371" s="115"/>
      <c r="Z371" s="69">
        <f>ROUNDDOWN(P371*V371,0)</f>
        <v>0</v>
      </c>
      <c r="AA371" s="70"/>
      <c r="AB371" s="70"/>
      <c r="AC371" s="70"/>
      <c r="AD371" s="71"/>
      <c r="AE371" s="56"/>
      <c r="AF371" s="72"/>
      <c r="AG371" s="73"/>
      <c r="AH371" s="74"/>
      <c r="AI371" s="45"/>
      <c r="AJ371" s="45"/>
      <c r="AK371" s="46"/>
      <c r="AL371" s="44"/>
      <c r="AM371" s="45"/>
      <c r="AN371" s="45"/>
      <c r="AO371" s="46"/>
      <c r="AP371" s="44"/>
      <c r="AQ371" s="45"/>
      <c r="AR371" s="46"/>
      <c r="AS371" s="44"/>
      <c r="AT371" s="46"/>
      <c r="AU371" s="44"/>
      <c r="AV371" s="47"/>
    </row>
    <row r="372" spans="1:48" ht="25.5" customHeight="1">
      <c r="A372" s="48"/>
      <c r="B372" s="49"/>
      <c r="C372" s="50"/>
      <c r="D372" s="51"/>
      <c r="E372" s="51"/>
      <c r="F372" s="51"/>
      <c r="G372" s="52"/>
      <c r="H372" s="50"/>
      <c r="I372" s="51"/>
      <c r="J372" s="51"/>
      <c r="K372" s="51"/>
      <c r="L372" s="51"/>
      <c r="M372" s="51"/>
      <c r="N372" s="51"/>
      <c r="O372" s="51"/>
      <c r="P372" s="116"/>
      <c r="Q372" s="117"/>
      <c r="R372" s="117"/>
      <c r="S372" s="118"/>
      <c r="T372" s="56"/>
      <c r="U372" s="57"/>
      <c r="V372" s="113"/>
      <c r="W372" s="114"/>
      <c r="X372" s="114"/>
      <c r="Y372" s="115"/>
      <c r="Z372" s="69">
        <f aca="true" t="shared" si="15" ref="Z372:Z382">ROUNDDOWN(P372*V372,0)</f>
        <v>0</v>
      </c>
      <c r="AA372" s="70"/>
      <c r="AB372" s="70"/>
      <c r="AC372" s="70"/>
      <c r="AD372" s="71"/>
      <c r="AE372" s="56"/>
      <c r="AF372" s="72"/>
      <c r="AG372" s="73"/>
      <c r="AH372" s="74"/>
      <c r="AI372" s="45"/>
      <c r="AJ372" s="45"/>
      <c r="AK372" s="46"/>
      <c r="AL372" s="44"/>
      <c r="AM372" s="45"/>
      <c r="AN372" s="45"/>
      <c r="AO372" s="46"/>
      <c r="AP372" s="44"/>
      <c r="AQ372" s="45"/>
      <c r="AR372" s="46"/>
      <c r="AS372" s="44"/>
      <c r="AT372" s="46"/>
      <c r="AU372" s="44"/>
      <c r="AV372" s="47"/>
    </row>
    <row r="373" spans="1:48" ht="25.5" customHeight="1">
      <c r="A373" s="48"/>
      <c r="B373" s="49"/>
      <c r="C373" s="50"/>
      <c r="D373" s="51"/>
      <c r="E373" s="51"/>
      <c r="F373" s="51"/>
      <c r="G373" s="52"/>
      <c r="H373" s="50"/>
      <c r="I373" s="51"/>
      <c r="J373" s="51"/>
      <c r="K373" s="51"/>
      <c r="L373" s="51"/>
      <c r="M373" s="51"/>
      <c r="N373" s="51"/>
      <c r="O373" s="51"/>
      <c r="P373" s="116"/>
      <c r="Q373" s="117"/>
      <c r="R373" s="117"/>
      <c r="S373" s="118"/>
      <c r="T373" s="56"/>
      <c r="U373" s="57"/>
      <c r="V373" s="113"/>
      <c r="W373" s="114"/>
      <c r="X373" s="114"/>
      <c r="Y373" s="115"/>
      <c r="Z373" s="69">
        <f t="shared" si="15"/>
        <v>0</v>
      </c>
      <c r="AA373" s="70"/>
      <c r="AB373" s="70"/>
      <c r="AC373" s="70"/>
      <c r="AD373" s="71"/>
      <c r="AE373" s="56"/>
      <c r="AF373" s="72"/>
      <c r="AG373" s="73"/>
      <c r="AH373" s="74"/>
      <c r="AI373" s="45"/>
      <c r="AJ373" s="45"/>
      <c r="AK373" s="46"/>
      <c r="AL373" s="44"/>
      <c r="AM373" s="45"/>
      <c r="AN373" s="45"/>
      <c r="AO373" s="46"/>
      <c r="AP373" s="44"/>
      <c r="AQ373" s="45"/>
      <c r="AR373" s="46"/>
      <c r="AS373" s="44"/>
      <c r="AT373" s="46"/>
      <c r="AU373" s="44"/>
      <c r="AV373" s="47"/>
    </row>
    <row r="374" spans="1:48" ht="25.5" customHeight="1">
      <c r="A374" s="48"/>
      <c r="B374" s="49"/>
      <c r="C374" s="50"/>
      <c r="D374" s="51"/>
      <c r="E374" s="51"/>
      <c r="F374" s="51"/>
      <c r="G374" s="52"/>
      <c r="H374" s="50"/>
      <c r="I374" s="51"/>
      <c r="J374" s="51"/>
      <c r="K374" s="51"/>
      <c r="L374" s="51"/>
      <c r="M374" s="51"/>
      <c r="N374" s="51"/>
      <c r="O374" s="51"/>
      <c r="P374" s="116"/>
      <c r="Q374" s="117"/>
      <c r="R374" s="117"/>
      <c r="S374" s="118"/>
      <c r="T374" s="56"/>
      <c r="U374" s="57"/>
      <c r="V374" s="113"/>
      <c r="W374" s="114"/>
      <c r="X374" s="114"/>
      <c r="Y374" s="115"/>
      <c r="Z374" s="69">
        <f t="shared" si="15"/>
        <v>0</v>
      </c>
      <c r="AA374" s="70"/>
      <c r="AB374" s="70"/>
      <c r="AC374" s="70"/>
      <c r="AD374" s="71"/>
      <c r="AE374" s="56"/>
      <c r="AF374" s="72"/>
      <c r="AG374" s="73"/>
      <c r="AH374" s="74"/>
      <c r="AI374" s="45"/>
      <c r="AJ374" s="45"/>
      <c r="AK374" s="46"/>
      <c r="AL374" s="44"/>
      <c r="AM374" s="45"/>
      <c r="AN374" s="45"/>
      <c r="AO374" s="46"/>
      <c r="AP374" s="44"/>
      <c r="AQ374" s="45"/>
      <c r="AR374" s="46"/>
      <c r="AS374" s="44"/>
      <c r="AT374" s="46"/>
      <c r="AU374" s="44"/>
      <c r="AV374" s="47"/>
    </row>
    <row r="375" spans="1:48" ht="25.5" customHeight="1">
      <c r="A375" s="48"/>
      <c r="B375" s="49"/>
      <c r="C375" s="50"/>
      <c r="D375" s="51"/>
      <c r="E375" s="51"/>
      <c r="F375" s="51"/>
      <c r="G375" s="52"/>
      <c r="H375" s="50"/>
      <c r="I375" s="51"/>
      <c r="J375" s="51"/>
      <c r="K375" s="51"/>
      <c r="L375" s="51"/>
      <c r="M375" s="51"/>
      <c r="N375" s="51"/>
      <c r="O375" s="51"/>
      <c r="P375" s="116"/>
      <c r="Q375" s="117"/>
      <c r="R375" s="117"/>
      <c r="S375" s="118"/>
      <c r="T375" s="56"/>
      <c r="U375" s="57"/>
      <c r="V375" s="113"/>
      <c r="W375" s="114"/>
      <c r="X375" s="114"/>
      <c r="Y375" s="115"/>
      <c r="Z375" s="69">
        <f t="shared" si="15"/>
        <v>0</v>
      </c>
      <c r="AA375" s="70"/>
      <c r="AB375" s="70"/>
      <c r="AC375" s="70"/>
      <c r="AD375" s="71"/>
      <c r="AE375" s="56"/>
      <c r="AF375" s="72"/>
      <c r="AG375" s="73"/>
      <c r="AH375" s="74"/>
      <c r="AI375" s="45"/>
      <c r="AJ375" s="45"/>
      <c r="AK375" s="46"/>
      <c r="AL375" s="44"/>
      <c r="AM375" s="45"/>
      <c r="AN375" s="45"/>
      <c r="AO375" s="46"/>
      <c r="AP375" s="44"/>
      <c r="AQ375" s="45"/>
      <c r="AR375" s="46"/>
      <c r="AS375" s="44"/>
      <c r="AT375" s="46"/>
      <c r="AU375" s="44"/>
      <c r="AV375" s="47"/>
    </row>
    <row r="376" spans="1:48" ht="25.5" customHeight="1">
      <c r="A376" s="48"/>
      <c r="B376" s="49"/>
      <c r="C376" s="50"/>
      <c r="D376" s="51"/>
      <c r="E376" s="51"/>
      <c r="F376" s="51"/>
      <c r="G376" s="52"/>
      <c r="H376" s="50"/>
      <c r="I376" s="51"/>
      <c r="J376" s="51"/>
      <c r="K376" s="51"/>
      <c r="L376" s="51"/>
      <c r="M376" s="51"/>
      <c r="N376" s="51"/>
      <c r="O376" s="51"/>
      <c r="P376" s="116"/>
      <c r="Q376" s="117"/>
      <c r="R376" s="117"/>
      <c r="S376" s="118"/>
      <c r="T376" s="56"/>
      <c r="U376" s="57"/>
      <c r="V376" s="113"/>
      <c r="W376" s="114"/>
      <c r="X376" s="114"/>
      <c r="Y376" s="115"/>
      <c r="Z376" s="69">
        <f t="shared" si="15"/>
        <v>0</v>
      </c>
      <c r="AA376" s="70"/>
      <c r="AB376" s="70"/>
      <c r="AC376" s="70"/>
      <c r="AD376" s="71"/>
      <c r="AE376" s="56"/>
      <c r="AF376" s="72"/>
      <c r="AG376" s="73"/>
      <c r="AH376" s="74"/>
      <c r="AI376" s="45"/>
      <c r="AJ376" s="45"/>
      <c r="AK376" s="46"/>
      <c r="AL376" s="44"/>
      <c r="AM376" s="45"/>
      <c r="AN376" s="45"/>
      <c r="AO376" s="46"/>
      <c r="AP376" s="44"/>
      <c r="AQ376" s="45"/>
      <c r="AR376" s="46"/>
      <c r="AS376" s="44"/>
      <c r="AT376" s="46"/>
      <c r="AU376" s="44"/>
      <c r="AV376" s="47"/>
    </row>
    <row r="377" spans="1:48" ht="25.5" customHeight="1">
      <c r="A377" s="48"/>
      <c r="B377" s="49"/>
      <c r="C377" s="50"/>
      <c r="D377" s="51"/>
      <c r="E377" s="51"/>
      <c r="F377" s="51"/>
      <c r="G377" s="52"/>
      <c r="H377" s="50"/>
      <c r="I377" s="51"/>
      <c r="J377" s="51"/>
      <c r="K377" s="51"/>
      <c r="L377" s="51"/>
      <c r="M377" s="51"/>
      <c r="N377" s="51"/>
      <c r="O377" s="51"/>
      <c r="P377" s="116"/>
      <c r="Q377" s="117"/>
      <c r="R377" s="117"/>
      <c r="S377" s="118"/>
      <c r="T377" s="56"/>
      <c r="U377" s="57"/>
      <c r="V377" s="113"/>
      <c r="W377" s="114"/>
      <c r="X377" s="114"/>
      <c r="Y377" s="115"/>
      <c r="Z377" s="69">
        <f t="shared" si="15"/>
        <v>0</v>
      </c>
      <c r="AA377" s="70"/>
      <c r="AB377" s="70"/>
      <c r="AC377" s="70"/>
      <c r="AD377" s="71"/>
      <c r="AE377" s="56"/>
      <c r="AF377" s="72"/>
      <c r="AG377" s="73"/>
      <c r="AH377" s="74"/>
      <c r="AI377" s="45"/>
      <c r="AJ377" s="45"/>
      <c r="AK377" s="46"/>
      <c r="AL377" s="44"/>
      <c r="AM377" s="45"/>
      <c r="AN377" s="45"/>
      <c r="AO377" s="46"/>
      <c r="AP377" s="44"/>
      <c r="AQ377" s="45"/>
      <c r="AR377" s="46"/>
      <c r="AS377" s="44"/>
      <c r="AT377" s="46"/>
      <c r="AU377" s="44"/>
      <c r="AV377" s="47"/>
    </row>
    <row r="378" spans="1:48" ht="25.5" customHeight="1">
      <c r="A378" s="48"/>
      <c r="B378" s="49"/>
      <c r="C378" s="50"/>
      <c r="D378" s="51"/>
      <c r="E378" s="51"/>
      <c r="F378" s="51"/>
      <c r="G378" s="52"/>
      <c r="H378" s="50"/>
      <c r="I378" s="51"/>
      <c r="J378" s="51"/>
      <c r="K378" s="51"/>
      <c r="L378" s="51"/>
      <c r="M378" s="51"/>
      <c r="N378" s="51"/>
      <c r="O378" s="51"/>
      <c r="P378" s="116"/>
      <c r="Q378" s="117"/>
      <c r="R378" s="117"/>
      <c r="S378" s="118"/>
      <c r="T378" s="56"/>
      <c r="U378" s="57"/>
      <c r="V378" s="113"/>
      <c r="W378" s="114"/>
      <c r="X378" s="114"/>
      <c r="Y378" s="115"/>
      <c r="Z378" s="69">
        <f t="shared" si="15"/>
        <v>0</v>
      </c>
      <c r="AA378" s="70"/>
      <c r="AB378" s="70"/>
      <c r="AC378" s="70"/>
      <c r="AD378" s="71"/>
      <c r="AE378" s="56"/>
      <c r="AF378" s="72"/>
      <c r="AG378" s="73"/>
      <c r="AH378" s="74"/>
      <c r="AI378" s="45"/>
      <c r="AJ378" s="45"/>
      <c r="AK378" s="46"/>
      <c r="AL378" s="44"/>
      <c r="AM378" s="45"/>
      <c r="AN378" s="45"/>
      <c r="AO378" s="46"/>
      <c r="AP378" s="44"/>
      <c r="AQ378" s="45"/>
      <c r="AR378" s="46"/>
      <c r="AS378" s="44"/>
      <c r="AT378" s="46"/>
      <c r="AU378" s="44"/>
      <c r="AV378" s="47"/>
    </row>
    <row r="379" spans="1:48" ht="25.5" customHeight="1">
      <c r="A379" s="48"/>
      <c r="B379" s="49"/>
      <c r="C379" s="50"/>
      <c r="D379" s="51"/>
      <c r="E379" s="51"/>
      <c r="F379" s="51"/>
      <c r="G379" s="52"/>
      <c r="H379" s="50"/>
      <c r="I379" s="51"/>
      <c r="J379" s="51"/>
      <c r="K379" s="51"/>
      <c r="L379" s="51"/>
      <c r="M379" s="51"/>
      <c r="N379" s="51"/>
      <c r="O379" s="51"/>
      <c r="P379" s="116"/>
      <c r="Q379" s="117"/>
      <c r="R379" s="117"/>
      <c r="S379" s="118"/>
      <c r="T379" s="56"/>
      <c r="U379" s="57"/>
      <c r="V379" s="113"/>
      <c r="W379" s="114"/>
      <c r="X379" s="114"/>
      <c r="Y379" s="115"/>
      <c r="Z379" s="69">
        <f t="shared" si="15"/>
        <v>0</v>
      </c>
      <c r="AA379" s="70"/>
      <c r="AB379" s="70"/>
      <c r="AC379" s="70"/>
      <c r="AD379" s="71"/>
      <c r="AE379" s="56"/>
      <c r="AF379" s="72"/>
      <c r="AG379" s="73"/>
      <c r="AH379" s="74"/>
      <c r="AI379" s="45"/>
      <c r="AJ379" s="45"/>
      <c r="AK379" s="46"/>
      <c r="AL379" s="44"/>
      <c r="AM379" s="45"/>
      <c r="AN379" s="45"/>
      <c r="AO379" s="46"/>
      <c r="AP379" s="44"/>
      <c r="AQ379" s="45"/>
      <c r="AR379" s="46"/>
      <c r="AS379" s="44"/>
      <c r="AT379" s="46"/>
      <c r="AU379" s="44"/>
      <c r="AV379" s="47"/>
    </row>
    <row r="380" spans="1:48" ht="25.5" customHeight="1">
      <c r="A380" s="48"/>
      <c r="B380" s="49"/>
      <c r="C380" s="50"/>
      <c r="D380" s="51"/>
      <c r="E380" s="51"/>
      <c r="F380" s="51"/>
      <c r="G380" s="52"/>
      <c r="H380" s="50"/>
      <c r="I380" s="51"/>
      <c r="J380" s="51"/>
      <c r="K380" s="51"/>
      <c r="L380" s="51"/>
      <c r="M380" s="51"/>
      <c r="N380" s="51"/>
      <c r="O380" s="51"/>
      <c r="P380" s="116"/>
      <c r="Q380" s="117"/>
      <c r="R380" s="117"/>
      <c r="S380" s="118"/>
      <c r="T380" s="56"/>
      <c r="U380" s="57"/>
      <c r="V380" s="113"/>
      <c r="W380" s="114"/>
      <c r="X380" s="114"/>
      <c r="Y380" s="115"/>
      <c r="Z380" s="69">
        <f t="shared" si="15"/>
        <v>0</v>
      </c>
      <c r="AA380" s="70"/>
      <c r="AB380" s="70"/>
      <c r="AC380" s="70"/>
      <c r="AD380" s="71"/>
      <c r="AE380" s="56"/>
      <c r="AF380" s="72"/>
      <c r="AG380" s="73"/>
      <c r="AH380" s="74"/>
      <c r="AI380" s="45"/>
      <c r="AJ380" s="45"/>
      <c r="AK380" s="46"/>
      <c r="AL380" s="44"/>
      <c r="AM380" s="45"/>
      <c r="AN380" s="45"/>
      <c r="AO380" s="46"/>
      <c r="AP380" s="44"/>
      <c r="AQ380" s="45"/>
      <c r="AR380" s="46"/>
      <c r="AS380" s="44"/>
      <c r="AT380" s="46"/>
      <c r="AU380" s="44"/>
      <c r="AV380" s="47"/>
    </row>
    <row r="381" spans="1:48" ht="25.5" customHeight="1">
      <c r="A381" s="48"/>
      <c r="B381" s="49"/>
      <c r="C381" s="50"/>
      <c r="D381" s="51"/>
      <c r="E381" s="51"/>
      <c r="F381" s="51"/>
      <c r="G381" s="52"/>
      <c r="H381" s="50"/>
      <c r="I381" s="51"/>
      <c r="J381" s="51"/>
      <c r="K381" s="51"/>
      <c r="L381" s="51"/>
      <c r="M381" s="51"/>
      <c r="N381" s="51"/>
      <c r="O381" s="51"/>
      <c r="P381" s="116"/>
      <c r="Q381" s="117"/>
      <c r="R381" s="117"/>
      <c r="S381" s="118"/>
      <c r="T381" s="56"/>
      <c r="U381" s="57"/>
      <c r="V381" s="113"/>
      <c r="W381" s="114"/>
      <c r="X381" s="114"/>
      <c r="Y381" s="115"/>
      <c r="Z381" s="69">
        <f t="shared" si="15"/>
        <v>0</v>
      </c>
      <c r="AA381" s="70"/>
      <c r="AB381" s="70"/>
      <c r="AC381" s="70"/>
      <c r="AD381" s="71"/>
      <c r="AE381" s="56"/>
      <c r="AF381" s="72"/>
      <c r="AG381" s="73"/>
      <c r="AH381" s="74"/>
      <c r="AI381" s="45"/>
      <c r="AJ381" s="45"/>
      <c r="AK381" s="46"/>
      <c r="AL381" s="44"/>
      <c r="AM381" s="45"/>
      <c r="AN381" s="45"/>
      <c r="AO381" s="46"/>
      <c r="AP381" s="44"/>
      <c r="AQ381" s="45"/>
      <c r="AR381" s="46"/>
      <c r="AS381" s="44"/>
      <c r="AT381" s="46"/>
      <c r="AU381" s="44"/>
      <c r="AV381" s="47"/>
    </row>
    <row r="382" spans="1:48" ht="25.5" customHeight="1">
      <c r="A382" s="48"/>
      <c r="B382" s="49"/>
      <c r="C382" s="50"/>
      <c r="D382" s="51"/>
      <c r="E382" s="51"/>
      <c r="F382" s="51"/>
      <c r="G382" s="52"/>
      <c r="H382" s="50"/>
      <c r="I382" s="51"/>
      <c r="J382" s="51"/>
      <c r="K382" s="51"/>
      <c r="L382" s="51"/>
      <c r="M382" s="51"/>
      <c r="N382" s="51"/>
      <c r="O382" s="51"/>
      <c r="P382" s="116"/>
      <c r="Q382" s="117"/>
      <c r="R382" s="117"/>
      <c r="S382" s="118"/>
      <c r="T382" s="56"/>
      <c r="U382" s="57"/>
      <c r="V382" s="113"/>
      <c r="W382" s="114"/>
      <c r="X382" s="114"/>
      <c r="Y382" s="115"/>
      <c r="Z382" s="69">
        <f t="shared" si="15"/>
        <v>0</v>
      </c>
      <c r="AA382" s="70"/>
      <c r="AB382" s="70"/>
      <c r="AC382" s="70"/>
      <c r="AD382" s="71"/>
      <c r="AE382" s="56"/>
      <c r="AF382" s="72"/>
      <c r="AG382" s="73"/>
      <c r="AH382" s="74"/>
      <c r="AI382" s="45"/>
      <c r="AJ382" s="45"/>
      <c r="AK382" s="46"/>
      <c r="AL382" s="44"/>
      <c r="AM382" s="45"/>
      <c r="AN382" s="45"/>
      <c r="AO382" s="46"/>
      <c r="AP382" s="44"/>
      <c r="AQ382" s="45"/>
      <c r="AR382" s="46"/>
      <c r="AS382" s="44"/>
      <c r="AT382" s="46"/>
      <c r="AU382" s="44"/>
      <c r="AV382" s="47"/>
    </row>
    <row r="383" spans="1:48" ht="25.5" customHeight="1" thickBot="1">
      <c r="A383" s="91"/>
      <c r="B383" s="92"/>
      <c r="C383" s="86"/>
      <c r="D383" s="87"/>
      <c r="E383" s="87"/>
      <c r="F383" s="87"/>
      <c r="G383" s="88"/>
      <c r="H383" s="3" t="s">
        <v>6</v>
      </c>
      <c r="I383" s="4"/>
      <c r="J383" s="4"/>
      <c r="K383" s="4"/>
      <c r="L383" s="4"/>
      <c r="M383" s="4"/>
      <c r="N383" s="4"/>
      <c r="O383" s="4"/>
      <c r="P383" s="104"/>
      <c r="Q383" s="105"/>
      <c r="R383" s="105"/>
      <c r="S383" s="106"/>
      <c r="T383" s="86"/>
      <c r="U383" s="88"/>
      <c r="V383" s="107"/>
      <c r="W383" s="108"/>
      <c r="X383" s="108"/>
      <c r="Y383" s="109"/>
      <c r="Z383" s="96">
        <f>SUM(Z371:AD382)</f>
        <v>0</v>
      </c>
      <c r="AA383" s="97"/>
      <c r="AB383" s="97"/>
      <c r="AC383" s="97"/>
      <c r="AD383" s="98"/>
      <c r="AE383" s="86"/>
      <c r="AF383" s="87"/>
      <c r="AG383" s="99"/>
      <c r="AH383" s="100"/>
      <c r="AI383" s="87"/>
      <c r="AJ383" s="87"/>
      <c r="AK383" s="88"/>
      <c r="AL383" s="86"/>
      <c r="AM383" s="87"/>
      <c r="AN383" s="87"/>
      <c r="AO383" s="88"/>
      <c r="AP383" s="86"/>
      <c r="AQ383" s="87"/>
      <c r="AR383" s="88"/>
      <c r="AS383" s="86"/>
      <c r="AT383" s="88"/>
      <c r="AU383" s="86"/>
      <c r="AV383" s="89"/>
    </row>
    <row r="384" spans="1:48" ht="18.75" customHeight="1">
      <c r="A384" s="28"/>
      <c r="B384" s="28"/>
      <c r="C384" s="5"/>
      <c r="D384" s="5"/>
      <c r="E384" s="5"/>
      <c r="F384" s="5"/>
      <c r="G384" s="5"/>
      <c r="H384" s="6"/>
      <c r="I384" s="6"/>
      <c r="J384" s="6"/>
      <c r="K384" s="6"/>
      <c r="L384" s="6"/>
      <c r="M384" s="6"/>
      <c r="N384" s="6"/>
      <c r="O384" s="6"/>
      <c r="P384" s="7"/>
      <c r="Q384" s="7"/>
      <c r="R384" s="7"/>
      <c r="S384" s="7"/>
      <c r="T384" s="5"/>
      <c r="U384" s="5"/>
      <c r="V384" s="11"/>
      <c r="W384" s="11"/>
      <c r="X384" s="11"/>
      <c r="Y384" s="11"/>
      <c r="Z384" s="11"/>
      <c r="AA384" s="11"/>
      <c r="AB384" s="11"/>
      <c r="AC384" s="11"/>
      <c r="AD384" s="11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</row>
    <row r="385" spans="19:30" ht="18.75" customHeight="1">
      <c r="S385" s="41" t="s">
        <v>23</v>
      </c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</row>
    <row r="386" spans="19:30" ht="18.75" customHeight="1"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37:47" ht="21" customHeight="1">
      <c r="AK387" s="42"/>
      <c r="AL387" s="42"/>
      <c r="AM387" s="43" t="str">
        <f>AM3</f>
        <v>2019</v>
      </c>
      <c r="AN387" s="90"/>
      <c r="AO387" s="31" t="s">
        <v>47</v>
      </c>
      <c r="AP387" s="43" t="str">
        <f>AP3</f>
        <v>5</v>
      </c>
      <c r="AQ387" s="90"/>
      <c r="AR387" s="31" t="s">
        <v>48</v>
      </c>
      <c r="AS387" s="43" t="str">
        <f>AS3</f>
        <v>31</v>
      </c>
      <c r="AT387" s="90"/>
      <c r="AU387" s="31" t="s">
        <v>49</v>
      </c>
    </row>
    <row r="388" spans="3:15" ht="21" customHeight="1">
      <c r="C388" s="2" t="s">
        <v>0</v>
      </c>
      <c r="D388" s="2"/>
      <c r="E388" s="2"/>
      <c r="F388" s="2"/>
      <c r="G388" s="10" t="s">
        <v>1</v>
      </c>
      <c r="H388" s="2"/>
      <c r="I388" s="2"/>
      <c r="J388" s="2"/>
      <c r="K388" s="2"/>
      <c r="L388" s="2"/>
      <c r="M388" s="2"/>
      <c r="N388" s="2" t="s">
        <v>2</v>
      </c>
      <c r="O388" s="2"/>
    </row>
    <row r="389" spans="35:48" ht="21" customHeight="1">
      <c r="AI389" s="1" t="s">
        <v>13</v>
      </c>
      <c r="AL389" s="38" t="str">
        <f>AL5</f>
        <v>株式会社　〇〇〇〇</v>
      </c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</row>
    <row r="390" spans="38:48" ht="21" customHeight="1">
      <c r="AL390" s="38" t="str">
        <f>AL6</f>
        <v>■■■■営業部</v>
      </c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</row>
    <row r="391" spans="20:48" ht="21" customHeight="1">
      <c r="T391" s="1" t="s">
        <v>12</v>
      </c>
      <c r="X391" s="39">
        <f>Z407</f>
        <v>0</v>
      </c>
      <c r="Y391" s="39"/>
      <c r="Z391" s="39"/>
      <c r="AA391" s="39"/>
      <c r="AB391" s="39"/>
      <c r="AC391" s="39"/>
      <c r="AD391" s="24"/>
      <c r="AE391" s="24"/>
      <c r="AF391" s="24"/>
      <c r="AI391" s="1" t="s">
        <v>14</v>
      </c>
      <c r="AL391" s="23" t="s">
        <v>57</v>
      </c>
      <c r="AM391" s="38" t="str">
        <f>AM7</f>
        <v>376-0013</v>
      </c>
      <c r="AN391" s="38"/>
      <c r="AO391" s="38"/>
      <c r="AP391" s="38"/>
      <c r="AQ391" s="38"/>
      <c r="AR391" s="38"/>
      <c r="AS391" s="38"/>
      <c r="AT391" s="38"/>
      <c r="AU391" s="38"/>
      <c r="AV391" s="38"/>
    </row>
    <row r="392" spans="3:48" ht="21" customHeight="1">
      <c r="C392" s="2" t="s">
        <v>3</v>
      </c>
      <c r="D392" s="2"/>
      <c r="E392" s="2"/>
      <c r="F392" s="2"/>
      <c r="G392" s="2" t="s">
        <v>4</v>
      </c>
      <c r="H392" s="40">
        <f>X391+X392</f>
        <v>0</v>
      </c>
      <c r="I392" s="40"/>
      <c r="J392" s="40"/>
      <c r="K392" s="40"/>
      <c r="L392" s="40"/>
      <c r="M392" s="40"/>
      <c r="N392" s="40"/>
      <c r="O392" s="40"/>
      <c r="P392" s="2" t="s">
        <v>5</v>
      </c>
      <c r="T392" s="1" t="s">
        <v>11</v>
      </c>
      <c r="W392" s="21">
        <v>0.08</v>
      </c>
      <c r="X392" s="39">
        <f>ROUNDDOWN(X391*W392,0)</f>
        <v>0</v>
      </c>
      <c r="Y392" s="39"/>
      <c r="Z392" s="39"/>
      <c r="AA392" s="39"/>
      <c r="AB392" s="39"/>
      <c r="AC392" s="39"/>
      <c r="AD392" s="24"/>
      <c r="AE392" s="24"/>
      <c r="AF392" s="24"/>
      <c r="AL392" s="38" t="str">
        <f>AL8</f>
        <v>桐生市広沢町▲▲▲▲</v>
      </c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</row>
    <row r="393" ht="12" customHeight="1" thickBot="1"/>
    <row r="394" spans="1:48" ht="25.5" customHeight="1">
      <c r="A394" s="81" t="s">
        <v>22</v>
      </c>
      <c r="B394" s="82"/>
      <c r="C394" s="61" t="s">
        <v>15</v>
      </c>
      <c r="D394" s="75"/>
      <c r="E394" s="75"/>
      <c r="F394" s="75"/>
      <c r="G394" s="76"/>
      <c r="H394" s="61" t="s">
        <v>16</v>
      </c>
      <c r="I394" s="75"/>
      <c r="J394" s="75"/>
      <c r="K394" s="75"/>
      <c r="L394" s="75"/>
      <c r="M394" s="75"/>
      <c r="N394" s="75"/>
      <c r="O394" s="75"/>
      <c r="P394" s="61" t="s">
        <v>17</v>
      </c>
      <c r="Q394" s="75"/>
      <c r="R394" s="75"/>
      <c r="S394" s="76"/>
      <c r="T394" s="61" t="s">
        <v>21</v>
      </c>
      <c r="U394" s="76"/>
      <c r="V394" s="61" t="s">
        <v>18</v>
      </c>
      <c r="W394" s="75"/>
      <c r="X394" s="75"/>
      <c r="Y394" s="76"/>
      <c r="Z394" s="119" t="s">
        <v>19</v>
      </c>
      <c r="AA394" s="120"/>
      <c r="AB394" s="120"/>
      <c r="AC394" s="120"/>
      <c r="AD394" s="121"/>
      <c r="AE394" s="61" t="s">
        <v>20</v>
      </c>
      <c r="AF394" s="75"/>
      <c r="AG394" s="77"/>
      <c r="AH394" s="78" t="s">
        <v>7</v>
      </c>
      <c r="AI394" s="75"/>
      <c r="AJ394" s="75"/>
      <c r="AK394" s="76"/>
      <c r="AL394" s="61" t="s">
        <v>8</v>
      </c>
      <c r="AM394" s="75"/>
      <c r="AN394" s="75"/>
      <c r="AO394" s="75"/>
      <c r="AP394" s="61" t="s">
        <v>9</v>
      </c>
      <c r="AQ394" s="75"/>
      <c r="AR394" s="76"/>
      <c r="AS394" s="79" t="s">
        <v>10</v>
      </c>
      <c r="AT394" s="80"/>
      <c r="AU394" s="61"/>
      <c r="AV394" s="62"/>
    </row>
    <row r="395" spans="1:48" ht="25.5" customHeight="1">
      <c r="A395" s="48"/>
      <c r="B395" s="49"/>
      <c r="C395" s="50"/>
      <c r="D395" s="51"/>
      <c r="E395" s="51"/>
      <c r="F395" s="51"/>
      <c r="G395" s="52"/>
      <c r="H395" s="50"/>
      <c r="I395" s="51"/>
      <c r="J395" s="51"/>
      <c r="K395" s="51"/>
      <c r="L395" s="51"/>
      <c r="M395" s="51"/>
      <c r="N395" s="51"/>
      <c r="O395" s="51"/>
      <c r="P395" s="116"/>
      <c r="Q395" s="117"/>
      <c r="R395" s="117"/>
      <c r="S395" s="118"/>
      <c r="T395" s="56"/>
      <c r="U395" s="57"/>
      <c r="V395" s="113"/>
      <c r="W395" s="114"/>
      <c r="X395" s="114"/>
      <c r="Y395" s="115"/>
      <c r="Z395" s="69">
        <f>ROUNDDOWN(P395*V395,0)</f>
        <v>0</v>
      </c>
      <c r="AA395" s="70"/>
      <c r="AB395" s="70"/>
      <c r="AC395" s="70"/>
      <c r="AD395" s="71"/>
      <c r="AE395" s="56"/>
      <c r="AF395" s="72"/>
      <c r="AG395" s="73"/>
      <c r="AH395" s="74"/>
      <c r="AI395" s="45"/>
      <c r="AJ395" s="45"/>
      <c r="AK395" s="46"/>
      <c r="AL395" s="44"/>
      <c r="AM395" s="45"/>
      <c r="AN395" s="45"/>
      <c r="AO395" s="46"/>
      <c r="AP395" s="44"/>
      <c r="AQ395" s="45"/>
      <c r="AR395" s="46"/>
      <c r="AS395" s="44"/>
      <c r="AT395" s="46"/>
      <c r="AU395" s="44"/>
      <c r="AV395" s="47"/>
    </row>
    <row r="396" spans="1:48" ht="25.5" customHeight="1">
      <c r="A396" s="48"/>
      <c r="B396" s="49"/>
      <c r="C396" s="50"/>
      <c r="D396" s="51"/>
      <c r="E396" s="51"/>
      <c r="F396" s="51"/>
      <c r="G396" s="52"/>
      <c r="H396" s="50"/>
      <c r="I396" s="51"/>
      <c r="J396" s="51"/>
      <c r="K396" s="51"/>
      <c r="L396" s="51"/>
      <c r="M396" s="51"/>
      <c r="N396" s="51"/>
      <c r="O396" s="51"/>
      <c r="P396" s="116"/>
      <c r="Q396" s="117"/>
      <c r="R396" s="117"/>
      <c r="S396" s="118"/>
      <c r="T396" s="56"/>
      <c r="U396" s="57"/>
      <c r="V396" s="113"/>
      <c r="W396" s="114"/>
      <c r="X396" s="114"/>
      <c r="Y396" s="115"/>
      <c r="Z396" s="69">
        <f aca="true" t="shared" si="16" ref="Z396:Z406">ROUNDDOWN(P396*V396,0)</f>
        <v>0</v>
      </c>
      <c r="AA396" s="70"/>
      <c r="AB396" s="70"/>
      <c r="AC396" s="70"/>
      <c r="AD396" s="71"/>
      <c r="AE396" s="56"/>
      <c r="AF396" s="72"/>
      <c r="AG396" s="73"/>
      <c r="AH396" s="74"/>
      <c r="AI396" s="45"/>
      <c r="AJ396" s="45"/>
      <c r="AK396" s="46"/>
      <c r="AL396" s="44"/>
      <c r="AM396" s="45"/>
      <c r="AN396" s="45"/>
      <c r="AO396" s="46"/>
      <c r="AP396" s="44"/>
      <c r="AQ396" s="45"/>
      <c r="AR396" s="46"/>
      <c r="AS396" s="44"/>
      <c r="AT396" s="46"/>
      <c r="AU396" s="44"/>
      <c r="AV396" s="47"/>
    </row>
    <row r="397" spans="1:48" ht="25.5" customHeight="1">
      <c r="A397" s="48"/>
      <c r="B397" s="49"/>
      <c r="C397" s="50"/>
      <c r="D397" s="51"/>
      <c r="E397" s="51"/>
      <c r="F397" s="51"/>
      <c r="G397" s="52"/>
      <c r="H397" s="50"/>
      <c r="I397" s="51"/>
      <c r="J397" s="51"/>
      <c r="K397" s="51"/>
      <c r="L397" s="51"/>
      <c r="M397" s="51"/>
      <c r="N397" s="51"/>
      <c r="O397" s="51"/>
      <c r="P397" s="116"/>
      <c r="Q397" s="117"/>
      <c r="R397" s="117"/>
      <c r="S397" s="118"/>
      <c r="T397" s="56"/>
      <c r="U397" s="57"/>
      <c r="V397" s="113"/>
      <c r="W397" s="114"/>
      <c r="X397" s="114"/>
      <c r="Y397" s="115"/>
      <c r="Z397" s="69">
        <f t="shared" si="16"/>
        <v>0</v>
      </c>
      <c r="AA397" s="70"/>
      <c r="AB397" s="70"/>
      <c r="AC397" s="70"/>
      <c r="AD397" s="71"/>
      <c r="AE397" s="56"/>
      <c r="AF397" s="72"/>
      <c r="AG397" s="73"/>
      <c r="AH397" s="74"/>
      <c r="AI397" s="45"/>
      <c r="AJ397" s="45"/>
      <c r="AK397" s="46"/>
      <c r="AL397" s="44"/>
      <c r="AM397" s="45"/>
      <c r="AN397" s="45"/>
      <c r="AO397" s="46"/>
      <c r="AP397" s="44"/>
      <c r="AQ397" s="45"/>
      <c r="AR397" s="46"/>
      <c r="AS397" s="44"/>
      <c r="AT397" s="46"/>
      <c r="AU397" s="44"/>
      <c r="AV397" s="47"/>
    </row>
    <row r="398" spans="1:48" ht="25.5" customHeight="1">
      <c r="A398" s="48"/>
      <c r="B398" s="49"/>
      <c r="C398" s="50"/>
      <c r="D398" s="51"/>
      <c r="E398" s="51"/>
      <c r="F398" s="51"/>
      <c r="G398" s="52"/>
      <c r="H398" s="50"/>
      <c r="I398" s="51"/>
      <c r="J398" s="51"/>
      <c r="K398" s="51"/>
      <c r="L398" s="51"/>
      <c r="M398" s="51"/>
      <c r="N398" s="51"/>
      <c r="O398" s="51"/>
      <c r="P398" s="116"/>
      <c r="Q398" s="117"/>
      <c r="R398" s="117"/>
      <c r="S398" s="118"/>
      <c r="T398" s="56"/>
      <c r="U398" s="57"/>
      <c r="V398" s="113"/>
      <c r="W398" s="114"/>
      <c r="X398" s="114"/>
      <c r="Y398" s="115"/>
      <c r="Z398" s="69">
        <f t="shared" si="16"/>
        <v>0</v>
      </c>
      <c r="AA398" s="70"/>
      <c r="AB398" s="70"/>
      <c r="AC398" s="70"/>
      <c r="AD398" s="71"/>
      <c r="AE398" s="56"/>
      <c r="AF398" s="72"/>
      <c r="AG398" s="73"/>
      <c r="AH398" s="74"/>
      <c r="AI398" s="45"/>
      <c r="AJ398" s="45"/>
      <c r="AK398" s="46"/>
      <c r="AL398" s="44"/>
      <c r="AM398" s="45"/>
      <c r="AN398" s="45"/>
      <c r="AO398" s="46"/>
      <c r="AP398" s="44"/>
      <c r="AQ398" s="45"/>
      <c r="AR398" s="46"/>
      <c r="AS398" s="44"/>
      <c r="AT398" s="46"/>
      <c r="AU398" s="44"/>
      <c r="AV398" s="47"/>
    </row>
    <row r="399" spans="1:48" ht="25.5" customHeight="1">
      <c r="A399" s="48"/>
      <c r="B399" s="49"/>
      <c r="C399" s="50"/>
      <c r="D399" s="51"/>
      <c r="E399" s="51"/>
      <c r="F399" s="51"/>
      <c r="G399" s="52"/>
      <c r="H399" s="50"/>
      <c r="I399" s="51"/>
      <c r="J399" s="51"/>
      <c r="K399" s="51"/>
      <c r="L399" s="51"/>
      <c r="M399" s="51"/>
      <c r="N399" s="51"/>
      <c r="O399" s="51"/>
      <c r="P399" s="116"/>
      <c r="Q399" s="117"/>
      <c r="R399" s="117"/>
      <c r="S399" s="118"/>
      <c r="T399" s="56"/>
      <c r="U399" s="57"/>
      <c r="V399" s="113"/>
      <c r="W399" s="114"/>
      <c r="X399" s="114"/>
      <c r="Y399" s="115"/>
      <c r="Z399" s="69">
        <f t="shared" si="16"/>
        <v>0</v>
      </c>
      <c r="AA399" s="70"/>
      <c r="AB399" s="70"/>
      <c r="AC399" s="70"/>
      <c r="AD399" s="71"/>
      <c r="AE399" s="56"/>
      <c r="AF399" s="72"/>
      <c r="AG399" s="73"/>
      <c r="AH399" s="74"/>
      <c r="AI399" s="45"/>
      <c r="AJ399" s="45"/>
      <c r="AK399" s="46"/>
      <c r="AL399" s="44"/>
      <c r="AM399" s="45"/>
      <c r="AN399" s="45"/>
      <c r="AO399" s="46"/>
      <c r="AP399" s="44"/>
      <c r="AQ399" s="45"/>
      <c r="AR399" s="46"/>
      <c r="AS399" s="44"/>
      <c r="AT399" s="46"/>
      <c r="AU399" s="44"/>
      <c r="AV399" s="47"/>
    </row>
    <row r="400" spans="1:48" ht="25.5" customHeight="1">
      <c r="A400" s="48"/>
      <c r="B400" s="49"/>
      <c r="C400" s="50"/>
      <c r="D400" s="51"/>
      <c r="E400" s="51"/>
      <c r="F400" s="51"/>
      <c r="G400" s="52"/>
      <c r="H400" s="50"/>
      <c r="I400" s="51"/>
      <c r="J400" s="51"/>
      <c r="K400" s="51"/>
      <c r="L400" s="51"/>
      <c r="M400" s="51"/>
      <c r="N400" s="51"/>
      <c r="O400" s="51"/>
      <c r="P400" s="116"/>
      <c r="Q400" s="117"/>
      <c r="R400" s="117"/>
      <c r="S400" s="118"/>
      <c r="T400" s="56"/>
      <c r="U400" s="57"/>
      <c r="V400" s="113"/>
      <c r="W400" s="114"/>
      <c r="X400" s="114"/>
      <c r="Y400" s="115"/>
      <c r="Z400" s="69">
        <f t="shared" si="16"/>
        <v>0</v>
      </c>
      <c r="AA400" s="70"/>
      <c r="AB400" s="70"/>
      <c r="AC400" s="70"/>
      <c r="AD400" s="71"/>
      <c r="AE400" s="56"/>
      <c r="AF400" s="72"/>
      <c r="AG400" s="73"/>
      <c r="AH400" s="74"/>
      <c r="AI400" s="45"/>
      <c r="AJ400" s="45"/>
      <c r="AK400" s="46"/>
      <c r="AL400" s="44"/>
      <c r="AM400" s="45"/>
      <c r="AN400" s="45"/>
      <c r="AO400" s="46"/>
      <c r="AP400" s="44"/>
      <c r="AQ400" s="45"/>
      <c r="AR400" s="46"/>
      <c r="AS400" s="44"/>
      <c r="AT400" s="46"/>
      <c r="AU400" s="44"/>
      <c r="AV400" s="47"/>
    </row>
    <row r="401" spans="1:48" ht="25.5" customHeight="1">
      <c r="A401" s="48"/>
      <c r="B401" s="49"/>
      <c r="C401" s="50"/>
      <c r="D401" s="51"/>
      <c r="E401" s="51"/>
      <c r="F401" s="51"/>
      <c r="G401" s="52"/>
      <c r="H401" s="50"/>
      <c r="I401" s="51"/>
      <c r="J401" s="51"/>
      <c r="K401" s="51"/>
      <c r="L401" s="51"/>
      <c r="M401" s="51"/>
      <c r="N401" s="51"/>
      <c r="O401" s="51"/>
      <c r="P401" s="116"/>
      <c r="Q401" s="117"/>
      <c r="R401" s="117"/>
      <c r="S401" s="118"/>
      <c r="T401" s="56"/>
      <c r="U401" s="57"/>
      <c r="V401" s="113"/>
      <c r="W401" s="114"/>
      <c r="X401" s="114"/>
      <c r="Y401" s="115"/>
      <c r="Z401" s="69">
        <f t="shared" si="16"/>
        <v>0</v>
      </c>
      <c r="AA401" s="70"/>
      <c r="AB401" s="70"/>
      <c r="AC401" s="70"/>
      <c r="AD401" s="71"/>
      <c r="AE401" s="56"/>
      <c r="AF401" s="72"/>
      <c r="AG401" s="73"/>
      <c r="AH401" s="74"/>
      <c r="AI401" s="45"/>
      <c r="AJ401" s="45"/>
      <c r="AK401" s="46"/>
      <c r="AL401" s="44"/>
      <c r="AM401" s="45"/>
      <c r="AN401" s="45"/>
      <c r="AO401" s="46"/>
      <c r="AP401" s="44"/>
      <c r="AQ401" s="45"/>
      <c r="AR401" s="46"/>
      <c r="AS401" s="44"/>
      <c r="AT401" s="46"/>
      <c r="AU401" s="44"/>
      <c r="AV401" s="47"/>
    </row>
    <row r="402" spans="1:48" ht="25.5" customHeight="1">
      <c r="A402" s="48"/>
      <c r="B402" s="49"/>
      <c r="C402" s="50"/>
      <c r="D402" s="51"/>
      <c r="E402" s="51"/>
      <c r="F402" s="51"/>
      <c r="G402" s="52"/>
      <c r="H402" s="50"/>
      <c r="I402" s="51"/>
      <c r="J402" s="51"/>
      <c r="K402" s="51"/>
      <c r="L402" s="51"/>
      <c r="M402" s="51"/>
      <c r="N402" s="51"/>
      <c r="O402" s="51"/>
      <c r="P402" s="116"/>
      <c r="Q402" s="117"/>
      <c r="R402" s="117"/>
      <c r="S402" s="118"/>
      <c r="T402" s="56"/>
      <c r="U402" s="57"/>
      <c r="V402" s="113"/>
      <c r="W402" s="114"/>
      <c r="X402" s="114"/>
      <c r="Y402" s="115"/>
      <c r="Z402" s="69">
        <f t="shared" si="16"/>
        <v>0</v>
      </c>
      <c r="AA402" s="70"/>
      <c r="AB402" s="70"/>
      <c r="AC402" s="70"/>
      <c r="AD402" s="71"/>
      <c r="AE402" s="56"/>
      <c r="AF402" s="72"/>
      <c r="AG402" s="73"/>
      <c r="AH402" s="74"/>
      <c r="AI402" s="45"/>
      <c r="AJ402" s="45"/>
      <c r="AK402" s="46"/>
      <c r="AL402" s="44"/>
      <c r="AM402" s="45"/>
      <c r="AN402" s="45"/>
      <c r="AO402" s="46"/>
      <c r="AP402" s="44"/>
      <c r="AQ402" s="45"/>
      <c r="AR402" s="46"/>
      <c r="AS402" s="44"/>
      <c r="AT402" s="46"/>
      <c r="AU402" s="44"/>
      <c r="AV402" s="47"/>
    </row>
    <row r="403" spans="1:48" ht="25.5" customHeight="1">
      <c r="A403" s="48"/>
      <c r="B403" s="49"/>
      <c r="C403" s="50"/>
      <c r="D403" s="51"/>
      <c r="E403" s="51"/>
      <c r="F403" s="51"/>
      <c r="G403" s="52"/>
      <c r="H403" s="50"/>
      <c r="I403" s="51"/>
      <c r="J403" s="51"/>
      <c r="K403" s="51"/>
      <c r="L403" s="51"/>
      <c r="M403" s="51"/>
      <c r="N403" s="51"/>
      <c r="O403" s="51"/>
      <c r="P403" s="116"/>
      <c r="Q403" s="117"/>
      <c r="R403" s="117"/>
      <c r="S403" s="118"/>
      <c r="T403" s="56"/>
      <c r="U403" s="57"/>
      <c r="V403" s="113"/>
      <c r="W403" s="114"/>
      <c r="X403" s="114"/>
      <c r="Y403" s="115"/>
      <c r="Z403" s="69">
        <f t="shared" si="16"/>
        <v>0</v>
      </c>
      <c r="AA403" s="70"/>
      <c r="AB403" s="70"/>
      <c r="AC403" s="70"/>
      <c r="AD403" s="71"/>
      <c r="AE403" s="56"/>
      <c r="AF403" s="72"/>
      <c r="AG403" s="73"/>
      <c r="AH403" s="74"/>
      <c r="AI403" s="45"/>
      <c r="AJ403" s="45"/>
      <c r="AK403" s="46"/>
      <c r="AL403" s="44"/>
      <c r="AM403" s="45"/>
      <c r="AN403" s="45"/>
      <c r="AO403" s="46"/>
      <c r="AP403" s="44"/>
      <c r="AQ403" s="45"/>
      <c r="AR403" s="46"/>
      <c r="AS403" s="44"/>
      <c r="AT403" s="46"/>
      <c r="AU403" s="44"/>
      <c r="AV403" s="47"/>
    </row>
    <row r="404" spans="1:48" ht="25.5" customHeight="1">
      <c r="A404" s="48"/>
      <c r="B404" s="49"/>
      <c r="C404" s="50"/>
      <c r="D404" s="51"/>
      <c r="E404" s="51"/>
      <c r="F404" s="51"/>
      <c r="G404" s="52"/>
      <c r="H404" s="50"/>
      <c r="I404" s="51"/>
      <c r="J404" s="51"/>
      <c r="K404" s="51"/>
      <c r="L404" s="51"/>
      <c r="M404" s="51"/>
      <c r="N404" s="51"/>
      <c r="O404" s="51"/>
      <c r="P404" s="116"/>
      <c r="Q404" s="117"/>
      <c r="R404" s="117"/>
      <c r="S404" s="118"/>
      <c r="T404" s="56"/>
      <c r="U404" s="57"/>
      <c r="V404" s="113"/>
      <c r="W404" s="114"/>
      <c r="X404" s="114"/>
      <c r="Y404" s="115"/>
      <c r="Z404" s="69">
        <f t="shared" si="16"/>
        <v>0</v>
      </c>
      <c r="AA404" s="70"/>
      <c r="AB404" s="70"/>
      <c r="AC404" s="70"/>
      <c r="AD404" s="71"/>
      <c r="AE404" s="56"/>
      <c r="AF404" s="72"/>
      <c r="AG404" s="73"/>
      <c r="AH404" s="74"/>
      <c r="AI404" s="45"/>
      <c r="AJ404" s="45"/>
      <c r="AK404" s="46"/>
      <c r="AL404" s="44"/>
      <c r="AM404" s="45"/>
      <c r="AN404" s="45"/>
      <c r="AO404" s="46"/>
      <c r="AP404" s="44"/>
      <c r="AQ404" s="45"/>
      <c r="AR404" s="46"/>
      <c r="AS404" s="44"/>
      <c r="AT404" s="46"/>
      <c r="AU404" s="44"/>
      <c r="AV404" s="47"/>
    </row>
    <row r="405" spans="1:48" ht="25.5" customHeight="1">
      <c r="A405" s="48"/>
      <c r="B405" s="49"/>
      <c r="C405" s="50"/>
      <c r="D405" s="51"/>
      <c r="E405" s="51"/>
      <c r="F405" s="51"/>
      <c r="G405" s="52"/>
      <c r="H405" s="50"/>
      <c r="I405" s="51"/>
      <c r="J405" s="51"/>
      <c r="K405" s="51"/>
      <c r="L405" s="51"/>
      <c r="M405" s="51"/>
      <c r="N405" s="51"/>
      <c r="O405" s="51"/>
      <c r="P405" s="116"/>
      <c r="Q405" s="117"/>
      <c r="R405" s="117"/>
      <c r="S405" s="118"/>
      <c r="T405" s="56"/>
      <c r="U405" s="57"/>
      <c r="V405" s="113"/>
      <c r="W405" s="114"/>
      <c r="X405" s="114"/>
      <c r="Y405" s="115"/>
      <c r="Z405" s="69">
        <f t="shared" si="16"/>
        <v>0</v>
      </c>
      <c r="AA405" s="70"/>
      <c r="AB405" s="70"/>
      <c r="AC405" s="70"/>
      <c r="AD405" s="71"/>
      <c r="AE405" s="56"/>
      <c r="AF405" s="72"/>
      <c r="AG405" s="73"/>
      <c r="AH405" s="74"/>
      <c r="AI405" s="45"/>
      <c r="AJ405" s="45"/>
      <c r="AK405" s="46"/>
      <c r="AL405" s="44"/>
      <c r="AM405" s="45"/>
      <c r="AN405" s="45"/>
      <c r="AO405" s="46"/>
      <c r="AP405" s="44"/>
      <c r="AQ405" s="45"/>
      <c r="AR405" s="46"/>
      <c r="AS405" s="44"/>
      <c r="AT405" s="46"/>
      <c r="AU405" s="44"/>
      <c r="AV405" s="47"/>
    </row>
    <row r="406" spans="1:48" ht="25.5" customHeight="1">
      <c r="A406" s="48"/>
      <c r="B406" s="49"/>
      <c r="C406" s="50"/>
      <c r="D406" s="51"/>
      <c r="E406" s="51"/>
      <c r="F406" s="51"/>
      <c r="G406" s="52"/>
      <c r="H406" s="50"/>
      <c r="I406" s="51"/>
      <c r="J406" s="51"/>
      <c r="K406" s="51"/>
      <c r="L406" s="51"/>
      <c r="M406" s="51"/>
      <c r="N406" s="51"/>
      <c r="O406" s="51"/>
      <c r="P406" s="116"/>
      <c r="Q406" s="117"/>
      <c r="R406" s="117"/>
      <c r="S406" s="118"/>
      <c r="T406" s="56"/>
      <c r="U406" s="57"/>
      <c r="V406" s="113"/>
      <c r="W406" s="114"/>
      <c r="X406" s="114"/>
      <c r="Y406" s="115"/>
      <c r="Z406" s="69">
        <f t="shared" si="16"/>
        <v>0</v>
      </c>
      <c r="AA406" s="70"/>
      <c r="AB406" s="70"/>
      <c r="AC406" s="70"/>
      <c r="AD406" s="71"/>
      <c r="AE406" s="56"/>
      <c r="AF406" s="72"/>
      <c r="AG406" s="73"/>
      <c r="AH406" s="74"/>
      <c r="AI406" s="45"/>
      <c r="AJ406" s="45"/>
      <c r="AK406" s="46"/>
      <c r="AL406" s="44"/>
      <c r="AM406" s="45"/>
      <c r="AN406" s="45"/>
      <c r="AO406" s="46"/>
      <c r="AP406" s="44"/>
      <c r="AQ406" s="45"/>
      <c r="AR406" s="46"/>
      <c r="AS406" s="44"/>
      <c r="AT406" s="46"/>
      <c r="AU406" s="44"/>
      <c r="AV406" s="47"/>
    </row>
    <row r="407" spans="1:48" ht="25.5" customHeight="1" thickBot="1">
      <c r="A407" s="91"/>
      <c r="B407" s="92"/>
      <c r="C407" s="86"/>
      <c r="D407" s="87"/>
      <c r="E407" s="87"/>
      <c r="F407" s="87"/>
      <c r="G407" s="88"/>
      <c r="H407" s="3" t="s">
        <v>6</v>
      </c>
      <c r="I407" s="4"/>
      <c r="J407" s="4"/>
      <c r="K407" s="4"/>
      <c r="L407" s="4"/>
      <c r="M407" s="4"/>
      <c r="N407" s="4"/>
      <c r="O407" s="4"/>
      <c r="P407" s="104"/>
      <c r="Q407" s="105"/>
      <c r="R407" s="105"/>
      <c r="S407" s="106"/>
      <c r="T407" s="86"/>
      <c r="U407" s="88"/>
      <c r="V407" s="96"/>
      <c r="W407" s="97"/>
      <c r="X407" s="97"/>
      <c r="Y407" s="98"/>
      <c r="Z407" s="96">
        <f>SUM(Z395:AD406)</f>
        <v>0</v>
      </c>
      <c r="AA407" s="97"/>
      <c r="AB407" s="97"/>
      <c r="AC407" s="97"/>
      <c r="AD407" s="98"/>
      <c r="AE407" s="86"/>
      <c r="AF407" s="87"/>
      <c r="AG407" s="99"/>
      <c r="AH407" s="100"/>
      <c r="AI407" s="87"/>
      <c r="AJ407" s="87"/>
      <c r="AK407" s="88"/>
      <c r="AL407" s="86"/>
      <c r="AM407" s="87"/>
      <c r="AN407" s="87"/>
      <c r="AO407" s="88"/>
      <c r="AP407" s="86"/>
      <c r="AQ407" s="87"/>
      <c r="AR407" s="88"/>
      <c r="AS407" s="86"/>
      <c r="AT407" s="88"/>
      <c r="AU407" s="86"/>
      <c r="AV407" s="89"/>
    </row>
    <row r="408" spans="1:48" ht="18.75" customHeight="1">
      <c r="A408" s="28"/>
      <c r="B408" s="28"/>
      <c r="C408" s="5"/>
      <c r="D408" s="5"/>
      <c r="E408" s="5"/>
      <c r="F408" s="5"/>
      <c r="G408" s="5"/>
      <c r="H408" s="6"/>
      <c r="I408" s="6"/>
      <c r="J408" s="6"/>
      <c r="K408" s="6"/>
      <c r="L408" s="6"/>
      <c r="M408" s="6"/>
      <c r="N408" s="6"/>
      <c r="O408" s="6"/>
      <c r="P408" s="7"/>
      <c r="Q408" s="7"/>
      <c r="R408" s="7"/>
      <c r="S408" s="7"/>
      <c r="T408" s="5"/>
      <c r="U408" s="5"/>
      <c r="V408" s="11"/>
      <c r="W408" s="11"/>
      <c r="X408" s="11"/>
      <c r="Y408" s="11"/>
      <c r="Z408" s="11"/>
      <c r="AA408" s="11"/>
      <c r="AB408" s="11"/>
      <c r="AC408" s="11"/>
      <c r="AD408" s="11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</row>
    <row r="409" spans="19:30" ht="18.75" customHeight="1">
      <c r="S409" s="41" t="s">
        <v>23</v>
      </c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</row>
    <row r="410" spans="19:30" ht="18.75" customHeight="1"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37:47" ht="21" customHeight="1">
      <c r="AK411" s="42"/>
      <c r="AL411" s="42"/>
      <c r="AM411" s="43" t="str">
        <f>AM3</f>
        <v>2019</v>
      </c>
      <c r="AN411" s="90"/>
      <c r="AO411" s="31" t="s">
        <v>47</v>
      </c>
      <c r="AP411" s="43" t="str">
        <f>AP3</f>
        <v>5</v>
      </c>
      <c r="AQ411" s="90"/>
      <c r="AR411" s="31" t="s">
        <v>48</v>
      </c>
      <c r="AS411" s="43" t="str">
        <f>AS3</f>
        <v>31</v>
      </c>
      <c r="AT411" s="90"/>
      <c r="AU411" s="31" t="s">
        <v>49</v>
      </c>
    </row>
    <row r="412" spans="3:15" ht="21" customHeight="1">
      <c r="C412" s="2" t="s">
        <v>0</v>
      </c>
      <c r="D412" s="2"/>
      <c r="E412" s="2"/>
      <c r="F412" s="2"/>
      <c r="G412" s="10" t="s">
        <v>1</v>
      </c>
      <c r="H412" s="2"/>
      <c r="I412" s="2"/>
      <c r="J412" s="2"/>
      <c r="K412" s="2"/>
      <c r="L412" s="2"/>
      <c r="M412" s="2"/>
      <c r="N412" s="2" t="s">
        <v>2</v>
      </c>
      <c r="O412" s="2"/>
    </row>
    <row r="413" spans="35:48" ht="21" customHeight="1">
      <c r="AI413" s="1" t="s">
        <v>13</v>
      </c>
      <c r="AL413" s="38" t="str">
        <f>AL5</f>
        <v>株式会社　〇〇〇〇</v>
      </c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</row>
    <row r="414" spans="38:48" ht="21" customHeight="1">
      <c r="AL414" s="38" t="str">
        <f>AL6</f>
        <v>■■■■営業部</v>
      </c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</row>
    <row r="415" spans="20:48" ht="21" customHeight="1">
      <c r="T415" s="1" t="s">
        <v>12</v>
      </c>
      <c r="X415" s="39">
        <f>Z431</f>
        <v>0</v>
      </c>
      <c r="Y415" s="39"/>
      <c r="Z415" s="39"/>
      <c r="AA415" s="39"/>
      <c r="AB415" s="39"/>
      <c r="AC415" s="39"/>
      <c r="AD415" s="24"/>
      <c r="AE415" s="24"/>
      <c r="AF415" s="24"/>
      <c r="AI415" s="1" t="s">
        <v>14</v>
      </c>
      <c r="AL415" s="23" t="s">
        <v>57</v>
      </c>
      <c r="AM415" s="38" t="str">
        <f>AM7</f>
        <v>376-0013</v>
      </c>
      <c r="AN415" s="38"/>
      <c r="AO415" s="38"/>
      <c r="AP415" s="38"/>
      <c r="AQ415" s="38"/>
      <c r="AR415" s="38"/>
      <c r="AS415" s="38"/>
      <c r="AT415" s="38"/>
      <c r="AU415" s="38"/>
      <c r="AV415" s="38"/>
    </row>
    <row r="416" spans="3:48" ht="21" customHeight="1">
      <c r="C416" s="2" t="s">
        <v>3</v>
      </c>
      <c r="D416" s="2"/>
      <c r="E416" s="2"/>
      <c r="F416" s="2"/>
      <c r="G416" s="2" t="s">
        <v>4</v>
      </c>
      <c r="H416" s="40">
        <f>X415+X416</f>
        <v>0</v>
      </c>
      <c r="I416" s="40"/>
      <c r="J416" s="40"/>
      <c r="K416" s="40"/>
      <c r="L416" s="40"/>
      <c r="M416" s="40"/>
      <c r="N416" s="40"/>
      <c r="O416" s="40"/>
      <c r="P416" s="2" t="s">
        <v>5</v>
      </c>
      <c r="T416" s="1" t="s">
        <v>11</v>
      </c>
      <c r="W416" s="21">
        <v>0.08</v>
      </c>
      <c r="X416" s="122">
        <f>ROUNDDOWN(X415*W416,0)</f>
        <v>0</v>
      </c>
      <c r="Y416" s="122"/>
      <c r="Z416" s="122"/>
      <c r="AA416" s="122"/>
      <c r="AB416" s="122"/>
      <c r="AC416" s="122"/>
      <c r="AD416" s="24"/>
      <c r="AE416" s="24"/>
      <c r="AF416" s="24"/>
      <c r="AL416" s="38" t="str">
        <f>AL8</f>
        <v>桐生市広沢町▲▲▲▲</v>
      </c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</row>
    <row r="417" ht="12" customHeight="1" thickBot="1"/>
    <row r="418" spans="1:48" ht="25.5" customHeight="1">
      <c r="A418" s="81" t="s">
        <v>22</v>
      </c>
      <c r="B418" s="82"/>
      <c r="C418" s="61" t="s">
        <v>15</v>
      </c>
      <c r="D418" s="75"/>
      <c r="E418" s="75"/>
      <c r="F418" s="75"/>
      <c r="G418" s="76"/>
      <c r="H418" s="61" t="s">
        <v>16</v>
      </c>
      <c r="I418" s="75"/>
      <c r="J418" s="75"/>
      <c r="K418" s="75"/>
      <c r="L418" s="75"/>
      <c r="M418" s="75"/>
      <c r="N418" s="75"/>
      <c r="O418" s="75"/>
      <c r="P418" s="61" t="s">
        <v>17</v>
      </c>
      <c r="Q418" s="75"/>
      <c r="R418" s="75"/>
      <c r="S418" s="76"/>
      <c r="T418" s="61" t="s">
        <v>21</v>
      </c>
      <c r="U418" s="76"/>
      <c r="V418" s="61" t="s">
        <v>18</v>
      </c>
      <c r="W418" s="75"/>
      <c r="X418" s="75"/>
      <c r="Y418" s="76"/>
      <c r="Z418" s="119" t="s">
        <v>19</v>
      </c>
      <c r="AA418" s="120"/>
      <c r="AB418" s="120"/>
      <c r="AC418" s="120"/>
      <c r="AD418" s="121"/>
      <c r="AE418" s="61" t="s">
        <v>20</v>
      </c>
      <c r="AF418" s="75"/>
      <c r="AG418" s="77"/>
      <c r="AH418" s="78" t="s">
        <v>7</v>
      </c>
      <c r="AI418" s="75"/>
      <c r="AJ418" s="75"/>
      <c r="AK418" s="76"/>
      <c r="AL418" s="61" t="s">
        <v>8</v>
      </c>
      <c r="AM418" s="75"/>
      <c r="AN418" s="75"/>
      <c r="AO418" s="75"/>
      <c r="AP418" s="61" t="s">
        <v>9</v>
      </c>
      <c r="AQ418" s="75"/>
      <c r="AR418" s="76"/>
      <c r="AS418" s="79" t="s">
        <v>10</v>
      </c>
      <c r="AT418" s="80"/>
      <c r="AU418" s="61"/>
      <c r="AV418" s="62"/>
    </row>
    <row r="419" spans="1:48" ht="25.5" customHeight="1">
      <c r="A419" s="48"/>
      <c r="B419" s="49"/>
      <c r="C419" s="50"/>
      <c r="D419" s="51"/>
      <c r="E419" s="51"/>
      <c r="F419" s="51"/>
      <c r="G419" s="52"/>
      <c r="H419" s="50"/>
      <c r="I419" s="51"/>
      <c r="J419" s="51"/>
      <c r="K419" s="51"/>
      <c r="L419" s="51"/>
      <c r="M419" s="51"/>
      <c r="N419" s="51"/>
      <c r="O419" s="51"/>
      <c r="P419" s="116"/>
      <c r="Q419" s="117"/>
      <c r="R419" s="117"/>
      <c r="S419" s="118"/>
      <c r="T419" s="56"/>
      <c r="U419" s="57"/>
      <c r="V419" s="113"/>
      <c r="W419" s="114"/>
      <c r="X419" s="114"/>
      <c r="Y419" s="115"/>
      <c r="Z419" s="69">
        <f>ROUNDDOWN(P419*V419,0)</f>
        <v>0</v>
      </c>
      <c r="AA419" s="70"/>
      <c r="AB419" s="70"/>
      <c r="AC419" s="70"/>
      <c r="AD419" s="71"/>
      <c r="AE419" s="56"/>
      <c r="AF419" s="72"/>
      <c r="AG419" s="73"/>
      <c r="AH419" s="74"/>
      <c r="AI419" s="45"/>
      <c r="AJ419" s="45"/>
      <c r="AK419" s="46"/>
      <c r="AL419" s="44"/>
      <c r="AM419" s="45"/>
      <c r="AN419" s="45"/>
      <c r="AO419" s="46"/>
      <c r="AP419" s="44"/>
      <c r="AQ419" s="45"/>
      <c r="AR419" s="46"/>
      <c r="AS419" s="44"/>
      <c r="AT419" s="46"/>
      <c r="AU419" s="44"/>
      <c r="AV419" s="47"/>
    </row>
    <row r="420" spans="1:48" ht="25.5" customHeight="1">
      <c r="A420" s="48"/>
      <c r="B420" s="49"/>
      <c r="C420" s="50"/>
      <c r="D420" s="51"/>
      <c r="E420" s="51"/>
      <c r="F420" s="51"/>
      <c r="G420" s="52"/>
      <c r="H420" s="50"/>
      <c r="I420" s="51"/>
      <c r="J420" s="51"/>
      <c r="K420" s="51"/>
      <c r="L420" s="51"/>
      <c r="M420" s="51"/>
      <c r="N420" s="51"/>
      <c r="O420" s="51"/>
      <c r="P420" s="116"/>
      <c r="Q420" s="117"/>
      <c r="R420" s="117"/>
      <c r="S420" s="118"/>
      <c r="T420" s="56"/>
      <c r="U420" s="57"/>
      <c r="V420" s="113"/>
      <c r="W420" s="114"/>
      <c r="X420" s="114"/>
      <c r="Y420" s="115"/>
      <c r="Z420" s="69">
        <f aca="true" t="shared" si="17" ref="Z420:Z430">ROUNDDOWN(P420*V420,0)</f>
        <v>0</v>
      </c>
      <c r="AA420" s="70"/>
      <c r="AB420" s="70"/>
      <c r="AC420" s="70"/>
      <c r="AD420" s="71"/>
      <c r="AE420" s="56"/>
      <c r="AF420" s="72"/>
      <c r="AG420" s="73"/>
      <c r="AH420" s="74"/>
      <c r="AI420" s="45"/>
      <c r="AJ420" s="45"/>
      <c r="AK420" s="46"/>
      <c r="AL420" s="44"/>
      <c r="AM420" s="45"/>
      <c r="AN420" s="45"/>
      <c r="AO420" s="46"/>
      <c r="AP420" s="44"/>
      <c r="AQ420" s="45"/>
      <c r="AR420" s="46"/>
      <c r="AS420" s="44"/>
      <c r="AT420" s="46"/>
      <c r="AU420" s="44"/>
      <c r="AV420" s="47"/>
    </row>
    <row r="421" spans="1:48" ht="25.5" customHeight="1">
      <c r="A421" s="48"/>
      <c r="B421" s="49"/>
      <c r="C421" s="50"/>
      <c r="D421" s="51"/>
      <c r="E421" s="51"/>
      <c r="F421" s="51"/>
      <c r="G421" s="52"/>
      <c r="H421" s="50"/>
      <c r="I421" s="51"/>
      <c r="J421" s="51"/>
      <c r="K421" s="51"/>
      <c r="L421" s="51"/>
      <c r="M421" s="51"/>
      <c r="N421" s="51"/>
      <c r="O421" s="51"/>
      <c r="P421" s="116"/>
      <c r="Q421" s="117"/>
      <c r="R421" s="117"/>
      <c r="S421" s="118"/>
      <c r="T421" s="56"/>
      <c r="U421" s="57"/>
      <c r="V421" s="113"/>
      <c r="W421" s="114"/>
      <c r="X421" s="114"/>
      <c r="Y421" s="115"/>
      <c r="Z421" s="69">
        <f t="shared" si="17"/>
        <v>0</v>
      </c>
      <c r="AA421" s="70"/>
      <c r="AB421" s="70"/>
      <c r="AC421" s="70"/>
      <c r="AD421" s="71"/>
      <c r="AE421" s="56"/>
      <c r="AF421" s="72"/>
      <c r="AG421" s="73"/>
      <c r="AH421" s="74"/>
      <c r="AI421" s="45"/>
      <c r="AJ421" s="45"/>
      <c r="AK421" s="46"/>
      <c r="AL421" s="44"/>
      <c r="AM421" s="45"/>
      <c r="AN421" s="45"/>
      <c r="AO421" s="46"/>
      <c r="AP421" s="44"/>
      <c r="AQ421" s="45"/>
      <c r="AR421" s="46"/>
      <c r="AS421" s="44"/>
      <c r="AT421" s="46"/>
      <c r="AU421" s="44"/>
      <c r="AV421" s="47"/>
    </row>
    <row r="422" spans="1:48" ht="25.5" customHeight="1">
      <c r="A422" s="48"/>
      <c r="B422" s="49"/>
      <c r="C422" s="50"/>
      <c r="D422" s="51"/>
      <c r="E422" s="51"/>
      <c r="F422" s="51"/>
      <c r="G422" s="52"/>
      <c r="H422" s="50"/>
      <c r="I422" s="51"/>
      <c r="J422" s="51"/>
      <c r="K422" s="51"/>
      <c r="L422" s="51"/>
      <c r="M422" s="51"/>
      <c r="N422" s="51"/>
      <c r="O422" s="51"/>
      <c r="P422" s="116"/>
      <c r="Q422" s="117"/>
      <c r="R422" s="117"/>
      <c r="S422" s="118"/>
      <c r="T422" s="56"/>
      <c r="U422" s="57"/>
      <c r="V422" s="113"/>
      <c r="W422" s="114"/>
      <c r="X422" s="114"/>
      <c r="Y422" s="115"/>
      <c r="Z422" s="69">
        <f t="shared" si="17"/>
        <v>0</v>
      </c>
      <c r="AA422" s="70"/>
      <c r="AB422" s="70"/>
      <c r="AC422" s="70"/>
      <c r="AD422" s="71"/>
      <c r="AE422" s="56"/>
      <c r="AF422" s="72"/>
      <c r="AG422" s="73"/>
      <c r="AH422" s="74"/>
      <c r="AI422" s="45"/>
      <c r="AJ422" s="45"/>
      <c r="AK422" s="46"/>
      <c r="AL422" s="44"/>
      <c r="AM422" s="45"/>
      <c r="AN422" s="45"/>
      <c r="AO422" s="46"/>
      <c r="AP422" s="44"/>
      <c r="AQ422" s="45"/>
      <c r="AR422" s="46"/>
      <c r="AS422" s="44"/>
      <c r="AT422" s="46"/>
      <c r="AU422" s="44"/>
      <c r="AV422" s="47"/>
    </row>
    <row r="423" spans="1:48" ht="25.5" customHeight="1">
      <c r="A423" s="48"/>
      <c r="B423" s="49"/>
      <c r="C423" s="50"/>
      <c r="D423" s="51"/>
      <c r="E423" s="51"/>
      <c r="F423" s="51"/>
      <c r="G423" s="52"/>
      <c r="H423" s="50"/>
      <c r="I423" s="51"/>
      <c r="J423" s="51"/>
      <c r="K423" s="51"/>
      <c r="L423" s="51"/>
      <c r="M423" s="51"/>
      <c r="N423" s="51"/>
      <c r="O423" s="51"/>
      <c r="P423" s="116"/>
      <c r="Q423" s="117"/>
      <c r="R423" s="117"/>
      <c r="S423" s="118"/>
      <c r="T423" s="56"/>
      <c r="U423" s="57"/>
      <c r="V423" s="113"/>
      <c r="W423" s="114"/>
      <c r="X423" s="114"/>
      <c r="Y423" s="115"/>
      <c r="Z423" s="69">
        <f t="shared" si="17"/>
        <v>0</v>
      </c>
      <c r="AA423" s="70"/>
      <c r="AB423" s="70"/>
      <c r="AC423" s="70"/>
      <c r="AD423" s="71"/>
      <c r="AE423" s="56"/>
      <c r="AF423" s="72"/>
      <c r="AG423" s="73"/>
      <c r="AH423" s="74"/>
      <c r="AI423" s="45"/>
      <c r="AJ423" s="45"/>
      <c r="AK423" s="46"/>
      <c r="AL423" s="44"/>
      <c r="AM423" s="45"/>
      <c r="AN423" s="45"/>
      <c r="AO423" s="46"/>
      <c r="AP423" s="44"/>
      <c r="AQ423" s="45"/>
      <c r="AR423" s="46"/>
      <c r="AS423" s="44"/>
      <c r="AT423" s="46"/>
      <c r="AU423" s="44"/>
      <c r="AV423" s="47"/>
    </row>
    <row r="424" spans="1:48" ht="25.5" customHeight="1">
      <c r="A424" s="48"/>
      <c r="B424" s="49"/>
      <c r="C424" s="50"/>
      <c r="D424" s="51"/>
      <c r="E424" s="51"/>
      <c r="F424" s="51"/>
      <c r="G424" s="52"/>
      <c r="H424" s="50"/>
      <c r="I424" s="51"/>
      <c r="J424" s="51"/>
      <c r="K424" s="51"/>
      <c r="L424" s="51"/>
      <c r="M424" s="51"/>
      <c r="N424" s="51"/>
      <c r="O424" s="51"/>
      <c r="P424" s="116"/>
      <c r="Q424" s="117"/>
      <c r="R424" s="117"/>
      <c r="S424" s="118"/>
      <c r="T424" s="56"/>
      <c r="U424" s="57"/>
      <c r="V424" s="113"/>
      <c r="W424" s="114"/>
      <c r="X424" s="114"/>
      <c r="Y424" s="115"/>
      <c r="Z424" s="69">
        <f t="shared" si="17"/>
        <v>0</v>
      </c>
      <c r="AA424" s="70"/>
      <c r="AB424" s="70"/>
      <c r="AC424" s="70"/>
      <c r="AD424" s="71"/>
      <c r="AE424" s="56"/>
      <c r="AF424" s="72"/>
      <c r="AG424" s="73"/>
      <c r="AH424" s="74"/>
      <c r="AI424" s="45"/>
      <c r="AJ424" s="45"/>
      <c r="AK424" s="46"/>
      <c r="AL424" s="44"/>
      <c r="AM424" s="45"/>
      <c r="AN424" s="45"/>
      <c r="AO424" s="46"/>
      <c r="AP424" s="44"/>
      <c r="AQ424" s="45"/>
      <c r="AR424" s="46"/>
      <c r="AS424" s="44"/>
      <c r="AT424" s="46"/>
      <c r="AU424" s="44"/>
      <c r="AV424" s="47"/>
    </row>
    <row r="425" spans="1:48" ht="25.5" customHeight="1">
      <c r="A425" s="48"/>
      <c r="B425" s="49"/>
      <c r="C425" s="50"/>
      <c r="D425" s="51"/>
      <c r="E425" s="51"/>
      <c r="F425" s="51"/>
      <c r="G425" s="52"/>
      <c r="H425" s="50"/>
      <c r="I425" s="51"/>
      <c r="J425" s="51"/>
      <c r="K425" s="51"/>
      <c r="L425" s="51"/>
      <c r="M425" s="51"/>
      <c r="N425" s="51"/>
      <c r="O425" s="51"/>
      <c r="P425" s="116"/>
      <c r="Q425" s="117"/>
      <c r="R425" s="117"/>
      <c r="S425" s="118"/>
      <c r="T425" s="56"/>
      <c r="U425" s="57"/>
      <c r="V425" s="113"/>
      <c r="W425" s="114"/>
      <c r="X425" s="114"/>
      <c r="Y425" s="115"/>
      <c r="Z425" s="69">
        <f t="shared" si="17"/>
        <v>0</v>
      </c>
      <c r="AA425" s="70"/>
      <c r="AB425" s="70"/>
      <c r="AC425" s="70"/>
      <c r="AD425" s="71"/>
      <c r="AE425" s="56"/>
      <c r="AF425" s="72"/>
      <c r="AG425" s="73"/>
      <c r="AH425" s="74"/>
      <c r="AI425" s="45"/>
      <c r="AJ425" s="45"/>
      <c r="AK425" s="46"/>
      <c r="AL425" s="44"/>
      <c r="AM425" s="45"/>
      <c r="AN425" s="45"/>
      <c r="AO425" s="46"/>
      <c r="AP425" s="44"/>
      <c r="AQ425" s="45"/>
      <c r="AR425" s="46"/>
      <c r="AS425" s="44"/>
      <c r="AT425" s="46"/>
      <c r="AU425" s="44"/>
      <c r="AV425" s="47"/>
    </row>
    <row r="426" spans="1:48" ht="25.5" customHeight="1">
      <c r="A426" s="48"/>
      <c r="B426" s="49"/>
      <c r="C426" s="50"/>
      <c r="D426" s="51"/>
      <c r="E426" s="51"/>
      <c r="F426" s="51"/>
      <c r="G426" s="52"/>
      <c r="H426" s="50"/>
      <c r="I426" s="51"/>
      <c r="J426" s="51"/>
      <c r="K426" s="51"/>
      <c r="L426" s="51"/>
      <c r="M426" s="51"/>
      <c r="N426" s="51"/>
      <c r="O426" s="51"/>
      <c r="P426" s="116"/>
      <c r="Q426" s="117"/>
      <c r="R426" s="117"/>
      <c r="S426" s="118"/>
      <c r="T426" s="56"/>
      <c r="U426" s="57"/>
      <c r="V426" s="113"/>
      <c r="W426" s="114"/>
      <c r="X426" s="114"/>
      <c r="Y426" s="115"/>
      <c r="Z426" s="69">
        <f t="shared" si="17"/>
        <v>0</v>
      </c>
      <c r="AA426" s="70"/>
      <c r="AB426" s="70"/>
      <c r="AC426" s="70"/>
      <c r="AD426" s="71"/>
      <c r="AE426" s="56"/>
      <c r="AF426" s="72"/>
      <c r="AG426" s="73"/>
      <c r="AH426" s="74"/>
      <c r="AI426" s="45"/>
      <c r="AJ426" s="45"/>
      <c r="AK426" s="46"/>
      <c r="AL426" s="44"/>
      <c r="AM426" s="45"/>
      <c r="AN426" s="45"/>
      <c r="AO426" s="46"/>
      <c r="AP426" s="44"/>
      <c r="AQ426" s="45"/>
      <c r="AR426" s="46"/>
      <c r="AS426" s="44"/>
      <c r="AT426" s="46"/>
      <c r="AU426" s="44"/>
      <c r="AV426" s="47"/>
    </row>
    <row r="427" spans="1:48" ht="25.5" customHeight="1">
      <c r="A427" s="48"/>
      <c r="B427" s="49"/>
      <c r="C427" s="50"/>
      <c r="D427" s="51"/>
      <c r="E427" s="51"/>
      <c r="F427" s="51"/>
      <c r="G427" s="52"/>
      <c r="H427" s="50"/>
      <c r="I427" s="51"/>
      <c r="J427" s="51"/>
      <c r="K427" s="51"/>
      <c r="L427" s="51"/>
      <c r="M427" s="51"/>
      <c r="N427" s="51"/>
      <c r="O427" s="51"/>
      <c r="P427" s="116"/>
      <c r="Q427" s="117"/>
      <c r="R427" s="117"/>
      <c r="S427" s="118"/>
      <c r="T427" s="56"/>
      <c r="U427" s="57"/>
      <c r="V427" s="113"/>
      <c r="W427" s="114"/>
      <c r="X427" s="114"/>
      <c r="Y427" s="115"/>
      <c r="Z427" s="69">
        <f t="shared" si="17"/>
        <v>0</v>
      </c>
      <c r="AA427" s="70"/>
      <c r="AB427" s="70"/>
      <c r="AC427" s="70"/>
      <c r="AD427" s="71"/>
      <c r="AE427" s="56"/>
      <c r="AF427" s="72"/>
      <c r="AG427" s="73"/>
      <c r="AH427" s="74"/>
      <c r="AI427" s="45"/>
      <c r="AJ427" s="45"/>
      <c r="AK427" s="46"/>
      <c r="AL427" s="44"/>
      <c r="AM427" s="45"/>
      <c r="AN427" s="45"/>
      <c r="AO427" s="46"/>
      <c r="AP427" s="44"/>
      <c r="AQ427" s="45"/>
      <c r="AR427" s="46"/>
      <c r="AS427" s="44"/>
      <c r="AT427" s="46"/>
      <c r="AU427" s="44"/>
      <c r="AV427" s="47"/>
    </row>
    <row r="428" spans="1:48" ht="25.5" customHeight="1">
      <c r="A428" s="48"/>
      <c r="B428" s="49"/>
      <c r="C428" s="50"/>
      <c r="D428" s="51"/>
      <c r="E428" s="51"/>
      <c r="F428" s="51"/>
      <c r="G428" s="52"/>
      <c r="H428" s="50"/>
      <c r="I428" s="51"/>
      <c r="J428" s="51"/>
      <c r="K428" s="51"/>
      <c r="L428" s="51"/>
      <c r="M428" s="51"/>
      <c r="N428" s="51"/>
      <c r="O428" s="51"/>
      <c r="P428" s="116"/>
      <c r="Q428" s="117"/>
      <c r="R428" s="117"/>
      <c r="S428" s="118"/>
      <c r="T428" s="56"/>
      <c r="U428" s="57"/>
      <c r="V428" s="113"/>
      <c r="W428" s="114"/>
      <c r="X428" s="114"/>
      <c r="Y428" s="115"/>
      <c r="Z428" s="69">
        <f t="shared" si="17"/>
        <v>0</v>
      </c>
      <c r="AA428" s="70"/>
      <c r="AB428" s="70"/>
      <c r="AC428" s="70"/>
      <c r="AD428" s="71"/>
      <c r="AE428" s="56"/>
      <c r="AF428" s="72"/>
      <c r="AG428" s="73"/>
      <c r="AH428" s="74"/>
      <c r="AI428" s="45"/>
      <c r="AJ428" s="45"/>
      <c r="AK428" s="46"/>
      <c r="AL428" s="44"/>
      <c r="AM428" s="45"/>
      <c r="AN428" s="45"/>
      <c r="AO428" s="46"/>
      <c r="AP428" s="44"/>
      <c r="AQ428" s="45"/>
      <c r="AR428" s="46"/>
      <c r="AS428" s="44"/>
      <c r="AT428" s="46"/>
      <c r="AU428" s="44"/>
      <c r="AV428" s="47"/>
    </row>
    <row r="429" spans="1:48" ht="25.5" customHeight="1">
      <c r="A429" s="48"/>
      <c r="B429" s="49"/>
      <c r="C429" s="50"/>
      <c r="D429" s="51"/>
      <c r="E429" s="51"/>
      <c r="F429" s="51"/>
      <c r="G429" s="52"/>
      <c r="H429" s="50"/>
      <c r="I429" s="51"/>
      <c r="J429" s="51"/>
      <c r="K429" s="51"/>
      <c r="L429" s="51"/>
      <c r="M429" s="51"/>
      <c r="N429" s="51"/>
      <c r="O429" s="51"/>
      <c r="P429" s="116"/>
      <c r="Q429" s="117"/>
      <c r="R429" s="117"/>
      <c r="S429" s="118"/>
      <c r="T429" s="56"/>
      <c r="U429" s="57"/>
      <c r="V429" s="113"/>
      <c r="W429" s="114"/>
      <c r="X429" s="114"/>
      <c r="Y429" s="115"/>
      <c r="Z429" s="69">
        <f t="shared" si="17"/>
        <v>0</v>
      </c>
      <c r="AA429" s="70"/>
      <c r="AB429" s="70"/>
      <c r="AC429" s="70"/>
      <c r="AD429" s="71"/>
      <c r="AE429" s="56"/>
      <c r="AF429" s="72"/>
      <c r="AG429" s="73"/>
      <c r="AH429" s="74"/>
      <c r="AI429" s="45"/>
      <c r="AJ429" s="45"/>
      <c r="AK429" s="46"/>
      <c r="AL429" s="44"/>
      <c r="AM429" s="45"/>
      <c r="AN429" s="45"/>
      <c r="AO429" s="46"/>
      <c r="AP429" s="44"/>
      <c r="AQ429" s="45"/>
      <c r="AR429" s="46"/>
      <c r="AS429" s="44"/>
      <c r="AT429" s="46"/>
      <c r="AU429" s="44"/>
      <c r="AV429" s="47"/>
    </row>
    <row r="430" spans="1:48" ht="25.5" customHeight="1">
      <c r="A430" s="48"/>
      <c r="B430" s="49"/>
      <c r="C430" s="50"/>
      <c r="D430" s="51"/>
      <c r="E430" s="51"/>
      <c r="F430" s="51"/>
      <c r="G430" s="52"/>
      <c r="H430" s="50"/>
      <c r="I430" s="51"/>
      <c r="J430" s="51"/>
      <c r="K430" s="51"/>
      <c r="L430" s="51"/>
      <c r="M430" s="51"/>
      <c r="N430" s="51"/>
      <c r="O430" s="51"/>
      <c r="P430" s="116"/>
      <c r="Q430" s="117"/>
      <c r="R430" s="117"/>
      <c r="S430" s="118"/>
      <c r="T430" s="56"/>
      <c r="U430" s="57"/>
      <c r="V430" s="113"/>
      <c r="W430" s="114"/>
      <c r="X430" s="114"/>
      <c r="Y430" s="115"/>
      <c r="Z430" s="69">
        <f t="shared" si="17"/>
        <v>0</v>
      </c>
      <c r="AA430" s="70"/>
      <c r="AB430" s="70"/>
      <c r="AC430" s="70"/>
      <c r="AD430" s="71"/>
      <c r="AE430" s="56"/>
      <c r="AF430" s="72"/>
      <c r="AG430" s="73"/>
      <c r="AH430" s="74"/>
      <c r="AI430" s="45"/>
      <c r="AJ430" s="45"/>
      <c r="AK430" s="46"/>
      <c r="AL430" s="44"/>
      <c r="AM430" s="45"/>
      <c r="AN430" s="45"/>
      <c r="AO430" s="46"/>
      <c r="AP430" s="44"/>
      <c r="AQ430" s="45"/>
      <c r="AR430" s="46"/>
      <c r="AS430" s="44"/>
      <c r="AT430" s="46"/>
      <c r="AU430" s="44"/>
      <c r="AV430" s="47"/>
    </row>
    <row r="431" spans="1:48" ht="25.5" customHeight="1" thickBot="1">
      <c r="A431" s="91"/>
      <c r="B431" s="92"/>
      <c r="C431" s="86"/>
      <c r="D431" s="87"/>
      <c r="E431" s="87"/>
      <c r="F431" s="87"/>
      <c r="G431" s="88"/>
      <c r="H431" s="3" t="s">
        <v>6</v>
      </c>
      <c r="I431" s="4"/>
      <c r="J431" s="4"/>
      <c r="K431" s="4"/>
      <c r="L431" s="4"/>
      <c r="M431" s="4"/>
      <c r="N431" s="4"/>
      <c r="O431" s="4"/>
      <c r="P431" s="104"/>
      <c r="Q431" s="105"/>
      <c r="R431" s="105"/>
      <c r="S431" s="106"/>
      <c r="T431" s="86"/>
      <c r="U431" s="88"/>
      <c r="V431" s="96"/>
      <c r="W431" s="97"/>
      <c r="X431" s="97"/>
      <c r="Y431" s="98"/>
      <c r="Z431" s="96">
        <f>SUM(Z419:AD430)</f>
        <v>0</v>
      </c>
      <c r="AA431" s="97"/>
      <c r="AB431" s="97"/>
      <c r="AC431" s="97"/>
      <c r="AD431" s="98"/>
      <c r="AE431" s="86"/>
      <c r="AF431" s="87"/>
      <c r="AG431" s="99"/>
      <c r="AH431" s="100"/>
      <c r="AI431" s="87"/>
      <c r="AJ431" s="87"/>
      <c r="AK431" s="88"/>
      <c r="AL431" s="86"/>
      <c r="AM431" s="87"/>
      <c r="AN431" s="87"/>
      <c r="AO431" s="88"/>
      <c r="AP431" s="86"/>
      <c r="AQ431" s="87"/>
      <c r="AR431" s="88"/>
      <c r="AS431" s="86"/>
      <c r="AT431" s="88"/>
      <c r="AU431" s="86"/>
      <c r="AV431" s="89"/>
    </row>
    <row r="432" spans="1:48" ht="18.75" customHeight="1">
      <c r="A432" s="28"/>
      <c r="B432" s="28"/>
      <c r="C432" s="5"/>
      <c r="D432" s="5"/>
      <c r="E432" s="5"/>
      <c r="F432" s="5"/>
      <c r="G432" s="5"/>
      <c r="H432" s="6"/>
      <c r="I432" s="6"/>
      <c r="J432" s="6"/>
      <c r="K432" s="6"/>
      <c r="L432" s="6"/>
      <c r="M432" s="6"/>
      <c r="N432" s="6"/>
      <c r="O432" s="6"/>
      <c r="P432" s="7"/>
      <c r="Q432" s="7"/>
      <c r="R432" s="7"/>
      <c r="S432" s="7"/>
      <c r="T432" s="5"/>
      <c r="U432" s="5"/>
      <c r="V432" s="11"/>
      <c r="W432" s="11"/>
      <c r="X432" s="11"/>
      <c r="Y432" s="11"/>
      <c r="Z432" s="11"/>
      <c r="AA432" s="11"/>
      <c r="AB432" s="11"/>
      <c r="AC432" s="11"/>
      <c r="AD432" s="11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</row>
    <row r="433" spans="19:30" ht="18.75" customHeight="1">
      <c r="S433" s="41" t="s">
        <v>23</v>
      </c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</row>
    <row r="434" spans="19:30" ht="18.75" customHeight="1"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37:47" ht="21" customHeight="1">
      <c r="AK435" s="42"/>
      <c r="AL435" s="42"/>
      <c r="AM435" s="43" t="str">
        <f>AM3</f>
        <v>2019</v>
      </c>
      <c r="AN435" s="90"/>
      <c r="AO435" s="31" t="s">
        <v>47</v>
      </c>
      <c r="AP435" s="43" t="str">
        <f>AP3</f>
        <v>5</v>
      </c>
      <c r="AQ435" s="90"/>
      <c r="AR435" s="31" t="s">
        <v>48</v>
      </c>
      <c r="AS435" s="43" t="str">
        <f>AS3</f>
        <v>31</v>
      </c>
      <c r="AT435" s="90"/>
      <c r="AU435" s="31" t="s">
        <v>49</v>
      </c>
    </row>
    <row r="436" spans="3:15" ht="21" customHeight="1">
      <c r="C436" s="2" t="s">
        <v>0</v>
      </c>
      <c r="D436" s="2"/>
      <c r="E436" s="2"/>
      <c r="F436" s="2"/>
      <c r="G436" s="10" t="s">
        <v>1</v>
      </c>
      <c r="H436" s="2"/>
      <c r="I436" s="2"/>
      <c r="J436" s="2"/>
      <c r="K436" s="2"/>
      <c r="L436" s="2"/>
      <c r="M436" s="2"/>
      <c r="N436" s="2" t="s">
        <v>2</v>
      </c>
      <c r="O436" s="2"/>
    </row>
    <row r="437" spans="35:48" ht="21" customHeight="1">
      <c r="AI437" s="1" t="s">
        <v>13</v>
      </c>
      <c r="AL437" s="38" t="str">
        <f>AL5</f>
        <v>株式会社　〇〇〇〇</v>
      </c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</row>
    <row r="438" spans="38:48" ht="21" customHeight="1">
      <c r="AL438" s="38" t="str">
        <f>AL6</f>
        <v>■■■■営業部</v>
      </c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</row>
    <row r="439" spans="20:48" ht="21" customHeight="1">
      <c r="T439" s="1" t="s">
        <v>12</v>
      </c>
      <c r="X439" s="39">
        <f>Z455</f>
        <v>0</v>
      </c>
      <c r="Y439" s="39"/>
      <c r="Z439" s="39"/>
      <c r="AA439" s="39"/>
      <c r="AB439" s="39"/>
      <c r="AC439" s="39"/>
      <c r="AD439" s="24"/>
      <c r="AE439" s="24"/>
      <c r="AF439" s="24"/>
      <c r="AI439" s="1" t="s">
        <v>14</v>
      </c>
      <c r="AL439" s="23" t="s">
        <v>57</v>
      </c>
      <c r="AM439" s="38" t="str">
        <f>AM7</f>
        <v>376-0013</v>
      </c>
      <c r="AN439" s="38"/>
      <c r="AO439" s="38"/>
      <c r="AP439" s="38"/>
      <c r="AQ439" s="38"/>
      <c r="AR439" s="38"/>
      <c r="AS439" s="38"/>
      <c r="AT439" s="38"/>
      <c r="AU439" s="38"/>
      <c r="AV439" s="38"/>
    </row>
    <row r="440" spans="3:48" ht="21" customHeight="1">
      <c r="C440" s="2" t="s">
        <v>3</v>
      </c>
      <c r="D440" s="2"/>
      <c r="E440" s="2"/>
      <c r="F440" s="2"/>
      <c r="G440" s="2" t="s">
        <v>4</v>
      </c>
      <c r="H440" s="40">
        <f>X439+X440</f>
        <v>0</v>
      </c>
      <c r="I440" s="40"/>
      <c r="J440" s="40"/>
      <c r="K440" s="40"/>
      <c r="L440" s="40"/>
      <c r="M440" s="40"/>
      <c r="N440" s="40"/>
      <c r="O440" s="40"/>
      <c r="P440" s="2" t="s">
        <v>5</v>
      </c>
      <c r="T440" s="1" t="s">
        <v>11</v>
      </c>
      <c r="W440" s="21">
        <v>0.08</v>
      </c>
      <c r="X440" s="122">
        <f>ROUNDDOWN(X439*W440,0)</f>
        <v>0</v>
      </c>
      <c r="Y440" s="122"/>
      <c r="Z440" s="122"/>
      <c r="AA440" s="122"/>
      <c r="AB440" s="122"/>
      <c r="AC440" s="122"/>
      <c r="AD440" s="24"/>
      <c r="AE440" s="24"/>
      <c r="AF440" s="24"/>
      <c r="AL440" s="38" t="str">
        <f>AL8</f>
        <v>桐生市広沢町▲▲▲▲</v>
      </c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</row>
    <row r="441" ht="12" customHeight="1" thickBot="1"/>
    <row r="442" spans="1:48" ht="25.5" customHeight="1">
      <c r="A442" s="81" t="s">
        <v>22</v>
      </c>
      <c r="B442" s="82"/>
      <c r="C442" s="61" t="s">
        <v>15</v>
      </c>
      <c r="D442" s="75"/>
      <c r="E442" s="75"/>
      <c r="F442" s="75"/>
      <c r="G442" s="76"/>
      <c r="H442" s="61" t="s">
        <v>16</v>
      </c>
      <c r="I442" s="75"/>
      <c r="J442" s="75"/>
      <c r="K442" s="75"/>
      <c r="L442" s="75"/>
      <c r="M442" s="75"/>
      <c r="N442" s="75"/>
      <c r="O442" s="75"/>
      <c r="P442" s="123" t="s">
        <v>17</v>
      </c>
      <c r="Q442" s="124"/>
      <c r="R442" s="124"/>
      <c r="S442" s="125"/>
      <c r="T442" s="61" t="s">
        <v>21</v>
      </c>
      <c r="U442" s="76"/>
      <c r="V442" s="61" t="s">
        <v>18</v>
      </c>
      <c r="W442" s="75"/>
      <c r="X442" s="75"/>
      <c r="Y442" s="76"/>
      <c r="Z442" s="119" t="s">
        <v>19</v>
      </c>
      <c r="AA442" s="120"/>
      <c r="AB442" s="120"/>
      <c r="AC442" s="120"/>
      <c r="AD442" s="121"/>
      <c r="AE442" s="61" t="s">
        <v>20</v>
      </c>
      <c r="AF442" s="75"/>
      <c r="AG442" s="77"/>
      <c r="AH442" s="78" t="s">
        <v>7</v>
      </c>
      <c r="AI442" s="75"/>
      <c r="AJ442" s="75"/>
      <c r="AK442" s="76"/>
      <c r="AL442" s="61" t="s">
        <v>8</v>
      </c>
      <c r="AM442" s="75"/>
      <c r="AN442" s="75"/>
      <c r="AO442" s="75"/>
      <c r="AP442" s="61" t="s">
        <v>9</v>
      </c>
      <c r="AQ442" s="75"/>
      <c r="AR442" s="76"/>
      <c r="AS442" s="79" t="s">
        <v>10</v>
      </c>
      <c r="AT442" s="80"/>
      <c r="AU442" s="61"/>
      <c r="AV442" s="62"/>
    </row>
    <row r="443" spans="1:48" ht="25.5" customHeight="1">
      <c r="A443" s="48"/>
      <c r="B443" s="49"/>
      <c r="C443" s="50"/>
      <c r="D443" s="51"/>
      <c r="E443" s="51"/>
      <c r="F443" s="51"/>
      <c r="G443" s="52"/>
      <c r="H443" s="50"/>
      <c r="I443" s="51"/>
      <c r="J443" s="51"/>
      <c r="K443" s="51"/>
      <c r="L443" s="51"/>
      <c r="M443" s="51"/>
      <c r="N443" s="51"/>
      <c r="O443" s="51"/>
      <c r="P443" s="116"/>
      <c r="Q443" s="117"/>
      <c r="R443" s="117"/>
      <c r="S443" s="118"/>
      <c r="T443" s="56"/>
      <c r="U443" s="57"/>
      <c r="V443" s="113"/>
      <c r="W443" s="114"/>
      <c r="X443" s="114"/>
      <c r="Y443" s="115"/>
      <c r="Z443" s="69">
        <f>ROUNDDOWN(P443*V443,0)</f>
        <v>0</v>
      </c>
      <c r="AA443" s="70"/>
      <c r="AB443" s="70"/>
      <c r="AC443" s="70"/>
      <c r="AD443" s="71"/>
      <c r="AE443" s="56"/>
      <c r="AF443" s="72"/>
      <c r="AG443" s="73"/>
      <c r="AH443" s="74"/>
      <c r="AI443" s="45"/>
      <c r="AJ443" s="45"/>
      <c r="AK443" s="46"/>
      <c r="AL443" s="44"/>
      <c r="AM443" s="45"/>
      <c r="AN443" s="45"/>
      <c r="AO443" s="46"/>
      <c r="AP443" s="44"/>
      <c r="AQ443" s="45"/>
      <c r="AR443" s="46"/>
      <c r="AS443" s="44"/>
      <c r="AT443" s="46"/>
      <c r="AU443" s="44"/>
      <c r="AV443" s="47"/>
    </row>
    <row r="444" spans="1:48" ht="25.5" customHeight="1">
      <c r="A444" s="48"/>
      <c r="B444" s="49"/>
      <c r="C444" s="50"/>
      <c r="D444" s="51"/>
      <c r="E444" s="51"/>
      <c r="F444" s="51"/>
      <c r="G444" s="52"/>
      <c r="H444" s="50"/>
      <c r="I444" s="51"/>
      <c r="J444" s="51"/>
      <c r="K444" s="51"/>
      <c r="L444" s="51"/>
      <c r="M444" s="51"/>
      <c r="N444" s="51"/>
      <c r="O444" s="51"/>
      <c r="P444" s="116"/>
      <c r="Q444" s="117"/>
      <c r="R444" s="117"/>
      <c r="S444" s="118"/>
      <c r="T444" s="56"/>
      <c r="U444" s="57"/>
      <c r="V444" s="113"/>
      <c r="W444" s="114"/>
      <c r="X444" s="114"/>
      <c r="Y444" s="115"/>
      <c r="Z444" s="69">
        <f aca="true" t="shared" si="18" ref="Z444:Z454">ROUNDDOWN(P444*V444,0)</f>
        <v>0</v>
      </c>
      <c r="AA444" s="70"/>
      <c r="AB444" s="70"/>
      <c r="AC444" s="70"/>
      <c r="AD444" s="71"/>
      <c r="AE444" s="56"/>
      <c r="AF444" s="72"/>
      <c r="AG444" s="73"/>
      <c r="AH444" s="74"/>
      <c r="AI444" s="45"/>
      <c r="AJ444" s="45"/>
      <c r="AK444" s="46"/>
      <c r="AL444" s="44"/>
      <c r="AM444" s="45"/>
      <c r="AN444" s="45"/>
      <c r="AO444" s="46"/>
      <c r="AP444" s="44"/>
      <c r="AQ444" s="45"/>
      <c r="AR444" s="46"/>
      <c r="AS444" s="44"/>
      <c r="AT444" s="46"/>
      <c r="AU444" s="44"/>
      <c r="AV444" s="47"/>
    </row>
    <row r="445" spans="1:48" ht="25.5" customHeight="1">
      <c r="A445" s="48"/>
      <c r="B445" s="49"/>
      <c r="C445" s="50"/>
      <c r="D445" s="51"/>
      <c r="E445" s="51"/>
      <c r="F445" s="51"/>
      <c r="G445" s="52"/>
      <c r="H445" s="50"/>
      <c r="I445" s="51"/>
      <c r="J445" s="51"/>
      <c r="K445" s="51"/>
      <c r="L445" s="51"/>
      <c r="M445" s="51"/>
      <c r="N445" s="51"/>
      <c r="O445" s="51"/>
      <c r="P445" s="116"/>
      <c r="Q445" s="117"/>
      <c r="R445" s="117"/>
      <c r="S445" s="118"/>
      <c r="T445" s="56"/>
      <c r="U445" s="57"/>
      <c r="V445" s="113"/>
      <c r="W445" s="114"/>
      <c r="X445" s="114"/>
      <c r="Y445" s="115"/>
      <c r="Z445" s="69">
        <f t="shared" si="18"/>
        <v>0</v>
      </c>
      <c r="AA445" s="70"/>
      <c r="AB445" s="70"/>
      <c r="AC445" s="70"/>
      <c r="AD445" s="71"/>
      <c r="AE445" s="56"/>
      <c r="AF445" s="72"/>
      <c r="AG445" s="73"/>
      <c r="AH445" s="74"/>
      <c r="AI445" s="45"/>
      <c r="AJ445" s="45"/>
      <c r="AK445" s="46"/>
      <c r="AL445" s="44"/>
      <c r="AM445" s="45"/>
      <c r="AN445" s="45"/>
      <c r="AO445" s="46"/>
      <c r="AP445" s="44"/>
      <c r="AQ445" s="45"/>
      <c r="AR445" s="46"/>
      <c r="AS445" s="44"/>
      <c r="AT445" s="46"/>
      <c r="AU445" s="44"/>
      <c r="AV445" s="47"/>
    </row>
    <row r="446" spans="1:48" ht="25.5" customHeight="1">
      <c r="A446" s="48"/>
      <c r="B446" s="49"/>
      <c r="C446" s="50"/>
      <c r="D446" s="51"/>
      <c r="E446" s="51"/>
      <c r="F446" s="51"/>
      <c r="G446" s="52"/>
      <c r="H446" s="50"/>
      <c r="I446" s="51"/>
      <c r="J446" s="51"/>
      <c r="K446" s="51"/>
      <c r="L446" s="51"/>
      <c r="M446" s="51"/>
      <c r="N446" s="51"/>
      <c r="O446" s="51"/>
      <c r="P446" s="116"/>
      <c r="Q446" s="117"/>
      <c r="R446" s="117"/>
      <c r="S446" s="118"/>
      <c r="T446" s="56"/>
      <c r="U446" s="57"/>
      <c r="V446" s="113"/>
      <c r="W446" s="114"/>
      <c r="X446" s="114"/>
      <c r="Y446" s="115"/>
      <c r="Z446" s="69">
        <f t="shared" si="18"/>
        <v>0</v>
      </c>
      <c r="AA446" s="70"/>
      <c r="AB446" s="70"/>
      <c r="AC446" s="70"/>
      <c r="AD446" s="71"/>
      <c r="AE446" s="56"/>
      <c r="AF446" s="72"/>
      <c r="AG446" s="73"/>
      <c r="AH446" s="74"/>
      <c r="AI446" s="45"/>
      <c r="AJ446" s="45"/>
      <c r="AK446" s="46"/>
      <c r="AL446" s="44"/>
      <c r="AM446" s="45"/>
      <c r="AN446" s="45"/>
      <c r="AO446" s="46"/>
      <c r="AP446" s="44"/>
      <c r="AQ446" s="45"/>
      <c r="AR446" s="46"/>
      <c r="AS446" s="44"/>
      <c r="AT446" s="46"/>
      <c r="AU446" s="44"/>
      <c r="AV446" s="47"/>
    </row>
    <row r="447" spans="1:48" ht="25.5" customHeight="1">
      <c r="A447" s="48"/>
      <c r="B447" s="49"/>
      <c r="C447" s="50"/>
      <c r="D447" s="51"/>
      <c r="E447" s="51"/>
      <c r="F447" s="51"/>
      <c r="G447" s="52"/>
      <c r="H447" s="50"/>
      <c r="I447" s="51"/>
      <c r="J447" s="51"/>
      <c r="K447" s="51"/>
      <c r="L447" s="51"/>
      <c r="M447" s="51"/>
      <c r="N447" s="51"/>
      <c r="O447" s="51"/>
      <c r="P447" s="116"/>
      <c r="Q447" s="117"/>
      <c r="R447" s="117"/>
      <c r="S447" s="118"/>
      <c r="T447" s="56"/>
      <c r="U447" s="57"/>
      <c r="V447" s="113"/>
      <c r="W447" s="114"/>
      <c r="X447" s="114"/>
      <c r="Y447" s="115"/>
      <c r="Z447" s="69">
        <f t="shared" si="18"/>
        <v>0</v>
      </c>
      <c r="AA447" s="70"/>
      <c r="AB447" s="70"/>
      <c r="AC447" s="70"/>
      <c r="AD447" s="71"/>
      <c r="AE447" s="56"/>
      <c r="AF447" s="72"/>
      <c r="AG447" s="73"/>
      <c r="AH447" s="74"/>
      <c r="AI447" s="45"/>
      <c r="AJ447" s="45"/>
      <c r="AK447" s="46"/>
      <c r="AL447" s="44"/>
      <c r="AM447" s="45"/>
      <c r="AN447" s="45"/>
      <c r="AO447" s="46"/>
      <c r="AP447" s="44"/>
      <c r="AQ447" s="45"/>
      <c r="AR447" s="46"/>
      <c r="AS447" s="44"/>
      <c r="AT447" s="46"/>
      <c r="AU447" s="44"/>
      <c r="AV447" s="47"/>
    </row>
    <row r="448" spans="1:48" ht="25.5" customHeight="1">
      <c r="A448" s="48"/>
      <c r="B448" s="49"/>
      <c r="C448" s="50"/>
      <c r="D448" s="51"/>
      <c r="E448" s="51"/>
      <c r="F448" s="51"/>
      <c r="G448" s="52"/>
      <c r="H448" s="50"/>
      <c r="I448" s="51"/>
      <c r="J448" s="51"/>
      <c r="K448" s="51"/>
      <c r="L448" s="51"/>
      <c r="M448" s="51"/>
      <c r="N448" s="51"/>
      <c r="O448" s="51"/>
      <c r="P448" s="116"/>
      <c r="Q448" s="117"/>
      <c r="R448" s="117"/>
      <c r="S448" s="118"/>
      <c r="T448" s="56"/>
      <c r="U448" s="57"/>
      <c r="V448" s="113"/>
      <c r="W448" s="114"/>
      <c r="X448" s="114"/>
      <c r="Y448" s="115"/>
      <c r="Z448" s="69">
        <f t="shared" si="18"/>
        <v>0</v>
      </c>
      <c r="AA448" s="70"/>
      <c r="AB448" s="70"/>
      <c r="AC448" s="70"/>
      <c r="AD448" s="71"/>
      <c r="AE448" s="56"/>
      <c r="AF448" s="72"/>
      <c r="AG448" s="73"/>
      <c r="AH448" s="74"/>
      <c r="AI448" s="45"/>
      <c r="AJ448" s="45"/>
      <c r="AK448" s="46"/>
      <c r="AL448" s="44"/>
      <c r="AM448" s="45"/>
      <c r="AN448" s="45"/>
      <c r="AO448" s="46"/>
      <c r="AP448" s="44"/>
      <c r="AQ448" s="45"/>
      <c r="AR448" s="46"/>
      <c r="AS448" s="44"/>
      <c r="AT448" s="46"/>
      <c r="AU448" s="44"/>
      <c r="AV448" s="47"/>
    </row>
    <row r="449" spans="1:48" ht="25.5" customHeight="1">
      <c r="A449" s="48"/>
      <c r="B449" s="49"/>
      <c r="C449" s="50"/>
      <c r="D449" s="51"/>
      <c r="E449" s="51"/>
      <c r="F449" s="51"/>
      <c r="G449" s="52"/>
      <c r="H449" s="50"/>
      <c r="I449" s="51"/>
      <c r="J449" s="51"/>
      <c r="K449" s="51"/>
      <c r="L449" s="51"/>
      <c r="M449" s="51"/>
      <c r="N449" s="51"/>
      <c r="O449" s="51"/>
      <c r="P449" s="116"/>
      <c r="Q449" s="117"/>
      <c r="R449" s="117"/>
      <c r="S449" s="118"/>
      <c r="T449" s="56"/>
      <c r="U449" s="57"/>
      <c r="V449" s="113"/>
      <c r="W449" s="114"/>
      <c r="X449" s="114"/>
      <c r="Y449" s="115"/>
      <c r="Z449" s="69">
        <f t="shared" si="18"/>
        <v>0</v>
      </c>
      <c r="AA449" s="70"/>
      <c r="AB449" s="70"/>
      <c r="AC449" s="70"/>
      <c r="AD449" s="71"/>
      <c r="AE449" s="56"/>
      <c r="AF449" s="72"/>
      <c r="AG449" s="73"/>
      <c r="AH449" s="74"/>
      <c r="AI449" s="45"/>
      <c r="AJ449" s="45"/>
      <c r="AK449" s="46"/>
      <c r="AL449" s="44"/>
      <c r="AM449" s="45"/>
      <c r="AN449" s="45"/>
      <c r="AO449" s="46"/>
      <c r="AP449" s="44"/>
      <c r="AQ449" s="45"/>
      <c r="AR449" s="46"/>
      <c r="AS449" s="44"/>
      <c r="AT449" s="46"/>
      <c r="AU449" s="44"/>
      <c r="AV449" s="47"/>
    </row>
    <row r="450" spans="1:48" ht="25.5" customHeight="1">
      <c r="A450" s="48"/>
      <c r="B450" s="49"/>
      <c r="C450" s="50"/>
      <c r="D450" s="51"/>
      <c r="E450" s="51"/>
      <c r="F450" s="51"/>
      <c r="G450" s="52"/>
      <c r="H450" s="50"/>
      <c r="I450" s="51"/>
      <c r="J450" s="51"/>
      <c r="K450" s="51"/>
      <c r="L450" s="51"/>
      <c r="M450" s="51"/>
      <c r="N450" s="51"/>
      <c r="O450" s="51"/>
      <c r="P450" s="116"/>
      <c r="Q450" s="117"/>
      <c r="R450" s="117"/>
      <c r="S450" s="118"/>
      <c r="T450" s="56"/>
      <c r="U450" s="57"/>
      <c r="V450" s="113"/>
      <c r="W450" s="114"/>
      <c r="X450" s="114"/>
      <c r="Y450" s="115"/>
      <c r="Z450" s="69">
        <f t="shared" si="18"/>
        <v>0</v>
      </c>
      <c r="AA450" s="70"/>
      <c r="AB450" s="70"/>
      <c r="AC450" s="70"/>
      <c r="AD450" s="71"/>
      <c r="AE450" s="56"/>
      <c r="AF450" s="72"/>
      <c r="AG450" s="73"/>
      <c r="AH450" s="74"/>
      <c r="AI450" s="45"/>
      <c r="AJ450" s="45"/>
      <c r="AK450" s="46"/>
      <c r="AL450" s="44"/>
      <c r="AM450" s="45"/>
      <c r="AN450" s="45"/>
      <c r="AO450" s="46"/>
      <c r="AP450" s="44"/>
      <c r="AQ450" s="45"/>
      <c r="AR450" s="46"/>
      <c r="AS450" s="44"/>
      <c r="AT450" s="46"/>
      <c r="AU450" s="44"/>
      <c r="AV450" s="47"/>
    </row>
    <row r="451" spans="1:48" ht="25.5" customHeight="1">
      <c r="A451" s="48"/>
      <c r="B451" s="49"/>
      <c r="C451" s="50"/>
      <c r="D451" s="51"/>
      <c r="E451" s="51"/>
      <c r="F451" s="51"/>
      <c r="G451" s="52"/>
      <c r="H451" s="50"/>
      <c r="I451" s="51"/>
      <c r="J451" s="51"/>
      <c r="K451" s="51"/>
      <c r="L451" s="51"/>
      <c r="M451" s="51"/>
      <c r="N451" s="51"/>
      <c r="O451" s="51"/>
      <c r="P451" s="116"/>
      <c r="Q451" s="117"/>
      <c r="R451" s="117"/>
      <c r="S451" s="118"/>
      <c r="T451" s="56"/>
      <c r="U451" s="57"/>
      <c r="V451" s="113"/>
      <c r="W451" s="114"/>
      <c r="X451" s="114"/>
      <c r="Y451" s="115"/>
      <c r="Z451" s="69">
        <f t="shared" si="18"/>
        <v>0</v>
      </c>
      <c r="AA451" s="70"/>
      <c r="AB451" s="70"/>
      <c r="AC451" s="70"/>
      <c r="AD451" s="71"/>
      <c r="AE451" s="56"/>
      <c r="AF451" s="72"/>
      <c r="AG451" s="73"/>
      <c r="AH451" s="74"/>
      <c r="AI451" s="45"/>
      <c r="AJ451" s="45"/>
      <c r="AK451" s="46"/>
      <c r="AL451" s="44"/>
      <c r="AM451" s="45"/>
      <c r="AN451" s="45"/>
      <c r="AO451" s="46"/>
      <c r="AP451" s="44"/>
      <c r="AQ451" s="45"/>
      <c r="AR451" s="46"/>
      <c r="AS451" s="44"/>
      <c r="AT451" s="46"/>
      <c r="AU451" s="44"/>
      <c r="AV451" s="47"/>
    </row>
    <row r="452" spans="1:48" ht="25.5" customHeight="1">
      <c r="A452" s="48"/>
      <c r="B452" s="49"/>
      <c r="C452" s="50"/>
      <c r="D452" s="51"/>
      <c r="E452" s="51"/>
      <c r="F452" s="51"/>
      <c r="G452" s="52"/>
      <c r="H452" s="50"/>
      <c r="I452" s="51"/>
      <c r="J452" s="51"/>
      <c r="K452" s="51"/>
      <c r="L452" s="51"/>
      <c r="M452" s="51"/>
      <c r="N452" s="51"/>
      <c r="O452" s="51"/>
      <c r="P452" s="116"/>
      <c r="Q452" s="117"/>
      <c r="R452" s="117"/>
      <c r="S452" s="118"/>
      <c r="T452" s="56"/>
      <c r="U452" s="57"/>
      <c r="V452" s="113"/>
      <c r="W452" s="114"/>
      <c r="X452" s="114"/>
      <c r="Y452" s="115"/>
      <c r="Z452" s="69">
        <f t="shared" si="18"/>
        <v>0</v>
      </c>
      <c r="AA452" s="70"/>
      <c r="AB452" s="70"/>
      <c r="AC452" s="70"/>
      <c r="AD452" s="71"/>
      <c r="AE452" s="56"/>
      <c r="AF452" s="72"/>
      <c r="AG452" s="73"/>
      <c r="AH452" s="74"/>
      <c r="AI452" s="45"/>
      <c r="AJ452" s="45"/>
      <c r="AK452" s="46"/>
      <c r="AL452" s="44"/>
      <c r="AM452" s="45"/>
      <c r="AN452" s="45"/>
      <c r="AO452" s="46"/>
      <c r="AP452" s="44"/>
      <c r="AQ452" s="45"/>
      <c r="AR452" s="46"/>
      <c r="AS452" s="44"/>
      <c r="AT452" s="46"/>
      <c r="AU452" s="44"/>
      <c r="AV452" s="47"/>
    </row>
    <row r="453" spans="1:48" ht="25.5" customHeight="1">
      <c r="A453" s="48"/>
      <c r="B453" s="49"/>
      <c r="C453" s="50"/>
      <c r="D453" s="51"/>
      <c r="E453" s="51"/>
      <c r="F453" s="51"/>
      <c r="G453" s="52"/>
      <c r="H453" s="50"/>
      <c r="I453" s="51"/>
      <c r="J453" s="51"/>
      <c r="K453" s="51"/>
      <c r="L453" s="51"/>
      <c r="M453" s="51"/>
      <c r="N453" s="51"/>
      <c r="O453" s="51"/>
      <c r="P453" s="116"/>
      <c r="Q453" s="117"/>
      <c r="R453" s="117"/>
      <c r="S453" s="118"/>
      <c r="T453" s="56"/>
      <c r="U453" s="57"/>
      <c r="V453" s="113"/>
      <c r="W453" s="114"/>
      <c r="X453" s="114"/>
      <c r="Y453" s="115"/>
      <c r="Z453" s="69">
        <f t="shared" si="18"/>
        <v>0</v>
      </c>
      <c r="AA453" s="70"/>
      <c r="AB453" s="70"/>
      <c r="AC453" s="70"/>
      <c r="AD453" s="71"/>
      <c r="AE453" s="56"/>
      <c r="AF453" s="72"/>
      <c r="AG453" s="73"/>
      <c r="AH453" s="74"/>
      <c r="AI453" s="45"/>
      <c r="AJ453" s="45"/>
      <c r="AK453" s="46"/>
      <c r="AL453" s="44"/>
      <c r="AM453" s="45"/>
      <c r="AN453" s="45"/>
      <c r="AO453" s="46"/>
      <c r="AP453" s="44"/>
      <c r="AQ453" s="45"/>
      <c r="AR453" s="46"/>
      <c r="AS453" s="44"/>
      <c r="AT453" s="46"/>
      <c r="AU453" s="44"/>
      <c r="AV453" s="47"/>
    </row>
    <row r="454" spans="1:48" ht="25.5" customHeight="1">
      <c r="A454" s="48"/>
      <c r="B454" s="49"/>
      <c r="C454" s="50"/>
      <c r="D454" s="51"/>
      <c r="E454" s="51"/>
      <c r="F454" s="51"/>
      <c r="G454" s="52"/>
      <c r="H454" s="50"/>
      <c r="I454" s="51"/>
      <c r="J454" s="51"/>
      <c r="K454" s="51"/>
      <c r="L454" s="51"/>
      <c r="M454" s="51"/>
      <c r="N454" s="51"/>
      <c r="O454" s="51"/>
      <c r="P454" s="116"/>
      <c r="Q454" s="117"/>
      <c r="R454" s="117"/>
      <c r="S454" s="118"/>
      <c r="T454" s="56"/>
      <c r="U454" s="57"/>
      <c r="V454" s="113"/>
      <c r="W454" s="114"/>
      <c r="X454" s="114"/>
      <c r="Y454" s="115"/>
      <c r="Z454" s="69">
        <f t="shared" si="18"/>
        <v>0</v>
      </c>
      <c r="AA454" s="70"/>
      <c r="AB454" s="70"/>
      <c r="AC454" s="70"/>
      <c r="AD454" s="71"/>
      <c r="AE454" s="56"/>
      <c r="AF454" s="72"/>
      <c r="AG454" s="73"/>
      <c r="AH454" s="74"/>
      <c r="AI454" s="45"/>
      <c r="AJ454" s="45"/>
      <c r="AK454" s="46"/>
      <c r="AL454" s="44"/>
      <c r="AM454" s="45"/>
      <c r="AN454" s="45"/>
      <c r="AO454" s="46"/>
      <c r="AP454" s="44"/>
      <c r="AQ454" s="45"/>
      <c r="AR454" s="46"/>
      <c r="AS454" s="44"/>
      <c r="AT454" s="46"/>
      <c r="AU454" s="44"/>
      <c r="AV454" s="47"/>
    </row>
    <row r="455" spans="1:48" ht="25.5" customHeight="1" thickBot="1">
      <c r="A455" s="91"/>
      <c r="B455" s="92"/>
      <c r="C455" s="86"/>
      <c r="D455" s="87"/>
      <c r="E455" s="87"/>
      <c r="F455" s="87"/>
      <c r="G455" s="88"/>
      <c r="H455" s="3" t="s">
        <v>6</v>
      </c>
      <c r="I455" s="4"/>
      <c r="J455" s="4"/>
      <c r="K455" s="4"/>
      <c r="L455" s="4"/>
      <c r="M455" s="4"/>
      <c r="N455" s="4"/>
      <c r="O455" s="4"/>
      <c r="P455" s="104"/>
      <c r="Q455" s="105"/>
      <c r="R455" s="105"/>
      <c r="S455" s="106"/>
      <c r="T455" s="86"/>
      <c r="U455" s="88"/>
      <c r="V455" s="107"/>
      <c r="W455" s="108"/>
      <c r="X455" s="108"/>
      <c r="Y455" s="109"/>
      <c r="Z455" s="96">
        <f>SUM(Z443:AD454)</f>
        <v>0</v>
      </c>
      <c r="AA455" s="97"/>
      <c r="AB455" s="97"/>
      <c r="AC455" s="97"/>
      <c r="AD455" s="98"/>
      <c r="AE455" s="86"/>
      <c r="AF455" s="87"/>
      <c r="AG455" s="99"/>
      <c r="AH455" s="100"/>
      <c r="AI455" s="87"/>
      <c r="AJ455" s="87"/>
      <c r="AK455" s="88"/>
      <c r="AL455" s="86"/>
      <c r="AM455" s="87"/>
      <c r="AN455" s="87"/>
      <c r="AO455" s="88"/>
      <c r="AP455" s="86"/>
      <c r="AQ455" s="87"/>
      <c r="AR455" s="88"/>
      <c r="AS455" s="86"/>
      <c r="AT455" s="88"/>
      <c r="AU455" s="86"/>
      <c r="AV455" s="89"/>
    </row>
    <row r="456" spans="1:48" ht="18.75" customHeight="1">
      <c r="A456" s="28"/>
      <c r="B456" s="28"/>
      <c r="C456" s="5"/>
      <c r="D456" s="5"/>
      <c r="E456" s="5"/>
      <c r="F456" s="5"/>
      <c r="G456" s="5"/>
      <c r="H456" s="6"/>
      <c r="I456" s="6"/>
      <c r="J456" s="6"/>
      <c r="K456" s="6"/>
      <c r="L456" s="6"/>
      <c r="M456" s="6"/>
      <c r="N456" s="6"/>
      <c r="O456" s="6"/>
      <c r="P456" s="7"/>
      <c r="Q456" s="7"/>
      <c r="R456" s="7"/>
      <c r="S456" s="7"/>
      <c r="T456" s="5"/>
      <c r="U456" s="5"/>
      <c r="V456" s="11"/>
      <c r="W456" s="11"/>
      <c r="X456" s="11"/>
      <c r="Y456" s="11"/>
      <c r="Z456" s="11"/>
      <c r="AA456" s="11"/>
      <c r="AB456" s="11"/>
      <c r="AC456" s="11"/>
      <c r="AD456" s="11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</row>
    <row r="457" spans="19:30" ht="18.75" customHeight="1">
      <c r="S457" s="41" t="s">
        <v>23</v>
      </c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</row>
    <row r="458" spans="19:30" ht="18.75" customHeight="1"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37:47" ht="21" customHeight="1">
      <c r="AK459" s="42"/>
      <c r="AL459" s="42"/>
      <c r="AM459" s="43" t="str">
        <f>AM3</f>
        <v>2019</v>
      </c>
      <c r="AN459" s="90"/>
      <c r="AO459" s="31" t="s">
        <v>47</v>
      </c>
      <c r="AP459" s="43" t="str">
        <f>AP3</f>
        <v>5</v>
      </c>
      <c r="AQ459" s="90"/>
      <c r="AR459" s="31" t="s">
        <v>48</v>
      </c>
      <c r="AS459" s="43" t="str">
        <f>AS3</f>
        <v>31</v>
      </c>
      <c r="AT459" s="90"/>
      <c r="AU459" s="31" t="s">
        <v>49</v>
      </c>
    </row>
    <row r="460" spans="3:15" ht="21" customHeight="1">
      <c r="C460" s="2" t="s">
        <v>0</v>
      </c>
      <c r="D460" s="2"/>
      <c r="E460" s="2"/>
      <c r="F460" s="2"/>
      <c r="G460" s="10" t="s">
        <v>1</v>
      </c>
      <c r="H460" s="2"/>
      <c r="I460" s="2"/>
      <c r="J460" s="2"/>
      <c r="K460" s="2"/>
      <c r="L460" s="2"/>
      <c r="M460" s="2"/>
      <c r="N460" s="2" t="s">
        <v>2</v>
      </c>
      <c r="O460" s="2"/>
    </row>
    <row r="461" spans="35:48" ht="21" customHeight="1">
      <c r="AI461" s="1" t="s">
        <v>13</v>
      </c>
      <c r="AL461" s="38" t="str">
        <f>AL5</f>
        <v>株式会社　〇〇〇〇</v>
      </c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</row>
    <row r="462" spans="38:48" ht="21" customHeight="1">
      <c r="AL462" s="38" t="str">
        <f>AL6</f>
        <v>■■■■営業部</v>
      </c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</row>
    <row r="463" spans="20:48" ht="21" customHeight="1">
      <c r="T463" s="1" t="s">
        <v>12</v>
      </c>
      <c r="X463" s="39">
        <f>Z479</f>
        <v>0</v>
      </c>
      <c r="Y463" s="39"/>
      <c r="Z463" s="39"/>
      <c r="AA463" s="39"/>
      <c r="AB463" s="39"/>
      <c r="AC463" s="39"/>
      <c r="AD463" s="24"/>
      <c r="AE463" s="24"/>
      <c r="AF463" s="24"/>
      <c r="AI463" s="1" t="s">
        <v>14</v>
      </c>
      <c r="AL463" s="23" t="s">
        <v>57</v>
      </c>
      <c r="AM463" s="38" t="str">
        <f>AM7</f>
        <v>376-0013</v>
      </c>
      <c r="AN463" s="38"/>
      <c r="AO463" s="38"/>
      <c r="AP463" s="38"/>
      <c r="AQ463" s="38"/>
      <c r="AR463" s="38"/>
      <c r="AS463" s="38"/>
      <c r="AT463" s="38"/>
      <c r="AU463" s="38"/>
      <c r="AV463" s="38"/>
    </row>
    <row r="464" spans="3:48" ht="21" customHeight="1">
      <c r="C464" s="2" t="s">
        <v>3</v>
      </c>
      <c r="D464" s="2"/>
      <c r="E464" s="2"/>
      <c r="F464" s="2"/>
      <c r="G464" s="2" t="s">
        <v>4</v>
      </c>
      <c r="H464" s="40">
        <f>X463+X464</f>
        <v>0</v>
      </c>
      <c r="I464" s="40"/>
      <c r="J464" s="40"/>
      <c r="K464" s="40"/>
      <c r="L464" s="40"/>
      <c r="M464" s="40"/>
      <c r="N464" s="40"/>
      <c r="O464" s="40"/>
      <c r="P464" s="2" t="s">
        <v>5</v>
      </c>
      <c r="T464" s="1" t="s">
        <v>11</v>
      </c>
      <c r="W464" s="21">
        <v>0.08</v>
      </c>
      <c r="X464" s="39">
        <f>ROUNDDOWN(X463*W464,0)</f>
        <v>0</v>
      </c>
      <c r="Y464" s="39"/>
      <c r="Z464" s="39"/>
      <c r="AA464" s="39"/>
      <c r="AB464" s="39"/>
      <c r="AC464" s="39"/>
      <c r="AD464" s="24"/>
      <c r="AE464" s="24"/>
      <c r="AF464" s="24"/>
      <c r="AL464" s="38" t="str">
        <f>AL8</f>
        <v>桐生市広沢町▲▲▲▲</v>
      </c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</row>
    <row r="465" ht="12" customHeight="1" thickBot="1"/>
    <row r="466" spans="1:48" ht="25.5" customHeight="1">
      <c r="A466" s="81" t="s">
        <v>22</v>
      </c>
      <c r="B466" s="82"/>
      <c r="C466" s="61" t="s">
        <v>15</v>
      </c>
      <c r="D466" s="75"/>
      <c r="E466" s="75"/>
      <c r="F466" s="75"/>
      <c r="G466" s="76"/>
      <c r="H466" s="61" t="s">
        <v>16</v>
      </c>
      <c r="I466" s="75"/>
      <c r="J466" s="75"/>
      <c r="K466" s="75"/>
      <c r="L466" s="75"/>
      <c r="M466" s="75"/>
      <c r="N466" s="75"/>
      <c r="O466" s="75"/>
      <c r="P466" s="61" t="s">
        <v>17</v>
      </c>
      <c r="Q466" s="75"/>
      <c r="R466" s="75"/>
      <c r="S466" s="76"/>
      <c r="T466" s="61" t="s">
        <v>21</v>
      </c>
      <c r="U466" s="76"/>
      <c r="V466" s="61" t="s">
        <v>18</v>
      </c>
      <c r="W466" s="75"/>
      <c r="X466" s="75"/>
      <c r="Y466" s="76"/>
      <c r="Z466" s="119" t="s">
        <v>19</v>
      </c>
      <c r="AA466" s="120"/>
      <c r="AB466" s="120"/>
      <c r="AC466" s="120"/>
      <c r="AD466" s="121"/>
      <c r="AE466" s="61" t="s">
        <v>20</v>
      </c>
      <c r="AF466" s="75"/>
      <c r="AG466" s="77"/>
      <c r="AH466" s="78" t="s">
        <v>7</v>
      </c>
      <c r="AI466" s="75"/>
      <c r="AJ466" s="75"/>
      <c r="AK466" s="76"/>
      <c r="AL466" s="61" t="s">
        <v>8</v>
      </c>
      <c r="AM466" s="75"/>
      <c r="AN466" s="75"/>
      <c r="AO466" s="75"/>
      <c r="AP466" s="61" t="s">
        <v>9</v>
      </c>
      <c r="AQ466" s="75"/>
      <c r="AR466" s="76"/>
      <c r="AS466" s="79" t="s">
        <v>10</v>
      </c>
      <c r="AT466" s="80"/>
      <c r="AU466" s="61"/>
      <c r="AV466" s="62"/>
    </row>
    <row r="467" spans="1:48" ht="25.5" customHeight="1">
      <c r="A467" s="48"/>
      <c r="B467" s="49"/>
      <c r="C467" s="50"/>
      <c r="D467" s="51"/>
      <c r="E467" s="51"/>
      <c r="F467" s="51"/>
      <c r="G467" s="52"/>
      <c r="H467" s="50"/>
      <c r="I467" s="51"/>
      <c r="J467" s="51"/>
      <c r="K467" s="51"/>
      <c r="L467" s="51"/>
      <c r="M467" s="51"/>
      <c r="N467" s="51"/>
      <c r="O467" s="51"/>
      <c r="P467" s="116"/>
      <c r="Q467" s="117"/>
      <c r="R467" s="117"/>
      <c r="S467" s="118"/>
      <c r="T467" s="56"/>
      <c r="U467" s="57"/>
      <c r="V467" s="113"/>
      <c r="W467" s="114"/>
      <c r="X467" s="114"/>
      <c r="Y467" s="115"/>
      <c r="Z467" s="69">
        <f>ROUNDDOWN(P467*V467,0)</f>
        <v>0</v>
      </c>
      <c r="AA467" s="70"/>
      <c r="AB467" s="70"/>
      <c r="AC467" s="70"/>
      <c r="AD467" s="71"/>
      <c r="AE467" s="56"/>
      <c r="AF467" s="72"/>
      <c r="AG467" s="73"/>
      <c r="AH467" s="74"/>
      <c r="AI467" s="45"/>
      <c r="AJ467" s="45"/>
      <c r="AK467" s="46"/>
      <c r="AL467" s="44"/>
      <c r="AM467" s="45"/>
      <c r="AN467" s="45"/>
      <c r="AO467" s="46"/>
      <c r="AP467" s="44"/>
      <c r="AQ467" s="45"/>
      <c r="AR467" s="46"/>
      <c r="AS467" s="44"/>
      <c r="AT467" s="46"/>
      <c r="AU467" s="44"/>
      <c r="AV467" s="47"/>
    </row>
    <row r="468" spans="1:48" ht="25.5" customHeight="1">
      <c r="A468" s="48"/>
      <c r="B468" s="49"/>
      <c r="C468" s="50"/>
      <c r="D468" s="51"/>
      <c r="E468" s="51"/>
      <c r="F468" s="51"/>
      <c r="G468" s="52"/>
      <c r="H468" s="50"/>
      <c r="I468" s="51"/>
      <c r="J468" s="51"/>
      <c r="K468" s="51"/>
      <c r="L468" s="51"/>
      <c r="M468" s="51"/>
      <c r="N468" s="51"/>
      <c r="O468" s="51"/>
      <c r="P468" s="116"/>
      <c r="Q468" s="117"/>
      <c r="R468" s="117"/>
      <c r="S468" s="118"/>
      <c r="T468" s="56"/>
      <c r="U468" s="57"/>
      <c r="V468" s="113"/>
      <c r="W468" s="114"/>
      <c r="X468" s="114"/>
      <c r="Y468" s="115"/>
      <c r="Z468" s="69">
        <f aca="true" t="shared" si="19" ref="Z468:Z478">ROUNDDOWN(P468*V468,0)</f>
        <v>0</v>
      </c>
      <c r="AA468" s="70"/>
      <c r="AB468" s="70"/>
      <c r="AC468" s="70"/>
      <c r="AD468" s="71"/>
      <c r="AE468" s="56"/>
      <c r="AF468" s="72"/>
      <c r="AG468" s="73"/>
      <c r="AH468" s="74"/>
      <c r="AI468" s="45"/>
      <c r="AJ468" s="45"/>
      <c r="AK468" s="46"/>
      <c r="AL468" s="44"/>
      <c r="AM468" s="45"/>
      <c r="AN468" s="45"/>
      <c r="AO468" s="46"/>
      <c r="AP468" s="44"/>
      <c r="AQ468" s="45"/>
      <c r="AR468" s="46"/>
      <c r="AS468" s="44"/>
      <c r="AT468" s="46"/>
      <c r="AU468" s="44"/>
      <c r="AV468" s="47"/>
    </row>
    <row r="469" spans="1:48" ht="25.5" customHeight="1">
      <c r="A469" s="48"/>
      <c r="B469" s="49"/>
      <c r="C469" s="50"/>
      <c r="D469" s="51"/>
      <c r="E469" s="51"/>
      <c r="F469" s="51"/>
      <c r="G469" s="52"/>
      <c r="H469" s="50"/>
      <c r="I469" s="51"/>
      <c r="J469" s="51"/>
      <c r="K469" s="51"/>
      <c r="L469" s="51"/>
      <c r="M469" s="51"/>
      <c r="N469" s="51"/>
      <c r="O469" s="51"/>
      <c r="P469" s="116"/>
      <c r="Q469" s="117"/>
      <c r="R469" s="117"/>
      <c r="S469" s="118"/>
      <c r="T469" s="56"/>
      <c r="U469" s="57"/>
      <c r="V469" s="113"/>
      <c r="W469" s="114"/>
      <c r="X469" s="114"/>
      <c r="Y469" s="115"/>
      <c r="Z469" s="69">
        <f t="shared" si="19"/>
        <v>0</v>
      </c>
      <c r="AA469" s="70"/>
      <c r="AB469" s="70"/>
      <c r="AC469" s="70"/>
      <c r="AD469" s="71"/>
      <c r="AE469" s="56"/>
      <c r="AF469" s="72"/>
      <c r="AG469" s="73"/>
      <c r="AH469" s="74"/>
      <c r="AI469" s="45"/>
      <c r="AJ469" s="45"/>
      <c r="AK469" s="46"/>
      <c r="AL469" s="44"/>
      <c r="AM469" s="45"/>
      <c r="AN469" s="45"/>
      <c r="AO469" s="46"/>
      <c r="AP469" s="44"/>
      <c r="AQ469" s="45"/>
      <c r="AR469" s="46"/>
      <c r="AS469" s="44"/>
      <c r="AT469" s="46"/>
      <c r="AU469" s="44"/>
      <c r="AV469" s="47"/>
    </row>
    <row r="470" spans="1:48" ht="25.5" customHeight="1">
      <c r="A470" s="48"/>
      <c r="B470" s="49"/>
      <c r="C470" s="50"/>
      <c r="D470" s="51"/>
      <c r="E470" s="51"/>
      <c r="F470" s="51"/>
      <c r="G470" s="52"/>
      <c r="H470" s="50"/>
      <c r="I470" s="51"/>
      <c r="J470" s="51"/>
      <c r="K470" s="51"/>
      <c r="L470" s="51"/>
      <c r="M470" s="51"/>
      <c r="N470" s="51"/>
      <c r="O470" s="51"/>
      <c r="P470" s="116"/>
      <c r="Q470" s="117"/>
      <c r="R470" s="117"/>
      <c r="S470" s="118"/>
      <c r="T470" s="56"/>
      <c r="U470" s="57"/>
      <c r="V470" s="113"/>
      <c r="W470" s="114"/>
      <c r="X470" s="114"/>
      <c r="Y470" s="115"/>
      <c r="Z470" s="69">
        <f t="shared" si="19"/>
        <v>0</v>
      </c>
      <c r="AA470" s="70"/>
      <c r="AB470" s="70"/>
      <c r="AC470" s="70"/>
      <c r="AD470" s="71"/>
      <c r="AE470" s="56"/>
      <c r="AF470" s="72"/>
      <c r="AG470" s="73"/>
      <c r="AH470" s="74"/>
      <c r="AI470" s="45"/>
      <c r="AJ470" s="45"/>
      <c r="AK470" s="46"/>
      <c r="AL470" s="44"/>
      <c r="AM470" s="45"/>
      <c r="AN470" s="45"/>
      <c r="AO470" s="46"/>
      <c r="AP470" s="44"/>
      <c r="AQ470" s="45"/>
      <c r="AR470" s="46"/>
      <c r="AS470" s="44"/>
      <c r="AT470" s="46"/>
      <c r="AU470" s="44"/>
      <c r="AV470" s="47"/>
    </row>
    <row r="471" spans="1:48" ht="25.5" customHeight="1">
      <c r="A471" s="48"/>
      <c r="B471" s="49"/>
      <c r="C471" s="50"/>
      <c r="D471" s="51"/>
      <c r="E471" s="51"/>
      <c r="F471" s="51"/>
      <c r="G471" s="52"/>
      <c r="H471" s="50"/>
      <c r="I471" s="51"/>
      <c r="J471" s="51"/>
      <c r="K471" s="51"/>
      <c r="L471" s="51"/>
      <c r="M471" s="51"/>
      <c r="N471" s="51"/>
      <c r="O471" s="51"/>
      <c r="P471" s="116"/>
      <c r="Q471" s="117"/>
      <c r="R471" s="117"/>
      <c r="S471" s="118"/>
      <c r="T471" s="56"/>
      <c r="U471" s="57"/>
      <c r="V471" s="113"/>
      <c r="W471" s="114"/>
      <c r="X471" s="114"/>
      <c r="Y471" s="115"/>
      <c r="Z471" s="69">
        <f t="shared" si="19"/>
        <v>0</v>
      </c>
      <c r="AA471" s="70"/>
      <c r="AB471" s="70"/>
      <c r="AC471" s="70"/>
      <c r="AD471" s="71"/>
      <c r="AE471" s="56"/>
      <c r="AF471" s="72"/>
      <c r="AG471" s="73"/>
      <c r="AH471" s="74"/>
      <c r="AI471" s="45"/>
      <c r="AJ471" s="45"/>
      <c r="AK471" s="46"/>
      <c r="AL471" s="44"/>
      <c r="AM471" s="45"/>
      <c r="AN471" s="45"/>
      <c r="AO471" s="46"/>
      <c r="AP471" s="44"/>
      <c r="AQ471" s="45"/>
      <c r="AR471" s="46"/>
      <c r="AS471" s="44"/>
      <c r="AT471" s="46"/>
      <c r="AU471" s="44"/>
      <c r="AV471" s="47"/>
    </row>
    <row r="472" spans="1:48" ht="25.5" customHeight="1">
      <c r="A472" s="48"/>
      <c r="B472" s="49"/>
      <c r="C472" s="50"/>
      <c r="D472" s="51"/>
      <c r="E472" s="51"/>
      <c r="F472" s="51"/>
      <c r="G472" s="52"/>
      <c r="H472" s="50"/>
      <c r="I472" s="51"/>
      <c r="J472" s="51"/>
      <c r="K472" s="51"/>
      <c r="L472" s="51"/>
      <c r="M472" s="51"/>
      <c r="N472" s="51"/>
      <c r="O472" s="51"/>
      <c r="P472" s="116"/>
      <c r="Q472" s="117"/>
      <c r="R472" s="117"/>
      <c r="S472" s="118"/>
      <c r="T472" s="56"/>
      <c r="U472" s="57"/>
      <c r="V472" s="113"/>
      <c r="W472" s="114"/>
      <c r="X472" s="114"/>
      <c r="Y472" s="115"/>
      <c r="Z472" s="69">
        <f t="shared" si="19"/>
        <v>0</v>
      </c>
      <c r="AA472" s="70"/>
      <c r="AB472" s="70"/>
      <c r="AC472" s="70"/>
      <c r="AD472" s="71"/>
      <c r="AE472" s="56"/>
      <c r="AF472" s="72"/>
      <c r="AG472" s="73"/>
      <c r="AH472" s="74"/>
      <c r="AI472" s="45"/>
      <c r="AJ472" s="45"/>
      <c r="AK472" s="46"/>
      <c r="AL472" s="44"/>
      <c r="AM472" s="45"/>
      <c r="AN472" s="45"/>
      <c r="AO472" s="46"/>
      <c r="AP472" s="44"/>
      <c r="AQ472" s="45"/>
      <c r="AR472" s="46"/>
      <c r="AS472" s="44"/>
      <c r="AT472" s="46"/>
      <c r="AU472" s="44"/>
      <c r="AV472" s="47"/>
    </row>
    <row r="473" spans="1:48" ht="25.5" customHeight="1">
      <c r="A473" s="48"/>
      <c r="B473" s="49"/>
      <c r="C473" s="50"/>
      <c r="D473" s="51"/>
      <c r="E473" s="51"/>
      <c r="F473" s="51"/>
      <c r="G473" s="52"/>
      <c r="H473" s="50"/>
      <c r="I473" s="51"/>
      <c r="J473" s="51"/>
      <c r="K473" s="51"/>
      <c r="L473" s="51"/>
      <c r="M473" s="51"/>
      <c r="N473" s="51"/>
      <c r="O473" s="51"/>
      <c r="P473" s="116"/>
      <c r="Q473" s="117"/>
      <c r="R473" s="117"/>
      <c r="S473" s="118"/>
      <c r="T473" s="56"/>
      <c r="U473" s="57"/>
      <c r="V473" s="113"/>
      <c r="W473" s="114"/>
      <c r="X473" s="114"/>
      <c r="Y473" s="115"/>
      <c r="Z473" s="69">
        <f t="shared" si="19"/>
        <v>0</v>
      </c>
      <c r="AA473" s="70"/>
      <c r="AB473" s="70"/>
      <c r="AC473" s="70"/>
      <c r="AD473" s="71"/>
      <c r="AE473" s="56"/>
      <c r="AF473" s="72"/>
      <c r="AG473" s="73"/>
      <c r="AH473" s="74"/>
      <c r="AI473" s="45"/>
      <c r="AJ473" s="45"/>
      <c r="AK473" s="46"/>
      <c r="AL473" s="44"/>
      <c r="AM473" s="45"/>
      <c r="AN473" s="45"/>
      <c r="AO473" s="46"/>
      <c r="AP473" s="44"/>
      <c r="AQ473" s="45"/>
      <c r="AR473" s="46"/>
      <c r="AS473" s="44"/>
      <c r="AT473" s="46"/>
      <c r="AU473" s="44"/>
      <c r="AV473" s="47"/>
    </row>
    <row r="474" spans="1:48" ht="25.5" customHeight="1">
      <c r="A474" s="48"/>
      <c r="B474" s="49"/>
      <c r="C474" s="50"/>
      <c r="D474" s="51"/>
      <c r="E474" s="51"/>
      <c r="F474" s="51"/>
      <c r="G474" s="52"/>
      <c r="H474" s="50"/>
      <c r="I474" s="51"/>
      <c r="J474" s="51"/>
      <c r="K474" s="51"/>
      <c r="L474" s="51"/>
      <c r="M474" s="51"/>
      <c r="N474" s="51"/>
      <c r="O474" s="51"/>
      <c r="P474" s="116"/>
      <c r="Q474" s="117"/>
      <c r="R474" s="117"/>
      <c r="S474" s="118"/>
      <c r="T474" s="56"/>
      <c r="U474" s="57"/>
      <c r="V474" s="113"/>
      <c r="W474" s="114"/>
      <c r="X474" s="114"/>
      <c r="Y474" s="115"/>
      <c r="Z474" s="69">
        <f t="shared" si="19"/>
        <v>0</v>
      </c>
      <c r="AA474" s="70"/>
      <c r="AB474" s="70"/>
      <c r="AC474" s="70"/>
      <c r="AD474" s="71"/>
      <c r="AE474" s="56"/>
      <c r="AF474" s="72"/>
      <c r="AG474" s="73"/>
      <c r="AH474" s="74"/>
      <c r="AI474" s="45"/>
      <c r="AJ474" s="45"/>
      <c r="AK474" s="46"/>
      <c r="AL474" s="44"/>
      <c r="AM474" s="45"/>
      <c r="AN474" s="45"/>
      <c r="AO474" s="46"/>
      <c r="AP474" s="44"/>
      <c r="AQ474" s="45"/>
      <c r="AR474" s="46"/>
      <c r="AS474" s="44"/>
      <c r="AT474" s="46"/>
      <c r="AU474" s="44"/>
      <c r="AV474" s="47"/>
    </row>
    <row r="475" spans="1:48" ht="25.5" customHeight="1">
      <c r="A475" s="48"/>
      <c r="B475" s="49"/>
      <c r="C475" s="50"/>
      <c r="D475" s="51"/>
      <c r="E475" s="51"/>
      <c r="F475" s="51"/>
      <c r="G475" s="52"/>
      <c r="H475" s="50"/>
      <c r="I475" s="51"/>
      <c r="J475" s="51"/>
      <c r="K475" s="51"/>
      <c r="L475" s="51"/>
      <c r="M475" s="51"/>
      <c r="N475" s="51"/>
      <c r="O475" s="51"/>
      <c r="P475" s="116"/>
      <c r="Q475" s="117"/>
      <c r="R475" s="117"/>
      <c r="S475" s="118"/>
      <c r="T475" s="56"/>
      <c r="U475" s="57"/>
      <c r="V475" s="113"/>
      <c r="W475" s="114"/>
      <c r="X475" s="114"/>
      <c r="Y475" s="115"/>
      <c r="Z475" s="69">
        <f t="shared" si="19"/>
        <v>0</v>
      </c>
      <c r="AA475" s="70"/>
      <c r="AB475" s="70"/>
      <c r="AC475" s="70"/>
      <c r="AD475" s="71"/>
      <c r="AE475" s="56"/>
      <c r="AF475" s="72"/>
      <c r="AG475" s="73"/>
      <c r="AH475" s="74"/>
      <c r="AI475" s="45"/>
      <c r="AJ475" s="45"/>
      <c r="AK475" s="46"/>
      <c r="AL475" s="44"/>
      <c r="AM475" s="45"/>
      <c r="AN475" s="45"/>
      <c r="AO475" s="46"/>
      <c r="AP475" s="44"/>
      <c r="AQ475" s="45"/>
      <c r="AR475" s="46"/>
      <c r="AS475" s="44"/>
      <c r="AT475" s="46"/>
      <c r="AU475" s="44"/>
      <c r="AV475" s="47"/>
    </row>
    <row r="476" spans="1:48" ht="25.5" customHeight="1">
      <c r="A476" s="48"/>
      <c r="B476" s="49"/>
      <c r="C476" s="50"/>
      <c r="D476" s="51"/>
      <c r="E476" s="51"/>
      <c r="F476" s="51"/>
      <c r="G476" s="52"/>
      <c r="H476" s="50"/>
      <c r="I476" s="51"/>
      <c r="J476" s="51"/>
      <c r="K476" s="51"/>
      <c r="L476" s="51"/>
      <c r="M476" s="51"/>
      <c r="N476" s="51"/>
      <c r="O476" s="51"/>
      <c r="P476" s="116"/>
      <c r="Q476" s="117"/>
      <c r="R476" s="117"/>
      <c r="S476" s="118"/>
      <c r="T476" s="56"/>
      <c r="U476" s="57"/>
      <c r="V476" s="113"/>
      <c r="W476" s="114"/>
      <c r="X476" s="114"/>
      <c r="Y476" s="115"/>
      <c r="Z476" s="69">
        <f t="shared" si="19"/>
        <v>0</v>
      </c>
      <c r="AA476" s="70"/>
      <c r="AB476" s="70"/>
      <c r="AC476" s="70"/>
      <c r="AD476" s="71"/>
      <c r="AE476" s="56"/>
      <c r="AF476" s="72"/>
      <c r="AG476" s="73"/>
      <c r="AH476" s="74"/>
      <c r="AI476" s="45"/>
      <c r="AJ476" s="45"/>
      <c r="AK476" s="46"/>
      <c r="AL476" s="44"/>
      <c r="AM476" s="45"/>
      <c r="AN476" s="45"/>
      <c r="AO476" s="46"/>
      <c r="AP476" s="44"/>
      <c r="AQ476" s="45"/>
      <c r="AR476" s="46"/>
      <c r="AS476" s="44"/>
      <c r="AT476" s="46"/>
      <c r="AU476" s="44"/>
      <c r="AV476" s="47"/>
    </row>
    <row r="477" spans="1:48" ht="25.5" customHeight="1">
      <c r="A477" s="48"/>
      <c r="B477" s="49"/>
      <c r="C477" s="50"/>
      <c r="D477" s="51"/>
      <c r="E477" s="51"/>
      <c r="F477" s="51"/>
      <c r="G477" s="52"/>
      <c r="H477" s="50"/>
      <c r="I477" s="51"/>
      <c r="J477" s="51"/>
      <c r="K477" s="51"/>
      <c r="L477" s="51"/>
      <c r="M477" s="51"/>
      <c r="N477" s="51"/>
      <c r="O477" s="51"/>
      <c r="P477" s="116"/>
      <c r="Q477" s="117"/>
      <c r="R477" s="117"/>
      <c r="S477" s="118"/>
      <c r="T477" s="56"/>
      <c r="U477" s="57"/>
      <c r="V477" s="113"/>
      <c r="W477" s="114"/>
      <c r="X477" s="114"/>
      <c r="Y477" s="115"/>
      <c r="Z477" s="69">
        <f t="shared" si="19"/>
        <v>0</v>
      </c>
      <c r="AA477" s="70"/>
      <c r="AB477" s="70"/>
      <c r="AC477" s="70"/>
      <c r="AD477" s="71"/>
      <c r="AE477" s="56"/>
      <c r="AF477" s="72"/>
      <c r="AG477" s="73"/>
      <c r="AH477" s="74"/>
      <c r="AI477" s="45"/>
      <c r="AJ477" s="45"/>
      <c r="AK477" s="46"/>
      <c r="AL477" s="44"/>
      <c r="AM477" s="45"/>
      <c r="AN477" s="45"/>
      <c r="AO477" s="46"/>
      <c r="AP477" s="44"/>
      <c r="AQ477" s="45"/>
      <c r="AR477" s="46"/>
      <c r="AS477" s="44"/>
      <c r="AT477" s="46"/>
      <c r="AU477" s="44"/>
      <c r="AV477" s="47"/>
    </row>
    <row r="478" spans="1:48" ht="25.5" customHeight="1">
      <c r="A478" s="48"/>
      <c r="B478" s="49"/>
      <c r="C478" s="50"/>
      <c r="D478" s="51"/>
      <c r="E478" s="51"/>
      <c r="F478" s="51"/>
      <c r="G478" s="52"/>
      <c r="H478" s="50"/>
      <c r="I478" s="51"/>
      <c r="J478" s="51"/>
      <c r="K478" s="51"/>
      <c r="L478" s="51"/>
      <c r="M478" s="51"/>
      <c r="N478" s="51"/>
      <c r="O478" s="51"/>
      <c r="P478" s="116"/>
      <c r="Q478" s="117"/>
      <c r="R478" s="117"/>
      <c r="S478" s="118"/>
      <c r="T478" s="56"/>
      <c r="U478" s="57"/>
      <c r="V478" s="113"/>
      <c r="W478" s="114"/>
      <c r="X478" s="114"/>
      <c r="Y478" s="115"/>
      <c r="Z478" s="69">
        <f t="shared" si="19"/>
        <v>0</v>
      </c>
      <c r="AA478" s="70"/>
      <c r="AB478" s="70"/>
      <c r="AC478" s="70"/>
      <c r="AD478" s="71"/>
      <c r="AE478" s="56"/>
      <c r="AF478" s="72"/>
      <c r="AG478" s="73"/>
      <c r="AH478" s="74"/>
      <c r="AI478" s="45"/>
      <c r="AJ478" s="45"/>
      <c r="AK478" s="46"/>
      <c r="AL478" s="44"/>
      <c r="AM478" s="45"/>
      <c r="AN478" s="45"/>
      <c r="AO478" s="46"/>
      <c r="AP478" s="44"/>
      <c r="AQ478" s="45"/>
      <c r="AR478" s="46"/>
      <c r="AS478" s="44"/>
      <c r="AT478" s="46"/>
      <c r="AU478" s="44"/>
      <c r="AV478" s="47"/>
    </row>
    <row r="479" spans="1:48" ht="25.5" customHeight="1" thickBot="1">
      <c r="A479" s="91"/>
      <c r="B479" s="92"/>
      <c r="C479" s="86"/>
      <c r="D479" s="87"/>
      <c r="E479" s="87"/>
      <c r="F479" s="87"/>
      <c r="G479" s="88"/>
      <c r="H479" s="3" t="s">
        <v>6</v>
      </c>
      <c r="I479" s="4"/>
      <c r="J479" s="4"/>
      <c r="K479" s="4"/>
      <c r="L479" s="4"/>
      <c r="M479" s="4"/>
      <c r="N479" s="4"/>
      <c r="O479" s="4"/>
      <c r="P479" s="104"/>
      <c r="Q479" s="105"/>
      <c r="R479" s="105"/>
      <c r="S479" s="106"/>
      <c r="T479" s="86"/>
      <c r="U479" s="88"/>
      <c r="V479" s="107"/>
      <c r="W479" s="108"/>
      <c r="X479" s="108"/>
      <c r="Y479" s="109"/>
      <c r="Z479" s="96">
        <f>SUM(Z467:AD478)</f>
        <v>0</v>
      </c>
      <c r="AA479" s="97"/>
      <c r="AB479" s="97"/>
      <c r="AC479" s="97"/>
      <c r="AD479" s="98"/>
      <c r="AE479" s="86"/>
      <c r="AF479" s="87"/>
      <c r="AG479" s="99"/>
      <c r="AH479" s="100"/>
      <c r="AI479" s="87"/>
      <c r="AJ479" s="87"/>
      <c r="AK479" s="88"/>
      <c r="AL479" s="86"/>
      <c r="AM479" s="87"/>
      <c r="AN479" s="87"/>
      <c r="AO479" s="88"/>
      <c r="AP479" s="86"/>
      <c r="AQ479" s="87"/>
      <c r="AR479" s="88"/>
      <c r="AS479" s="86"/>
      <c r="AT479" s="88"/>
      <c r="AU479" s="86"/>
      <c r="AV479" s="89"/>
    </row>
    <row r="480" spans="1:48" ht="18.75" customHeight="1">
      <c r="A480" s="28"/>
      <c r="B480" s="28"/>
      <c r="C480" s="5"/>
      <c r="D480" s="5"/>
      <c r="E480" s="5"/>
      <c r="F480" s="5"/>
      <c r="G480" s="5"/>
      <c r="H480" s="6"/>
      <c r="I480" s="6"/>
      <c r="J480" s="6"/>
      <c r="K480" s="6"/>
      <c r="L480" s="6"/>
      <c r="M480" s="6"/>
      <c r="N480" s="6"/>
      <c r="O480" s="6"/>
      <c r="P480" s="7"/>
      <c r="Q480" s="7"/>
      <c r="R480" s="7"/>
      <c r="S480" s="7"/>
      <c r="T480" s="5"/>
      <c r="U480" s="5"/>
      <c r="V480" s="11"/>
      <c r="W480" s="11"/>
      <c r="X480" s="11"/>
      <c r="Y480" s="11"/>
      <c r="Z480" s="11"/>
      <c r="AA480" s="11"/>
      <c r="AB480" s="11"/>
      <c r="AC480" s="11"/>
      <c r="AD480" s="11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</row>
  </sheetData>
  <sheetProtection selectLockedCells="1" selectUnlockedCells="1"/>
  <mergeCells count="3860">
    <mergeCell ref="AP479:AR479"/>
    <mergeCell ref="AS479:AT479"/>
    <mergeCell ref="AU479:AV479"/>
    <mergeCell ref="AU478:AV478"/>
    <mergeCell ref="A479:B479"/>
    <mergeCell ref="C479:G479"/>
    <mergeCell ref="P479:S479"/>
    <mergeCell ref="T479:U479"/>
    <mergeCell ref="V479:Y479"/>
    <mergeCell ref="Z479:AD479"/>
    <mergeCell ref="AE479:AG479"/>
    <mergeCell ref="AH479:AK479"/>
    <mergeCell ref="AL479:AO479"/>
    <mergeCell ref="Z478:AD478"/>
    <mergeCell ref="AE478:AG478"/>
    <mergeCell ref="AH478:AK478"/>
    <mergeCell ref="AL478:AO478"/>
    <mergeCell ref="AP478:AR478"/>
    <mergeCell ref="AS478:AT478"/>
    <mergeCell ref="AL477:AO477"/>
    <mergeCell ref="AP477:AR477"/>
    <mergeCell ref="AS477:AT477"/>
    <mergeCell ref="AU477:AV477"/>
    <mergeCell ref="A478:B478"/>
    <mergeCell ref="C478:G478"/>
    <mergeCell ref="H478:O478"/>
    <mergeCell ref="P478:S478"/>
    <mergeCell ref="T478:U478"/>
    <mergeCell ref="V478:Y478"/>
    <mergeCell ref="AU476:AV476"/>
    <mergeCell ref="A477:B477"/>
    <mergeCell ref="C477:G477"/>
    <mergeCell ref="H477:O477"/>
    <mergeCell ref="P477:S477"/>
    <mergeCell ref="T477:U477"/>
    <mergeCell ref="V477:Y477"/>
    <mergeCell ref="Z477:AD477"/>
    <mergeCell ref="AE477:AG477"/>
    <mergeCell ref="AH477:AK477"/>
    <mergeCell ref="Z476:AD476"/>
    <mergeCell ref="AE476:AG476"/>
    <mergeCell ref="AH476:AK476"/>
    <mergeCell ref="AL476:AO476"/>
    <mergeCell ref="AP476:AR476"/>
    <mergeCell ref="AS476:AT476"/>
    <mergeCell ref="AL475:AO475"/>
    <mergeCell ref="AP475:AR475"/>
    <mergeCell ref="AS475:AT475"/>
    <mergeCell ref="AU475:AV475"/>
    <mergeCell ref="A476:B476"/>
    <mergeCell ref="C476:G476"/>
    <mergeCell ref="H476:O476"/>
    <mergeCell ref="P476:S476"/>
    <mergeCell ref="T476:U476"/>
    <mergeCell ref="V476:Y476"/>
    <mergeCell ref="AU474:AV474"/>
    <mergeCell ref="A475:B475"/>
    <mergeCell ref="C475:G475"/>
    <mergeCell ref="H475:O475"/>
    <mergeCell ref="P475:S475"/>
    <mergeCell ref="T475:U475"/>
    <mergeCell ref="V475:Y475"/>
    <mergeCell ref="Z475:AD475"/>
    <mergeCell ref="AE475:AG475"/>
    <mergeCell ref="AH475:AK475"/>
    <mergeCell ref="Z474:AD474"/>
    <mergeCell ref="AE474:AG474"/>
    <mergeCell ref="AH474:AK474"/>
    <mergeCell ref="AL474:AO474"/>
    <mergeCell ref="AP474:AR474"/>
    <mergeCell ref="AS474:AT474"/>
    <mergeCell ref="AL473:AO473"/>
    <mergeCell ref="AP473:AR473"/>
    <mergeCell ref="AS473:AT473"/>
    <mergeCell ref="AU473:AV473"/>
    <mergeCell ref="A474:B474"/>
    <mergeCell ref="C474:G474"/>
    <mergeCell ref="H474:O474"/>
    <mergeCell ref="P474:S474"/>
    <mergeCell ref="T474:U474"/>
    <mergeCell ref="V474:Y474"/>
    <mergeCell ref="AU472:AV472"/>
    <mergeCell ref="A473:B473"/>
    <mergeCell ref="C473:G473"/>
    <mergeCell ref="H473:O473"/>
    <mergeCell ref="P473:S473"/>
    <mergeCell ref="T473:U473"/>
    <mergeCell ref="V473:Y473"/>
    <mergeCell ref="Z473:AD473"/>
    <mergeCell ref="AE473:AG473"/>
    <mergeCell ref="AH473:AK473"/>
    <mergeCell ref="Z472:AD472"/>
    <mergeCell ref="AE472:AG472"/>
    <mergeCell ref="AH472:AK472"/>
    <mergeCell ref="AL472:AO472"/>
    <mergeCell ref="AP472:AR472"/>
    <mergeCell ref="AS472:AT472"/>
    <mergeCell ref="AL471:AO471"/>
    <mergeCell ref="AP471:AR471"/>
    <mergeCell ref="AS471:AT471"/>
    <mergeCell ref="AU471:AV471"/>
    <mergeCell ref="A472:B472"/>
    <mergeCell ref="C472:G472"/>
    <mergeCell ref="H472:O472"/>
    <mergeCell ref="P472:S472"/>
    <mergeCell ref="T472:U472"/>
    <mergeCell ref="V472:Y472"/>
    <mergeCell ref="AU470:AV470"/>
    <mergeCell ref="A471:B471"/>
    <mergeCell ref="C471:G471"/>
    <mergeCell ref="H471:O471"/>
    <mergeCell ref="P471:S471"/>
    <mergeCell ref="T471:U471"/>
    <mergeCell ref="V471:Y471"/>
    <mergeCell ref="Z471:AD471"/>
    <mergeCell ref="AE471:AG471"/>
    <mergeCell ref="AH471:AK471"/>
    <mergeCell ref="Z470:AD470"/>
    <mergeCell ref="AE470:AG470"/>
    <mergeCell ref="AH470:AK470"/>
    <mergeCell ref="AL470:AO470"/>
    <mergeCell ref="AP470:AR470"/>
    <mergeCell ref="AS470:AT470"/>
    <mergeCell ref="AL469:AO469"/>
    <mergeCell ref="AP469:AR469"/>
    <mergeCell ref="AS469:AT469"/>
    <mergeCell ref="AU469:AV469"/>
    <mergeCell ref="A470:B470"/>
    <mergeCell ref="C470:G470"/>
    <mergeCell ref="H470:O470"/>
    <mergeCell ref="P470:S470"/>
    <mergeCell ref="T470:U470"/>
    <mergeCell ref="V470:Y470"/>
    <mergeCell ref="AU468:AV468"/>
    <mergeCell ref="A469:B469"/>
    <mergeCell ref="C469:G469"/>
    <mergeCell ref="H469:O469"/>
    <mergeCell ref="P469:S469"/>
    <mergeCell ref="T469:U469"/>
    <mergeCell ref="V469:Y469"/>
    <mergeCell ref="Z469:AD469"/>
    <mergeCell ref="AE469:AG469"/>
    <mergeCell ref="AH469:AK469"/>
    <mergeCell ref="Z468:AD468"/>
    <mergeCell ref="AE468:AG468"/>
    <mergeCell ref="AH468:AK468"/>
    <mergeCell ref="AL468:AO468"/>
    <mergeCell ref="AP468:AR468"/>
    <mergeCell ref="AS468:AT468"/>
    <mergeCell ref="AL467:AO467"/>
    <mergeCell ref="AP467:AR467"/>
    <mergeCell ref="AS467:AT467"/>
    <mergeCell ref="AU467:AV467"/>
    <mergeCell ref="A468:B468"/>
    <mergeCell ref="C468:G468"/>
    <mergeCell ref="H468:O468"/>
    <mergeCell ref="P468:S468"/>
    <mergeCell ref="T468:U468"/>
    <mergeCell ref="V468:Y468"/>
    <mergeCell ref="AU466:AV466"/>
    <mergeCell ref="A467:B467"/>
    <mergeCell ref="C467:G467"/>
    <mergeCell ref="H467:O467"/>
    <mergeCell ref="P467:S467"/>
    <mergeCell ref="T467:U467"/>
    <mergeCell ref="V467:Y467"/>
    <mergeCell ref="Z467:AD467"/>
    <mergeCell ref="AE467:AG467"/>
    <mergeCell ref="AH467:AK467"/>
    <mergeCell ref="Z466:AD466"/>
    <mergeCell ref="AE466:AG466"/>
    <mergeCell ref="AH466:AK466"/>
    <mergeCell ref="AL466:AO466"/>
    <mergeCell ref="AP466:AR466"/>
    <mergeCell ref="AS466:AT466"/>
    <mergeCell ref="A466:B466"/>
    <mergeCell ref="C466:G466"/>
    <mergeCell ref="H466:O466"/>
    <mergeCell ref="P466:S466"/>
    <mergeCell ref="T466:U466"/>
    <mergeCell ref="V466:Y466"/>
    <mergeCell ref="AL461:AV461"/>
    <mergeCell ref="AL462:AV462"/>
    <mergeCell ref="X463:AC463"/>
    <mergeCell ref="AM463:AV463"/>
    <mergeCell ref="H464:O464"/>
    <mergeCell ref="X464:AC464"/>
    <mergeCell ref="AL464:AV464"/>
    <mergeCell ref="AP455:AR455"/>
    <mergeCell ref="AS455:AT455"/>
    <mergeCell ref="AU455:AV455"/>
    <mergeCell ref="S457:AD458"/>
    <mergeCell ref="AK459:AL459"/>
    <mergeCell ref="AM459:AN459"/>
    <mergeCell ref="AP459:AQ459"/>
    <mergeCell ref="AS459:AT459"/>
    <mergeCell ref="AU454:AV454"/>
    <mergeCell ref="A455:B455"/>
    <mergeCell ref="C455:G455"/>
    <mergeCell ref="P455:S455"/>
    <mergeCell ref="T455:U455"/>
    <mergeCell ref="V455:Y455"/>
    <mergeCell ref="Z455:AD455"/>
    <mergeCell ref="AE455:AG455"/>
    <mergeCell ref="AH455:AK455"/>
    <mergeCell ref="AL455:AO455"/>
    <mergeCell ref="Z454:AD454"/>
    <mergeCell ref="AE454:AG454"/>
    <mergeCell ref="AH454:AK454"/>
    <mergeCell ref="AL454:AO454"/>
    <mergeCell ref="AP454:AR454"/>
    <mergeCell ref="AS454:AT454"/>
    <mergeCell ref="AL453:AO453"/>
    <mergeCell ref="AP453:AR453"/>
    <mergeCell ref="AS453:AT453"/>
    <mergeCell ref="AU453:AV453"/>
    <mergeCell ref="A454:B454"/>
    <mergeCell ref="C454:G454"/>
    <mergeCell ref="H454:O454"/>
    <mergeCell ref="P454:S454"/>
    <mergeCell ref="T454:U454"/>
    <mergeCell ref="V454:Y454"/>
    <mergeCell ref="AU452:AV452"/>
    <mergeCell ref="A453:B453"/>
    <mergeCell ref="C453:G453"/>
    <mergeCell ref="H453:O453"/>
    <mergeCell ref="P453:S453"/>
    <mergeCell ref="T453:U453"/>
    <mergeCell ref="V453:Y453"/>
    <mergeCell ref="Z453:AD453"/>
    <mergeCell ref="AE453:AG453"/>
    <mergeCell ref="AH453:AK453"/>
    <mergeCell ref="Z452:AD452"/>
    <mergeCell ref="AE452:AG452"/>
    <mergeCell ref="AH452:AK452"/>
    <mergeCell ref="AL452:AO452"/>
    <mergeCell ref="AP452:AR452"/>
    <mergeCell ref="AS452:AT452"/>
    <mergeCell ref="AL451:AO451"/>
    <mergeCell ref="AP451:AR451"/>
    <mergeCell ref="AS451:AT451"/>
    <mergeCell ref="AU451:AV451"/>
    <mergeCell ref="A452:B452"/>
    <mergeCell ref="C452:G452"/>
    <mergeCell ref="H452:O452"/>
    <mergeCell ref="P452:S452"/>
    <mergeCell ref="T452:U452"/>
    <mergeCell ref="V452:Y452"/>
    <mergeCell ref="AU450:AV450"/>
    <mergeCell ref="A451:B451"/>
    <mergeCell ref="C451:G451"/>
    <mergeCell ref="H451:O451"/>
    <mergeCell ref="P451:S451"/>
    <mergeCell ref="T451:U451"/>
    <mergeCell ref="V451:Y451"/>
    <mergeCell ref="Z451:AD451"/>
    <mergeCell ref="AE451:AG451"/>
    <mergeCell ref="AH451:AK451"/>
    <mergeCell ref="Z450:AD450"/>
    <mergeCell ref="AE450:AG450"/>
    <mergeCell ref="AH450:AK450"/>
    <mergeCell ref="AL450:AO450"/>
    <mergeCell ref="AP450:AR450"/>
    <mergeCell ref="AS450:AT450"/>
    <mergeCell ref="AL449:AO449"/>
    <mergeCell ref="AP449:AR449"/>
    <mergeCell ref="AS449:AT449"/>
    <mergeCell ref="AU449:AV449"/>
    <mergeCell ref="A450:B450"/>
    <mergeCell ref="C450:G450"/>
    <mergeCell ref="H450:O450"/>
    <mergeCell ref="P450:S450"/>
    <mergeCell ref="T450:U450"/>
    <mergeCell ref="V450:Y450"/>
    <mergeCell ref="AU448:AV448"/>
    <mergeCell ref="A449:B449"/>
    <mergeCell ref="C449:G449"/>
    <mergeCell ref="H449:O449"/>
    <mergeCell ref="P449:S449"/>
    <mergeCell ref="T449:U449"/>
    <mergeCell ref="V449:Y449"/>
    <mergeCell ref="Z449:AD449"/>
    <mergeCell ref="AE449:AG449"/>
    <mergeCell ref="AH449:AK449"/>
    <mergeCell ref="Z448:AD448"/>
    <mergeCell ref="AE448:AG448"/>
    <mergeCell ref="AH448:AK448"/>
    <mergeCell ref="AL448:AO448"/>
    <mergeCell ref="AP448:AR448"/>
    <mergeCell ref="AS448:AT448"/>
    <mergeCell ref="AL447:AO447"/>
    <mergeCell ref="AP447:AR447"/>
    <mergeCell ref="AS447:AT447"/>
    <mergeCell ref="AU447:AV447"/>
    <mergeCell ref="A448:B448"/>
    <mergeCell ref="C448:G448"/>
    <mergeCell ref="H448:O448"/>
    <mergeCell ref="P448:S448"/>
    <mergeCell ref="T448:U448"/>
    <mergeCell ref="V448:Y448"/>
    <mergeCell ref="AU446:AV446"/>
    <mergeCell ref="A447:B447"/>
    <mergeCell ref="C447:G447"/>
    <mergeCell ref="H447:O447"/>
    <mergeCell ref="P447:S447"/>
    <mergeCell ref="T447:U447"/>
    <mergeCell ref="V447:Y447"/>
    <mergeCell ref="Z447:AD447"/>
    <mergeCell ref="AE447:AG447"/>
    <mergeCell ref="AH447:AK447"/>
    <mergeCell ref="Z446:AD446"/>
    <mergeCell ref="AE446:AG446"/>
    <mergeCell ref="AH446:AK446"/>
    <mergeCell ref="AL446:AO446"/>
    <mergeCell ref="AP446:AR446"/>
    <mergeCell ref="AS446:AT446"/>
    <mergeCell ref="AL445:AO445"/>
    <mergeCell ref="AP445:AR445"/>
    <mergeCell ref="AS445:AT445"/>
    <mergeCell ref="AU445:AV445"/>
    <mergeCell ref="A446:B446"/>
    <mergeCell ref="C446:G446"/>
    <mergeCell ref="H446:O446"/>
    <mergeCell ref="P446:S446"/>
    <mergeCell ref="T446:U446"/>
    <mergeCell ref="V446:Y446"/>
    <mergeCell ref="AU444:AV444"/>
    <mergeCell ref="A445:B445"/>
    <mergeCell ref="C445:G445"/>
    <mergeCell ref="H445:O445"/>
    <mergeCell ref="P445:S445"/>
    <mergeCell ref="T445:U445"/>
    <mergeCell ref="V445:Y445"/>
    <mergeCell ref="Z445:AD445"/>
    <mergeCell ref="AE445:AG445"/>
    <mergeCell ref="AH445:AK445"/>
    <mergeCell ref="Z444:AD444"/>
    <mergeCell ref="AE444:AG444"/>
    <mergeCell ref="AH444:AK444"/>
    <mergeCell ref="AL444:AO444"/>
    <mergeCell ref="AP444:AR444"/>
    <mergeCell ref="AS444:AT444"/>
    <mergeCell ref="AL443:AO443"/>
    <mergeCell ref="AP443:AR443"/>
    <mergeCell ref="AS443:AT443"/>
    <mergeCell ref="AU443:AV443"/>
    <mergeCell ref="A444:B444"/>
    <mergeCell ref="C444:G444"/>
    <mergeCell ref="H444:O444"/>
    <mergeCell ref="P444:S444"/>
    <mergeCell ref="T444:U444"/>
    <mergeCell ref="V444:Y444"/>
    <mergeCell ref="AU442:AV442"/>
    <mergeCell ref="A443:B443"/>
    <mergeCell ref="C443:G443"/>
    <mergeCell ref="H443:O443"/>
    <mergeCell ref="P443:S443"/>
    <mergeCell ref="T443:U443"/>
    <mergeCell ref="V443:Y443"/>
    <mergeCell ref="Z443:AD443"/>
    <mergeCell ref="AE443:AG443"/>
    <mergeCell ref="AH443:AK443"/>
    <mergeCell ref="Z442:AD442"/>
    <mergeCell ref="AE442:AG442"/>
    <mergeCell ref="AH442:AK442"/>
    <mergeCell ref="AL442:AO442"/>
    <mergeCell ref="AP442:AR442"/>
    <mergeCell ref="AS442:AT442"/>
    <mergeCell ref="A442:B442"/>
    <mergeCell ref="C442:G442"/>
    <mergeCell ref="H442:O442"/>
    <mergeCell ref="P442:S442"/>
    <mergeCell ref="T442:U442"/>
    <mergeCell ref="V442:Y442"/>
    <mergeCell ref="AL437:AV437"/>
    <mergeCell ref="AL438:AV438"/>
    <mergeCell ref="X439:AC439"/>
    <mergeCell ref="AM439:AV439"/>
    <mergeCell ref="H440:O440"/>
    <mergeCell ref="X440:AC440"/>
    <mergeCell ref="AL440:AV440"/>
    <mergeCell ref="AP431:AR431"/>
    <mergeCell ref="AS431:AT431"/>
    <mergeCell ref="AU431:AV431"/>
    <mergeCell ref="S433:AD434"/>
    <mergeCell ref="AK435:AL435"/>
    <mergeCell ref="AM435:AN435"/>
    <mergeCell ref="AP435:AQ435"/>
    <mergeCell ref="AS435:AT435"/>
    <mergeCell ref="AU430:AV430"/>
    <mergeCell ref="A431:B431"/>
    <mergeCell ref="C431:G431"/>
    <mergeCell ref="P431:S431"/>
    <mergeCell ref="T431:U431"/>
    <mergeCell ref="V431:Y431"/>
    <mergeCell ref="Z431:AD431"/>
    <mergeCell ref="AE431:AG431"/>
    <mergeCell ref="AH431:AK431"/>
    <mergeCell ref="AL431:AO431"/>
    <mergeCell ref="Z430:AD430"/>
    <mergeCell ref="AE430:AG430"/>
    <mergeCell ref="AH430:AK430"/>
    <mergeCell ref="AL430:AO430"/>
    <mergeCell ref="AP430:AR430"/>
    <mergeCell ref="AS430:AT430"/>
    <mergeCell ref="AL429:AO429"/>
    <mergeCell ref="AP429:AR429"/>
    <mergeCell ref="AS429:AT429"/>
    <mergeCell ref="AU429:AV429"/>
    <mergeCell ref="A430:B430"/>
    <mergeCell ref="C430:G430"/>
    <mergeCell ref="H430:O430"/>
    <mergeCell ref="P430:S430"/>
    <mergeCell ref="T430:U430"/>
    <mergeCell ref="V430:Y430"/>
    <mergeCell ref="AU428:AV428"/>
    <mergeCell ref="A429:B429"/>
    <mergeCell ref="C429:G429"/>
    <mergeCell ref="H429:O429"/>
    <mergeCell ref="P429:S429"/>
    <mergeCell ref="T429:U429"/>
    <mergeCell ref="V429:Y429"/>
    <mergeCell ref="Z429:AD429"/>
    <mergeCell ref="AE429:AG429"/>
    <mergeCell ref="AH429:AK429"/>
    <mergeCell ref="Z428:AD428"/>
    <mergeCell ref="AE428:AG428"/>
    <mergeCell ref="AH428:AK428"/>
    <mergeCell ref="AL428:AO428"/>
    <mergeCell ref="AP428:AR428"/>
    <mergeCell ref="AS428:AT428"/>
    <mergeCell ref="AL427:AO427"/>
    <mergeCell ref="AP427:AR427"/>
    <mergeCell ref="AS427:AT427"/>
    <mergeCell ref="AU427:AV427"/>
    <mergeCell ref="A428:B428"/>
    <mergeCell ref="C428:G428"/>
    <mergeCell ref="H428:O428"/>
    <mergeCell ref="P428:S428"/>
    <mergeCell ref="T428:U428"/>
    <mergeCell ref="V428:Y428"/>
    <mergeCell ref="AU426:AV426"/>
    <mergeCell ref="A427:B427"/>
    <mergeCell ref="C427:G427"/>
    <mergeCell ref="H427:O427"/>
    <mergeCell ref="P427:S427"/>
    <mergeCell ref="T427:U427"/>
    <mergeCell ref="V427:Y427"/>
    <mergeCell ref="Z427:AD427"/>
    <mergeCell ref="AE427:AG427"/>
    <mergeCell ref="AH427:AK427"/>
    <mergeCell ref="Z426:AD426"/>
    <mergeCell ref="AE426:AG426"/>
    <mergeCell ref="AH426:AK426"/>
    <mergeCell ref="AL426:AO426"/>
    <mergeCell ref="AP426:AR426"/>
    <mergeCell ref="AS426:AT426"/>
    <mergeCell ref="AL425:AO425"/>
    <mergeCell ref="AP425:AR425"/>
    <mergeCell ref="AS425:AT425"/>
    <mergeCell ref="AU425:AV425"/>
    <mergeCell ref="A426:B426"/>
    <mergeCell ref="C426:G426"/>
    <mergeCell ref="H426:O426"/>
    <mergeCell ref="P426:S426"/>
    <mergeCell ref="T426:U426"/>
    <mergeCell ref="V426:Y426"/>
    <mergeCell ref="AU424:AV424"/>
    <mergeCell ref="A425:B425"/>
    <mergeCell ref="C425:G425"/>
    <mergeCell ref="H425:O425"/>
    <mergeCell ref="P425:S425"/>
    <mergeCell ref="T425:U425"/>
    <mergeCell ref="V425:Y425"/>
    <mergeCell ref="Z425:AD425"/>
    <mergeCell ref="AE425:AG425"/>
    <mergeCell ref="AH425:AK425"/>
    <mergeCell ref="Z424:AD424"/>
    <mergeCell ref="AE424:AG424"/>
    <mergeCell ref="AH424:AK424"/>
    <mergeCell ref="AL424:AO424"/>
    <mergeCell ref="AP424:AR424"/>
    <mergeCell ref="AS424:AT424"/>
    <mergeCell ref="AL423:AO423"/>
    <mergeCell ref="AP423:AR423"/>
    <mergeCell ref="AS423:AT423"/>
    <mergeCell ref="AU423:AV423"/>
    <mergeCell ref="A424:B424"/>
    <mergeCell ref="C424:G424"/>
    <mergeCell ref="H424:O424"/>
    <mergeCell ref="P424:S424"/>
    <mergeCell ref="T424:U424"/>
    <mergeCell ref="V424:Y424"/>
    <mergeCell ref="AU422:AV422"/>
    <mergeCell ref="A423:B423"/>
    <mergeCell ref="C423:G423"/>
    <mergeCell ref="H423:O423"/>
    <mergeCell ref="P423:S423"/>
    <mergeCell ref="T423:U423"/>
    <mergeCell ref="V423:Y423"/>
    <mergeCell ref="Z423:AD423"/>
    <mergeCell ref="AE423:AG423"/>
    <mergeCell ref="AH423:AK423"/>
    <mergeCell ref="Z422:AD422"/>
    <mergeCell ref="AE422:AG422"/>
    <mergeCell ref="AH422:AK422"/>
    <mergeCell ref="AL422:AO422"/>
    <mergeCell ref="AP422:AR422"/>
    <mergeCell ref="AS422:AT422"/>
    <mergeCell ref="AL421:AO421"/>
    <mergeCell ref="AP421:AR421"/>
    <mergeCell ref="AS421:AT421"/>
    <mergeCell ref="AU421:AV421"/>
    <mergeCell ref="A422:B422"/>
    <mergeCell ref="C422:G422"/>
    <mergeCell ref="H422:O422"/>
    <mergeCell ref="P422:S422"/>
    <mergeCell ref="T422:U422"/>
    <mergeCell ref="V422:Y422"/>
    <mergeCell ref="AU420:AV420"/>
    <mergeCell ref="A421:B421"/>
    <mergeCell ref="C421:G421"/>
    <mergeCell ref="H421:O421"/>
    <mergeCell ref="P421:S421"/>
    <mergeCell ref="T421:U421"/>
    <mergeCell ref="V421:Y421"/>
    <mergeCell ref="Z421:AD421"/>
    <mergeCell ref="AE421:AG421"/>
    <mergeCell ref="AH421:AK421"/>
    <mergeCell ref="Z420:AD420"/>
    <mergeCell ref="AE420:AG420"/>
    <mergeCell ref="AH420:AK420"/>
    <mergeCell ref="AL420:AO420"/>
    <mergeCell ref="AP420:AR420"/>
    <mergeCell ref="AS420:AT420"/>
    <mergeCell ref="AL419:AO419"/>
    <mergeCell ref="AP419:AR419"/>
    <mergeCell ref="AS419:AT419"/>
    <mergeCell ref="AU419:AV419"/>
    <mergeCell ref="A420:B420"/>
    <mergeCell ref="C420:G420"/>
    <mergeCell ref="H420:O420"/>
    <mergeCell ref="P420:S420"/>
    <mergeCell ref="T420:U420"/>
    <mergeCell ref="V420:Y420"/>
    <mergeCell ref="AU418:AV418"/>
    <mergeCell ref="A419:B419"/>
    <mergeCell ref="C419:G419"/>
    <mergeCell ref="H419:O419"/>
    <mergeCell ref="P419:S419"/>
    <mergeCell ref="T419:U419"/>
    <mergeCell ref="V419:Y419"/>
    <mergeCell ref="Z419:AD419"/>
    <mergeCell ref="AE419:AG419"/>
    <mergeCell ref="AH419:AK419"/>
    <mergeCell ref="Z418:AD418"/>
    <mergeCell ref="AE418:AG418"/>
    <mergeCell ref="AH418:AK418"/>
    <mergeCell ref="AL418:AO418"/>
    <mergeCell ref="AP418:AR418"/>
    <mergeCell ref="AS418:AT418"/>
    <mergeCell ref="A418:B418"/>
    <mergeCell ref="C418:G418"/>
    <mergeCell ref="H418:O418"/>
    <mergeCell ref="P418:S418"/>
    <mergeCell ref="T418:U418"/>
    <mergeCell ref="V418:Y418"/>
    <mergeCell ref="AL413:AV413"/>
    <mergeCell ref="AL414:AV414"/>
    <mergeCell ref="X415:AC415"/>
    <mergeCell ref="AM415:AV415"/>
    <mergeCell ref="H416:O416"/>
    <mergeCell ref="X416:AC416"/>
    <mergeCell ref="AL416:AV416"/>
    <mergeCell ref="AP407:AR407"/>
    <mergeCell ref="AS407:AT407"/>
    <mergeCell ref="AU407:AV407"/>
    <mergeCell ref="S409:AD410"/>
    <mergeCell ref="AK411:AL411"/>
    <mergeCell ref="AM411:AN411"/>
    <mergeCell ref="AP411:AQ411"/>
    <mergeCell ref="AS411:AT411"/>
    <mergeCell ref="AU406:AV406"/>
    <mergeCell ref="A407:B407"/>
    <mergeCell ref="C407:G407"/>
    <mergeCell ref="P407:S407"/>
    <mergeCell ref="T407:U407"/>
    <mergeCell ref="V407:Y407"/>
    <mergeCell ref="Z407:AD407"/>
    <mergeCell ref="AE407:AG407"/>
    <mergeCell ref="AH407:AK407"/>
    <mergeCell ref="AL407:AO407"/>
    <mergeCell ref="Z406:AD406"/>
    <mergeCell ref="AE406:AG406"/>
    <mergeCell ref="AH406:AK406"/>
    <mergeCell ref="AL406:AO406"/>
    <mergeCell ref="AP406:AR406"/>
    <mergeCell ref="AS406:AT406"/>
    <mergeCell ref="AL405:AO405"/>
    <mergeCell ref="AP405:AR405"/>
    <mergeCell ref="AS405:AT405"/>
    <mergeCell ref="AU405:AV405"/>
    <mergeCell ref="A406:B406"/>
    <mergeCell ref="C406:G406"/>
    <mergeCell ref="H406:O406"/>
    <mergeCell ref="P406:S406"/>
    <mergeCell ref="T406:U406"/>
    <mergeCell ref="V406:Y406"/>
    <mergeCell ref="AU404:AV404"/>
    <mergeCell ref="A405:B405"/>
    <mergeCell ref="C405:G405"/>
    <mergeCell ref="H405:O405"/>
    <mergeCell ref="P405:S405"/>
    <mergeCell ref="T405:U405"/>
    <mergeCell ref="V405:Y405"/>
    <mergeCell ref="Z405:AD405"/>
    <mergeCell ref="AE405:AG405"/>
    <mergeCell ref="AH405:AK405"/>
    <mergeCell ref="Z404:AD404"/>
    <mergeCell ref="AE404:AG404"/>
    <mergeCell ref="AH404:AK404"/>
    <mergeCell ref="AL404:AO404"/>
    <mergeCell ref="AP404:AR404"/>
    <mergeCell ref="AS404:AT404"/>
    <mergeCell ref="AL403:AO403"/>
    <mergeCell ref="AP403:AR403"/>
    <mergeCell ref="AS403:AT403"/>
    <mergeCell ref="AU403:AV403"/>
    <mergeCell ref="A404:B404"/>
    <mergeCell ref="C404:G404"/>
    <mergeCell ref="H404:O404"/>
    <mergeCell ref="P404:S404"/>
    <mergeCell ref="T404:U404"/>
    <mergeCell ref="V404:Y404"/>
    <mergeCell ref="AU402:AV402"/>
    <mergeCell ref="A403:B403"/>
    <mergeCell ref="C403:G403"/>
    <mergeCell ref="H403:O403"/>
    <mergeCell ref="P403:S403"/>
    <mergeCell ref="T403:U403"/>
    <mergeCell ref="V403:Y403"/>
    <mergeCell ref="Z403:AD403"/>
    <mergeCell ref="AE403:AG403"/>
    <mergeCell ref="AH403:AK403"/>
    <mergeCell ref="Z402:AD402"/>
    <mergeCell ref="AE402:AG402"/>
    <mergeCell ref="AH402:AK402"/>
    <mergeCell ref="AL402:AO402"/>
    <mergeCell ref="AP402:AR402"/>
    <mergeCell ref="AS402:AT402"/>
    <mergeCell ref="AL401:AO401"/>
    <mergeCell ref="AP401:AR401"/>
    <mergeCell ref="AS401:AT401"/>
    <mergeCell ref="AU401:AV401"/>
    <mergeCell ref="A402:B402"/>
    <mergeCell ref="C402:G402"/>
    <mergeCell ref="H402:O402"/>
    <mergeCell ref="P402:S402"/>
    <mergeCell ref="T402:U402"/>
    <mergeCell ref="V402:Y402"/>
    <mergeCell ref="AU400:AV400"/>
    <mergeCell ref="A401:B401"/>
    <mergeCell ref="C401:G401"/>
    <mergeCell ref="H401:O401"/>
    <mergeCell ref="P401:S401"/>
    <mergeCell ref="T401:U401"/>
    <mergeCell ref="V401:Y401"/>
    <mergeCell ref="Z401:AD401"/>
    <mergeCell ref="AE401:AG401"/>
    <mergeCell ref="AH401:AK401"/>
    <mergeCell ref="Z400:AD400"/>
    <mergeCell ref="AE400:AG400"/>
    <mergeCell ref="AH400:AK400"/>
    <mergeCell ref="AL400:AO400"/>
    <mergeCell ref="AP400:AR400"/>
    <mergeCell ref="AS400:AT400"/>
    <mergeCell ref="AL399:AO399"/>
    <mergeCell ref="AP399:AR399"/>
    <mergeCell ref="AS399:AT399"/>
    <mergeCell ref="AU399:AV399"/>
    <mergeCell ref="A400:B400"/>
    <mergeCell ref="C400:G400"/>
    <mergeCell ref="H400:O400"/>
    <mergeCell ref="P400:S400"/>
    <mergeCell ref="T400:U400"/>
    <mergeCell ref="V400:Y400"/>
    <mergeCell ref="AU398:AV398"/>
    <mergeCell ref="A399:B399"/>
    <mergeCell ref="C399:G399"/>
    <mergeCell ref="H399:O399"/>
    <mergeCell ref="P399:S399"/>
    <mergeCell ref="T399:U399"/>
    <mergeCell ref="V399:Y399"/>
    <mergeCell ref="Z399:AD399"/>
    <mergeCell ref="AE399:AG399"/>
    <mergeCell ref="AH399:AK399"/>
    <mergeCell ref="Z398:AD398"/>
    <mergeCell ref="AE398:AG398"/>
    <mergeCell ref="AH398:AK398"/>
    <mergeCell ref="AL398:AO398"/>
    <mergeCell ref="AP398:AR398"/>
    <mergeCell ref="AS398:AT398"/>
    <mergeCell ref="AL397:AO397"/>
    <mergeCell ref="AP397:AR397"/>
    <mergeCell ref="AS397:AT397"/>
    <mergeCell ref="AU397:AV397"/>
    <mergeCell ref="A398:B398"/>
    <mergeCell ref="C398:G398"/>
    <mergeCell ref="H398:O398"/>
    <mergeCell ref="P398:S398"/>
    <mergeCell ref="T398:U398"/>
    <mergeCell ref="V398:Y398"/>
    <mergeCell ref="AU396:AV396"/>
    <mergeCell ref="A397:B397"/>
    <mergeCell ref="C397:G397"/>
    <mergeCell ref="H397:O397"/>
    <mergeCell ref="P397:S397"/>
    <mergeCell ref="T397:U397"/>
    <mergeCell ref="V397:Y397"/>
    <mergeCell ref="Z397:AD397"/>
    <mergeCell ref="AE397:AG397"/>
    <mergeCell ref="AH397:AK397"/>
    <mergeCell ref="Z396:AD396"/>
    <mergeCell ref="AE396:AG396"/>
    <mergeCell ref="AH396:AK396"/>
    <mergeCell ref="AL396:AO396"/>
    <mergeCell ref="AP396:AR396"/>
    <mergeCell ref="AS396:AT396"/>
    <mergeCell ref="AL395:AO395"/>
    <mergeCell ref="AP395:AR395"/>
    <mergeCell ref="AS395:AT395"/>
    <mergeCell ref="AU395:AV395"/>
    <mergeCell ref="A396:B396"/>
    <mergeCell ref="C396:G396"/>
    <mergeCell ref="H396:O396"/>
    <mergeCell ref="P396:S396"/>
    <mergeCell ref="T396:U396"/>
    <mergeCell ref="V396:Y396"/>
    <mergeCell ref="AU394:AV394"/>
    <mergeCell ref="A395:B395"/>
    <mergeCell ref="C395:G395"/>
    <mergeCell ref="H395:O395"/>
    <mergeCell ref="P395:S395"/>
    <mergeCell ref="T395:U395"/>
    <mergeCell ref="V395:Y395"/>
    <mergeCell ref="Z395:AD395"/>
    <mergeCell ref="AE395:AG395"/>
    <mergeCell ref="AH395:AK395"/>
    <mergeCell ref="Z394:AD394"/>
    <mergeCell ref="AE394:AG394"/>
    <mergeCell ref="AH394:AK394"/>
    <mergeCell ref="AL394:AO394"/>
    <mergeCell ref="AP394:AR394"/>
    <mergeCell ref="AS394:AT394"/>
    <mergeCell ref="A394:B394"/>
    <mergeCell ref="C394:G394"/>
    <mergeCell ref="H394:O394"/>
    <mergeCell ref="P394:S394"/>
    <mergeCell ref="T394:U394"/>
    <mergeCell ref="V394:Y394"/>
    <mergeCell ref="AL389:AV389"/>
    <mergeCell ref="AL390:AV390"/>
    <mergeCell ref="X391:AC391"/>
    <mergeCell ref="AM391:AV391"/>
    <mergeCell ref="H392:O392"/>
    <mergeCell ref="X392:AC392"/>
    <mergeCell ref="AL392:AV392"/>
    <mergeCell ref="AP383:AR383"/>
    <mergeCell ref="AS383:AT383"/>
    <mergeCell ref="AU383:AV383"/>
    <mergeCell ref="S385:AD386"/>
    <mergeCell ref="AK387:AL387"/>
    <mergeCell ref="AM387:AN387"/>
    <mergeCell ref="AP387:AQ387"/>
    <mergeCell ref="AS387:AT387"/>
    <mergeCell ref="AU382:AV382"/>
    <mergeCell ref="A383:B383"/>
    <mergeCell ref="C383:G383"/>
    <mergeCell ref="P383:S383"/>
    <mergeCell ref="T383:U383"/>
    <mergeCell ref="V383:Y383"/>
    <mergeCell ref="Z383:AD383"/>
    <mergeCell ref="AE383:AG383"/>
    <mergeCell ref="AH383:AK383"/>
    <mergeCell ref="AL383:AO383"/>
    <mergeCell ref="Z382:AD382"/>
    <mergeCell ref="AE382:AG382"/>
    <mergeCell ref="AH382:AK382"/>
    <mergeCell ref="AL382:AO382"/>
    <mergeCell ref="AP382:AR382"/>
    <mergeCell ref="AS382:AT382"/>
    <mergeCell ref="AL381:AO381"/>
    <mergeCell ref="AP381:AR381"/>
    <mergeCell ref="AS381:AT381"/>
    <mergeCell ref="AU381:AV381"/>
    <mergeCell ref="A382:B382"/>
    <mergeCell ref="C382:G382"/>
    <mergeCell ref="H382:O382"/>
    <mergeCell ref="P382:S382"/>
    <mergeCell ref="T382:U382"/>
    <mergeCell ref="V382:Y382"/>
    <mergeCell ref="AU380:AV380"/>
    <mergeCell ref="A381:B381"/>
    <mergeCell ref="C381:G381"/>
    <mergeCell ref="H381:O381"/>
    <mergeCell ref="P381:S381"/>
    <mergeCell ref="T381:U381"/>
    <mergeCell ref="V381:Y381"/>
    <mergeCell ref="Z381:AD381"/>
    <mergeCell ref="AE381:AG381"/>
    <mergeCell ref="AH381:AK381"/>
    <mergeCell ref="Z380:AD380"/>
    <mergeCell ref="AE380:AG380"/>
    <mergeCell ref="AH380:AK380"/>
    <mergeCell ref="AL380:AO380"/>
    <mergeCell ref="AP380:AR380"/>
    <mergeCell ref="AS380:AT380"/>
    <mergeCell ref="AL379:AO379"/>
    <mergeCell ref="AP379:AR379"/>
    <mergeCell ref="AS379:AT379"/>
    <mergeCell ref="AU379:AV379"/>
    <mergeCell ref="A380:B380"/>
    <mergeCell ref="C380:G380"/>
    <mergeCell ref="H380:O380"/>
    <mergeCell ref="P380:S380"/>
    <mergeCell ref="T380:U380"/>
    <mergeCell ref="V380:Y380"/>
    <mergeCell ref="AU378:AV378"/>
    <mergeCell ref="A379:B379"/>
    <mergeCell ref="C379:G379"/>
    <mergeCell ref="H379:O379"/>
    <mergeCell ref="P379:S379"/>
    <mergeCell ref="T379:U379"/>
    <mergeCell ref="V379:Y379"/>
    <mergeCell ref="Z379:AD379"/>
    <mergeCell ref="AE379:AG379"/>
    <mergeCell ref="AH379:AK379"/>
    <mergeCell ref="Z378:AD378"/>
    <mergeCell ref="AE378:AG378"/>
    <mergeCell ref="AH378:AK378"/>
    <mergeCell ref="AL378:AO378"/>
    <mergeCell ref="AP378:AR378"/>
    <mergeCell ref="AS378:AT378"/>
    <mergeCell ref="AL377:AO377"/>
    <mergeCell ref="AP377:AR377"/>
    <mergeCell ref="AS377:AT377"/>
    <mergeCell ref="AU377:AV377"/>
    <mergeCell ref="A378:B378"/>
    <mergeCell ref="C378:G378"/>
    <mergeCell ref="H378:O378"/>
    <mergeCell ref="P378:S378"/>
    <mergeCell ref="T378:U378"/>
    <mergeCell ref="V378:Y378"/>
    <mergeCell ref="AU376:AV376"/>
    <mergeCell ref="A377:B377"/>
    <mergeCell ref="C377:G377"/>
    <mergeCell ref="H377:O377"/>
    <mergeCell ref="P377:S377"/>
    <mergeCell ref="T377:U377"/>
    <mergeCell ref="V377:Y377"/>
    <mergeCell ref="Z377:AD377"/>
    <mergeCell ref="AE377:AG377"/>
    <mergeCell ref="AH377:AK377"/>
    <mergeCell ref="Z376:AD376"/>
    <mergeCell ref="AE376:AG376"/>
    <mergeCell ref="AH376:AK376"/>
    <mergeCell ref="AL376:AO376"/>
    <mergeCell ref="AP376:AR376"/>
    <mergeCell ref="AS376:AT376"/>
    <mergeCell ref="AL375:AO375"/>
    <mergeCell ref="AP375:AR375"/>
    <mergeCell ref="AS375:AT375"/>
    <mergeCell ref="AU375:AV375"/>
    <mergeCell ref="A376:B376"/>
    <mergeCell ref="C376:G376"/>
    <mergeCell ref="H376:O376"/>
    <mergeCell ref="P376:S376"/>
    <mergeCell ref="T376:U376"/>
    <mergeCell ref="V376:Y376"/>
    <mergeCell ref="AU374:AV374"/>
    <mergeCell ref="A375:B375"/>
    <mergeCell ref="C375:G375"/>
    <mergeCell ref="H375:O375"/>
    <mergeCell ref="P375:S375"/>
    <mergeCell ref="T375:U375"/>
    <mergeCell ref="V375:Y375"/>
    <mergeCell ref="Z375:AD375"/>
    <mergeCell ref="AE375:AG375"/>
    <mergeCell ref="AH375:AK375"/>
    <mergeCell ref="Z374:AD374"/>
    <mergeCell ref="AE374:AG374"/>
    <mergeCell ref="AH374:AK374"/>
    <mergeCell ref="AL374:AO374"/>
    <mergeCell ref="AP374:AR374"/>
    <mergeCell ref="AS374:AT374"/>
    <mergeCell ref="AL373:AO373"/>
    <mergeCell ref="AP373:AR373"/>
    <mergeCell ref="AS373:AT373"/>
    <mergeCell ref="AU373:AV373"/>
    <mergeCell ref="A374:B374"/>
    <mergeCell ref="C374:G374"/>
    <mergeCell ref="H374:O374"/>
    <mergeCell ref="P374:S374"/>
    <mergeCell ref="T374:U374"/>
    <mergeCell ref="V374:Y374"/>
    <mergeCell ref="AU372:AV372"/>
    <mergeCell ref="A373:B373"/>
    <mergeCell ref="C373:G373"/>
    <mergeCell ref="H373:O373"/>
    <mergeCell ref="P373:S373"/>
    <mergeCell ref="T373:U373"/>
    <mergeCell ref="V373:Y373"/>
    <mergeCell ref="Z373:AD373"/>
    <mergeCell ref="AE373:AG373"/>
    <mergeCell ref="AH373:AK373"/>
    <mergeCell ref="Z372:AD372"/>
    <mergeCell ref="AE372:AG372"/>
    <mergeCell ref="AH372:AK372"/>
    <mergeCell ref="AL372:AO372"/>
    <mergeCell ref="AP372:AR372"/>
    <mergeCell ref="AS372:AT372"/>
    <mergeCell ref="AL371:AO371"/>
    <mergeCell ref="AP371:AR371"/>
    <mergeCell ref="AS371:AT371"/>
    <mergeCell ref="AU371:AV371"/>
    <mergeCell ref="A372:B372"/>
    <mergeCell ref="C372:G372"/>
    <mergeCell ref="H372:O372"/>
    <mergeCell ref="P372:S372"/>
    <mergeCell ref="T372:U372"/>
    <mergeCell ref="V372:Y372"/>
    <mergeCell ref="AU370:AV370"/>
    <mergeCell ref="A371:B371"/>
    <mergeCell ref="C371:G371"/>
    <mergeCell ref="H371:O371"/>
    <mergeCell ref="P371:S371"/>
    <mergeCell ref="T371:U371"/>
    <mergeCell ref="V371:Y371"/>
    <mergeCell ref="Z371:AD371"/>
    <mergeCell ref="AE371:AG371"/>
    <mergeCell ref="AH371:AK371"/>
    <mergeCell ref="Z370:AD370"/>
    <mergeCell ref="AE370:AG370"/>
    <mergeCell ref="AH370:AK370"/>
    <mergeCell ref="AL370:AO370"/>
    <mergeCell ref="AP370:AR370"/>
    <mergeCell ref="AS370:AT370"/>
    <mergeCell ref="A370:B370"/>
    <mergeCell ref="C370:G370"/>
    <mergeCell ref="H370:O370"/>
    <mergeCell ref="P370:S370"/>
    <mergeCell ref="T370:U370"/>
    <mergeCell ref="V370:Y370"/>
    <mergeCell ref="AL365:AV365"/>
    <mergeCell ref="AL366:AV366"/>
    <mergeCell ref="X367:AC367"/>
    <mergeCell ref="AM367:AV367"/>
    <mergeCell ref="H368:O368"/>
    <mergeCell ref="X368:AC368"/>
    <mergeCell ref="AL368:AV368"/>
    <mergeCell ref="AP359:AR359"/>
    <mergeCell ref="AS359:AT359"/>
    <mergeCell ref="AU359:AV359"/>
    <mergeCell ref="S361:AD362"/>
    <mergeCell ref="AK363:AL363"/>
    <mergeCell ref="AM363:AN363"/>
    <mergeCell ref="AP363:AQ363"/>
    <mergeCell ref="AS363:AT363"/>
    <mergeCell ref="AU358:AV358"/>
    <mergeCell ref="A359:B359"/>
    <mergeCell ref="C359:G359"/>
    <mergeCell ref="P359:S359"/>
    <mergeCell ref="T359:U359"/>
    <mergeCell ref="V359:Y359"/>
    <mergeCell ref="Z359:AD359"/>
    <mergeCell ref="AE359:AG359"/>
    <mergeCell ref="AH359:AK359"/>
    <mergeCell ref="AL359:AO359"/>
    <mergeCell ref="Z358:AD358"/>
    <mergeCell ref="AE358:AG358"/>
    <mergeCell ref="AH358:AK358"/>
    <mergeCell ref="AL358:AO358"/>
    <mergeCell ref="AP358:AR358"/>
    <mergeCell ref="AS358:AT358"/>
    <mergeCell ref="AL357:AO357"/>
    <mergeCell ref="AP357:AR357"/>
    <mergeCell ref="AS357:AT357"/>
    <mergeCell ref="AU357:AV357"/>
    <mergeCell ref="A358:B358"/>
    <mergeCell ref="C358:G358"/>
    <mergeCell ref="H358:O358"/>
    <mergeCell ref="P358:S358"/>
    <mergeCell ref="T358:U358"/>
    <mergeCell ref="V358:Y358"/>
    <mergeCell ref="AU356:AV356"/>
    <mergeCell ref="A357:B357"/>
    <mergeCell ref="C357:G357"/>
    <mergeCell ref="H357:O357"/>
    <mergeCell ref="P357:S357"/>
    <mergeCell ref="T357:U357"/>
    <mergeCell ref="V357:Y357"/>
    <mergeCell ref="Z357:AD357"/>
    <mergeCell ref="AE357:AG357"/>
    <mergeCell ref="AH357:AK357"/>
    <mergeCell ref="Z356:AD356"/>
    <mergeCell ref="AE356:AG356"/>
    <mergeCell ref="AH356:AK356"/>
    <mergeCell ref="AL356:AO356"/>
    <mergeCell ref="AP356:AR356"/>
    <mergeCell ref="AS356:AT356"/>
    <mergeCell ref="AL355:AO355"/>
    <mergeCell ref="AP355:AR355"/>
    <mergeCell ref="AS355:AT355"/>
    <mergeCell ref="AU355:AV355"/>
    <mergeCell ref="A356:B356"/>
    <mergeCell ref="C356:G356"/>
    <mergeCell ref="H356:O356"/>
    <mergeCell ref="P356:S356"/>
    <mergeCell ref="T356:U356"/>
    <mergeCell ref="V356:Y356"/>
    <mergeCell ref="AU354:AV354"/>
    <mergeCell ref="A355:B355"/>
    <mergeCell ref="C355:G355"/>
    <mergeCell ref="H355:O355"/>
    <mergeCell ref="P355:S355"/>
    <mergeCell ref="T355:U355"/>
    <mergeCell ref="V355:Y355"/>
    <mergeCell ref="Z355:AD355"/>
    <mergeCell ref="AE355:AG355"/>
    <mergeCell ref="AH355:AK355"/>
    <mergeCell ref="Z354:AD354"/>
    <mergeCell ref="AE354:AG354"/>
    <mergeCell ref="AH354:AK354"/>
    <mergeCell ref="AL354:AO354"/>
    <mergeCell ref="AP354:AR354"/>
    <mergeCell ref="AS354:AT354"/>
    <mergeCell ref="AL353:AO353"/>
    <mergeCell ref="AP353:AR353"/>
    <mergeCell ref="AS353:AT353"/>
    <mergeCell ref="AU353:AV353"/>
    <mergeCell ref="A354:B354"/>
    <mergeCell ref="C354:G354"/>
    <mergeCell ref="H354:O354"/>
    <mergeCell ref="P354:S354"/>
    <mergeCell ref="T354:U354"/>
    <mergeCell ref="V354:Y354"/>
    <mergeCell ref="AU352:AV352"/>
    <mergeCell ref="A353:B353"/>
    <mergeCell ref="C353:G353"/>
    <mergeCell ref="H353:O353"/>
    <mergeCell ref="P353:S353"/>
    <mergeCell ref="T353:U353"/>
    <mergeCell ref="V353:Y353"/>
    <mergeCell ref="Z353:AD353"/>
    <mergeCell ref="AE353:AG353"/>
    <mergeCell ref="AH353:AK353"/>
    <mergeCell ref="Z352:AD352"/>
    <mergeCell ref="AE352:AG352"/>
    <mergeCell ref="AH352:AK352"/>
    <mergeCell ref="AL352:AO352"/>
    <mergeCell ref="AP352:AR352"/>
    <mergeCell ref="AS352:AT352"/>
    <mergeCell ref="AL351:AO351"/>
    <mergeCell ref="AP351:AR351"/>
    <mergeCell ref="AS351:AT351"/>
    <mergeCell ref="AU351:AV351"/>
    <mergeCell ref="A352:B352"/>
    <mergeCell ref="C352:G352"/>
    <mergeCell ref="H352:O352"/>
    <mergeCell ref="P352:S352"/>
    <mergeCell ref="T352:U352"/>
    <mergeCell ref="V352:Y352"/>
    <mergeCell ref="AU350:AV350"/>
    <mergeCell ref="A351:B351"/>
    <mergeCell ref="C351:G351"/>
    <mergeCell ref="H351:O351"/>
    <mergeCell ref="P351:S351"/>
    <mergeCell ref="T351:U351"/>
    <mergeCell ref="V351:Y351"/>
    <mergeCell ref="Z351:AD351"/>
    <mergeCell ref="AE351:AG351"/>
    <mergeCell ref="AH351:AK351"/>
    <mergeCell ref="Z350:AD350"/>
    <mergeCell ref="AE350:AG350"/>
    <mergeCell ref="AH350:AK350"/>
    <mergeCell ref="AL350:AO350"/>
    <mergeCell ref="AP350:AR350"/>
    <mergeCell ref="AS350:AT350"/>
    <mergeCell ref="AL349:AO349"/>
    <mergeCell ref="AP349:AR349"/>
    <mergeCell ref="AS349:AT349"/>
    <mergeCell ref="AU349:AV349"/>
    <mergeCell ref="A350:B350"/>
    <mergeCell ref="C350:G350"/>
    <mergeCell ref="H350:O350"/>
    <mergeCell ref="P350:S350"/>
    <mergeCell ref="T350:U350"/>
    <mergeCell ref="V350:Y350"/>
    <mergeCell ref="AU348:AV348"/>
    <mergeCell ref="A349:B349"/>
    <mergeCell ref="C349:G349"/>
    <mergeCell ref="H349:O349"/>
    <mergeCell ref="P349:S349"/>
    <mergeCell ref="T349:U349"/>
    <mergeCell ref="V349:Y349"/>
    <mergeCell ref="Z349:AD349"/>
    <mergeCell ref="AE349:AG349"/>
    <mergeCell ref="AH349:AK349"/>
    <mergeCell ref="Z348:AD348"/>
    <mergeCell ref="AE348:AG348"/>
    <mergeCell ref="AH348:AK348"/>
    <mergeCell ref="AL348:AO348"/>
    <mergeCell ref="AP348:AR348"/>
    <mergeCell ref="AS348:AT348"/>
    <mergeCell ref="AL347:AO347"/>
    <mergeCell ref="AP347:AR347"/>
    <mergeCell ref="AS347:AT347"/>
    <mergeCell ref="AU347:AV347"/>
    <mergeCell ref="A348:B348"/>
    <mergeCell ref="C348:G348"/>
    <mergeCell ref="H348:O348"/>
    <mergeCell ref="P348:S348"/>
    <mergeCell ref="T348:U348"/>
    <mergeCell ref="V348:Y348"/>
    <mergeCell ref="AU346:AV346"/>
    <mergeCell ref="A347:B347"/>
    <mergeCell ref="C347:G347"/>
    <mergeCell ref="H347:O347"/>
    <mergeCell ref="P347:S347"/>
    <mergeCell ref="T347:U347"/>
    <mergeCell ref="V347:Y347"/>
    <mergeCell ref="Z347:AD347"/>
    <mergeCell ref="AE347:AG347"/>
    <mergeCell ref="AH347:AK347"/>
    <mergeCell ref="Z346:AD346"/>
    <mergeCell ref="AE346:AG346"/>
    <mergeCell ref="AH346:AK346"/>
    <mergeCell ref="AL346:AO346"/>
    <mergeCell ref="AP346:AR346"/>
    <mergeCell ref="AS346:AT346"/>
    <mergeCell ref="A346:B346"/>
    <mergeCell ref="C346:G346"/>
    <mergeCell ref="H346:O346"/>
    <mergeCell ref="P346:S346"/>
    <mergeCell ref="T346:U346"/>
    <mergeCell ref="V346:Y346"/>
    <mergeCell ref="AL341:AV341"/>
    <mergeCell ref="AL342:AV342"/>
    <mergeCell ref="X343:AC343"/>
    <mergeCell ref="AM343:AV343"/>
    <mergeCell ref="H344:O344"/>
    <mergeCell ref="X344:AC344"/>
    <mergeCell ref="AL344:AV344"/>
    <mergeCell ref="AP335:AR335"/>
    <mergeCell ref="AS335:AT335"/>
    <mergeCell ref="AU335:AV335"/>
    <mergeCell ref="S337:AD338"/>
    <mergeCell ref="AK339:AL339"/>
    <mergeCell ref="AM339:AN339"/>
    <mergeCell ref="AP339:AQ339"/>
    <mergeCell ref="AS339:AT339"/>
    <mergeCell ref="AU334:AV334"/>
    <mergeCell ref="A335:B335"/>
    <mergeCell ref="C335:G335"/>
    <mergeCell ref="P335:S335"/>
    <mergeCell ref="T335:U335"/>
    <mergeCell ref="V335:Y335"/>
    <mergeCell ref="Z335:AD335"/>
    <mergeCell ref="AE335:AG335"/>
    <mergeCell ref="AH335:AK335"/>
    <mergeCell ref="AL335:AO335"/>
    <mergeCell ref="Z334:AD334"/>
    <mergeCell ref="AE334:AG334"/>
    <mergeCell ref="AH334:AK334"/>
    <mergeCell ref="AL334:AO334"/>
    <mergeCell ref="AP334:AR334"/>
    <mergeCell ref="AS334:AT334"/>
    <mergeCell ref="AL333:AO333"/>
    <mergeCell ref="AP333:AR333"/>
    <mergeCell ref="AS333:AT333"/>
    <mergeCell ref="AU333:AV333"/>
    <mergeCell ref="A334:B334"/>
    <mergeCell ref="C334:G334"/>
    <mergeCell ref="H334:O334"/>
    <mergeCell ref="P334:S334"/>
    <mergeCell ref="T334:U334"/>
    <mergeCell ref="V334:Y334"/>
    <mergeCell ref="AU332:AV332"/>
    <mergeCell ref="A333:B333"/>
    <mergeCell ref="C333:G333"/>
    <mergeCell ref="H333:O333"/>
    <mergeCell ref="P333:S333"/>
    <mergeCell ref="T333:U333"/>
    <mergeCell ref="V333:Y333"/>
    <mergeCell ref="Z333:AD333"/>
    <mergeCell ref="AE333:AG333"/>
    <mergeCell ref="AH333:AK333"/>
    <mergeCell ref="Z332:AD332"/>
    <mergeCell ref="AE332:AG332"/>
    <mergeCell ref="AH332:AK332"/>
    <mergeCell ref="AL332:AO332"/>
    <mergeCell ref="AP332:AR332"/>
    <mergeCell ref="AS332:AT332"/>
    <mergeCell ref="AL331:AO331"/>
    <mergeCell ref="AP331:AR331"/>
    <mergeCell ref="AS331:AT331"/>
    <mergeCell ref="AU331:AV331"/>
    <mergeCell ref="A332:B332"/>
    <mergeCell ref="C332:G332"/>
    <mergeCell ref="H332:O332"/>
    <mergeCell ref="P332:S332"/>
    <mergeCell ref="T332:U332"/>
    <mergeCell ref="V332:Y332"/>
    <mergeCell ref="AU330:AV330"/>
    <mergeCell ref="A331:B331"/>
    <mergeCell ref="C331:G331"/>
    <mergeCell ref="H331:O331"/>
    <mergeCell ref="P331:S331"/>
    <mergeCell ref="T331:U331"/>
    <mergeCell ref="V331:Y331"/>
    <mergeCell ref="Z331:AD331"/>
    <mergeCell ref="AE331:AG331"/>
    <mergeCell ref="AH331:AK331"/>
    <mergeCell ref="Z330:AD330"/>
    <mergeCell ref="AE330:AG330"/>
    <mergeCell ref="AH330:AK330"/>
    <mergeCell ref="AL330:AO330"/>
    <mergeCell ref="AP330:AR330"/>
    <mergeCell ref="AS330:AT330"/>
    <mergeCell ref="AL329:AO329"/>
    <mergeCell ref="AP329:AR329"/>
    <mergeCell ref="AS329:AT329"/>
    <mergeCell ref="AU329:AV329"/>
    <mergeCell ref="A330:B330"/>
    <mergeCell ref="C330:G330"/>
    <mergeCell ref="H330:O330"/>
    <mergeCell ref="P330:S330"/>
    <mergeCell ref="T330:U330"/>
    <mergeCell ref="V330:Y330"/>
    <mergeCell ref="AU328:AV328"/>
    <mergeCell ref="A329:B329"/>
    <mergeCell ref="C329:G329"/>
    <mergeCell ref="H329:O329"/>
    <mergeCell ref="P329:S329"/>
    <mergeCell ref="T329:U329"/>
    <mergeCell ref="V329:Y329"/>
    <mergeCell ref="Z329:AD329"/>
    <mergeCell ref="AE329:AG329"/>
    <mergeCell ref="AH329:AK329"/>
    <mergeCell ref="Z328:AD328"/>
    <mergeCell ref="AE328:AG328"/>
    <mergeCell ref="AH328:AK328"/>
    <mergeCell ref="AL328:AO328"/>
    <mergeCell ref="AP328:AR328"/>
    <mergeCell ref="AS328:AT328"/>
    <mergeCell ref="AL327:AO327"/>
    <mergeCell ref="AP327:AR327"/>
    <mergeCell ref="AS327:AT327"/>
    <mergeCell ref="AU327:AV327"/>
    <mergeCell ref="A328:B328"/>
    <mergeCell ref="C328:G328"/>
    <mergeCell ref="H328:O328"/>
    <mergeCell ref="P328:S328"/>
    <mergeCell ref="T328:U328"/>
    <mergeCell ref="V328:Y328"/>
    <mergeCell ref="AU326:AV326"/>
    <mergeCell ref="A327:B327"/>
    <mergeCell ref="C327:G327"/>
    <mergeCell ref="H327:O327"/>
    <mergeCell ref="P327:S327"/>
    <mergeCell ref="T327:U327"/>
    <mergeCell ref="V327:Y327"/>
    <mergeCell ref="Z327:AD327"/>
    <mergeCell ref="AE327:AG327"/>
    <mergeCell ref="AH327:AK327"/>
    <mergeCell ref="Z326:AD326"/>
    <mergeCell ref="AE326:AG326"/>
    <mergeCell ref="AH326:AK326"/>
    <mergeCell ref="AL326:AO326"/>
    <mergeCell ref="AP326:AR326"/>
    <mergeCell ref="AS326:AT326"/>
    <mergeCell ref="AL325:AO325"/>
    <mergeCell ref="AP325:AR325"/>
    <mergeCell ref="AS325:AT325"/>
    <mergeCell ref="AU325:AV325"/>
    <mergeCell ref="A326:B326"/>
    <mergeCell ref="C326:G326"/>
    <mergeCell ref="H326:O326"/>
    <mergeCell ref="P326:S326"/>
    <mergeCell ref="T326:U326"/>
    <mergeCell ref="V326:Y326"/>
    <mergeCell ref="AU324:AV324"/>
    <mergeCell ref="A325:B325"/>
    <mergeCell ref="C325:G325"/>
    <mergeCell ref="H325:O325"/>
    <mergeCell ref="P325:S325"/>
    <mergeCell ref="T325:U325"/>
    <mergeCell ref="V325:Y325"/>
    <mergeCell ref="Z325:AD325"/>
    <mergeCell ref="AE325:AG325"/>
    <mergeCell ref="AH325:AK325"/>
    <mergeCell ref="Z324:AD324"/>
    <mergeCell ref="AE324:AG324"/>
    <mergeCell ref="AH324:AK324"/>
    <mergeCell ref="AL324:AO324"/>
    <mergeCell ref="AP324:AR324"/>
    <mergeCell ref="AS324:AT324"/>
    <mergeCell ref="AL323:AO323"/>
    <mergeCell ref="AP323:AR323"/>
    <mergeCell ref="AS323:AT323"/>
    <mergeCell ref="AU323:AV323"/>
    <mergeCell ref="A324:B324"/>
    <mergeCell ref="C324:G324"/>
    <mergeCell ref="H324:O324"/>
    <mergeCell ref="P324:S324"/>
    <mergeCell ref="T324:U324"/>
    <mergeCell ref="V324:Y324"/>
    <mergeCell ref="AU322:AV322"/>
    <mergeCell ref="A323:B323"/>
    <mergeCell ref="C323:G323"/>
    <mergeCell ref="H323:O323"/>
    <mergeCell ref="P323:S323"/>
    <mergeCell ref="T323:U323"/>
    <mergeCell ref="V323:Y323"/>
    <mergeCell ref="Z323:AD323"/>
    <mergeCell ref="AE323:AG323"/>
    <mergeCell ref="AH323:AK323"/>
    <mergeCell ref="Z322:AD322"/>
    <mergeCell ref="AE322:AG322"/>
    <mergeCell ref="AH322:AK322"/>
    <mergeCell ref="AL322:AO322"/>
    <mergeCell ref="AP322:AR322"/>
    <mergeCell ref="AS322:AT322"/>
    <mergeCell ref="A322:B322"/>
    <mergeCell ref="C322:G322"/>
    <mergeCell ref="H322:O322"/>
    <mergeCell ref="P322:S322"/>
    <mergeCell ref="T322:U322"/>
    <mergeCell ref="V322:Y322"/>
    <mergeCell ref="AL317:AV317"/>
    <mergeCell ref="AL318:AV318"/>
    <mergeCell ref="X319:AC319"/>
    <mergeCell ref="AM319:AV319"/>
    <mergeCell ref="H320:O320"/>
    <mergeCell ref="X320:AC320"/>
    <mergeCell ref="AL320:AV320"/>
    <mergeCell ref="AP311:AR311"/>
    <mergeCell ref="AS311:AT311"/>
    <mergeCell ref="AU311:AV311"/>
    <mergeCell ref="S313:AD314"/>
    <mergeCell ref="AK315:AL315"/>
    <mergeCell ref="AM315:AN315"/>
    <mergeCell ref="AP315:AQ315"/>
    <mergeCell ref="AS315:AT315"/>
    <mergeCell ref="AU310:AV310"/>
    <mergeCell ref="A311:B311"/>
    <mergeCell ref="C311:G311"/>
    <mergeCell ref="P311:S311"/>
    <mergeCell ref="T311:U311"/>
    <mergeCell ref="V311:Y311"/>
    <mergeCell ref="Z311:AD311"/>
    <mergeCell ref="AE311:AG311"/>
    <mergeCell ref="AH311:AK311"/>
    <mergeCell ref="AL311:AO311"/>
    <mergeCell ref="Z310:AD310"/>
    <mergeCell ref="AE310:AG310"/>
    <mergeCell ref="AH310:AK310"/>
    <mergeCell ref="AL310:AO310"/>
    <mergeCell ref="AP310:AR310"/>
    <mergeCell ref="AS310:AT310"/>
    <mergeCell ref="AL309:AO309"/>
    <mergeCell ref="AP309:AR309"/>
    <mergeCell ref="AS309:AT309"/>
    <mergeCell ref="AU309:AV309"/>
    <mergeCell ref="A310:B310"/>
    <mergeCell ref="C310:G310"/>
    <mergeCell ref="H310:O310"/>
    <mergeCell ref="P310:S310"/>
    <mergeCell ref="T310:U310"/>
    <mergeCell ref="V310:Y310"/>
    <mergeCell ref="AU308:AV308"/>
    <mergeCell ref="A309:B309"/>
    <mergeCell ref="C309:G309"/>
    <mergeCell ref="H309:O309"/>
    <mergeCell ref="P309:S309"/>
    <mergeCell ref="T309:U309"/>
    <mergeCell ref="V309:Y309"/>
    <mergeCell ref="Z309:AD309"/>
    <mergeCell ref="AE309:AG309"/>
    <mergeCell ref="AH309:AK309"/>
    <mergeCell ref="Z308:AD308"/>
    <mergeCell ref="AE308:AG308"/>
    <mergeCell ref="AH308:AK308"/>
    <mergeCell ref="AL308:AO308"/>
    <mergeCell ref="AP308:AR308"/>
    <mergeCell ref="AS308:AT308"/>
    <mergeCell ref="AL307:AO307"/>
    <mergeCell ref="AP307:AR307"/>
    <mergeCell ref="AS307:AT307"/>
    <mergeCell ref="AU307:AV307"/>
    <mergeCell ref="A308:B308"/>
    <mergeCell ref="C308:G308"/>
    <mergeCell ref="H308:O308"/>
    <mergeCell ref="P308:S308"/>
    <mergeCell ref="T308:U308"/>
    <mergeCell ref="V308:Y308"/>
    <mergeCell ref="AU306:AV306"/>
    <mergeCell ref="A307:B307"/>
    <mergeCell ref="C307:G307"/>
    <mergeCell ref="H307:O307"/>
    <mergeCell ref="P307:S307"/>
    <mergeCell ref="T307:U307"/>
    <mergeCell ref="V307:Y307"/>
    <mergeCell ref="Z307:AD307"/>
    <mergeCell ref="AE307:AG307"/>
    <mergeCell ref="AH307:AK307"/>
    <mergeCell ref="Z306:AD306"/>
    <mergeCell ref="AE306:AG306"/>
    <mergeCell ref="AH306:AK306"/>
    <mergeCell ref="AL306:AO306"/>
    <mergeCell ref="AP306:AR306"/>
    <mergeCell ref="AS306:AT306"/>
    <mergeCell ref="AL305:AO305"/>
    <mergeCell ref="AP305:AR305"/>
    <mergeCell ref="AS305:AT305"/>
    <mergeCell ref="AU305:AV305"/>
    <mergeCell ref="A306:B306"/>
    <mergeCell ref="C306:G306"/>
    <mergeCell ref="H306:O306"/>
    <mergeCell ref="P306:S306"/>
    <mergeCell ref="T306:U306"/>
    <mergeCell ref="V306:Y306"/>
    <mergeCell ref="AU304:AV304"/>
    <mergeCell ref="A305:B305"/>
    <mergeCell ref="C305:G305"/>
    <mergeCell ref="H305:O305"/>
    <mergeCell ref="P305:S305"/>
    <mergeCell ref="T305:U305"/>
    <mergeCell ref="V305:Y305"/>
    <mergeCell ref="Z305:AD305"/>
    <mergeCell ref="AE305:AG305"/>
    <mergeCell ref="AH305:AK305"/>
    <mergeCell ref="Z304:AD304"/>
    <mergeCell ref="AE304:AG304"/>
    <mergeCell ref="AH304:AK304"/>
    <mergeCell ref="AL304:AO304"/>
    <mergeCell ref="AP304:AR304"/>
    <mergeCell ref="AS304:AT304"/>
    <mergeCell ref="AL303:AO303"/>
    <mergeCell ref="AP303:AR303"/>
    <mergeCell ref="AS303:AT303"/>
    <mergeCell ref="AU303:AV303"/>
    <mergeCell ref="A304:B304"/>
    <mergeCell ref="C304:G304"/>
    <mergeCell ref="H304:O304"/>
    <mergeCell ref="P304:S304"/>
    <mergeCell ref="T304:U304"/>
    <mergeCell ref="V304:Y304"/>
    <mergeCell ref="AU302:AV302"/>
    <mergeCell ref="A303:B303"/>
    <mergeCell ref="C303:G303"/>
    <mergeCell ref="H303:O303"/>
    <mergeCell ref="P303:S303"/>
    <mergeCell ref="T303:U303"/>
    <mergeCell ref="V303:Y303"/>
    <mergeCell ref="Z303:AD303"/>
    <mergeCell ref="AE303:AG303"/>
    <mergeCell ref="AH303:AK303"/>
    <mergeCell ref="Z302:AD302"/>
    <mergeCell ref="AE302:AG302"/>
    <mergeCell ref="AH302:AK302"/>
    <mergeCell ref="AL302:AO302"/>
    <mergeCell ref="AP302:AR302"/>
    <mergeCell ref="AS302:AT302"/>
    <mergeCell ref="AL301:AO301"/>
    <mergeCell ref="AP301:AR301"/>
    <mergeCell ref="AS301:AT301"/>
    <mergeCell ref="AU301:AV301"/>
    <mergeCell ref="A302:B302"/>
    <mergeCell ref="C302:G302"/>
    <mergeCell ref="H302:O302"/>
    <mergeCell ref="P302:S302"/>
    <mergeCell ref="T302:U302"/>
    <mergeCell ref="V302:Y302"/>
    <mergeCell ref="AU300:AV300"/>
    <mergeCell ref="A301:B301"/>
    <mergeCell ref="C301:G301"/>
    <mergeCell ref="H301:O301"/>
    <mergeCell ref="P301:S301"/>
    <mergeCell ref="T301:U301"/>
    <mergeCell ref="V301:Y301"/>
    <mergeCell ref="Z301:AD301"/>
    <mergeCell ref="AE301:AG301"/>
    <mergeCell ref="AH301:AK301"/>
    <mergeCell ref="Z300:AD300"/>
    <mergeCell ref="AE300:AG300"/>
    <mergeCell ref="AH300:AK300"/>
    <mergeCell ref="AL300:AO300"/>
    <mergeCell ref="AP300:AR300"/>
    <mergeCell ref="AS300:AT300"/>
    <mergeCell ref="AL299:AO299"/>
    <mergeCell ref="AP299:AR299"/>
    <mergeCell ref="AS299:AT299"/>
    <mergeCell ref="AU299:AV299"/>
    <mergeCell ref="A300:B300"/>
    <mergeCell ref="C300:G300"/>
    <mergeCell ref="H300:O300"/>
    <mergeCell ref="P300:S300"/>
    <mergeCell ref="T300:U300"/>
    <mergeCell ref="V300:Y300"/>
    <mergeCell ref="AU298:AV298"/>
    <mergeCell ref="A299:B299"/>
    <mergeCell ref="C299:G299"/>
    <mergeCell ref="H299:O299"/>
    <mergeCell ref="P299:S299"/>
    <mergeCell ref="T299:U299"/>
    <mergeCell ref="V299:Y299"/>
    <mergeCell ref="Z299:AD299"/>
    <mergeCell ref="AE299:AG299"/>
    <mergeCell ref="AH299:AK299"/>
    <mergeCell ref="Z298:AD298"/>
    <mergeCell ref="AE298:AG298"/>
    <mergeCell ref="AH298:AK298"/>
    <mergeCell ref="AL298:AO298"/>
    <mergeCell ref="AP298:AR298"/>
    <mergeCell ref="AS298:AT298"/>
    <mergeCell ref="A298:B298"/>
    <mergeCell ref="C298:G298"/>
    <mergeCell ref="H298:O298"/>
    <mergeCell ref="P298:S298"/>
    <mergeCell ref="T298:U298"/>
    <mergeCell ref="V298:Y298"/>
    <mergeCell ref="AL293:AV293"/>
    <mergeCell ref="AL294:AV294"/>
    <mergeCell ref="X295:AC295"/>
    <mergeCell ref="AM295:AV295"/>
    <mergeCell ref="H296:O296"/>
    <mergeCell ref="X296:AC296"/>
    <mergeCell ref="AL296:AV296"/>
    <mergeCell ref="AP287:AR287"/>
    <mergeCell ref="AS287:AT287"/>
    <mergeCell ref="AU287:AV287"/>
    <mergeCell ref="S289:AD290"/>
    <mergeCell ref="AK291:AL291"/>
    <mergeCell ref="AM291:AN291"/>
    <mergeCell ref="AP291:AQ291"/>
    <mergeCell ref="AS291:AT291"/>
    <mergeCell ref="AU286:AV286"/>
    <mergeCell ref="A287:B287"/>
    <mergeCell ref="C287:G287"/>
    <mergeCell ref="P287:S287"/>
    <mergeCell ref="T287:U287"/>
    <mergeCell ref="V287:Y287"/>
    <mergeCell ref="Z287:AD287"/>
    <mergeCell ref="AE287:AG287"/>
    <mergeCell ref="AH287:AK287"/>
    <mergeCell ref="AL287:AO287"/>
    <mergeCell ref="Z286:AD286"/>
    <mergeCell ref="AE286:AG286"/>
    <mergeCell ref="AH286:AK286"/>
    <mergeCell ref="AL286:AO286"/>
    <mergeCell ref="AP286:AR286"/>
    <mergeCell ref="AS286:AT286"/>
    <mergeCell ref="AL285:AO285"/>
    <mergeCell ref="AP285:AR285"/>
    <mergeCell ref="AS285:AT285"/>
    <mergeCell ref="AU285:AV285"/>
    <mergeCell ref="A286:B286"/>
    <mergeCell ref="C286:G286"/>
    <mergeCell ref="H286:O286"/>
    <mergeCell ref="P286:S286"/>
    <mergeCell ref="T286:U286"/>
    <mergeCell ref="V286:Y286"/>
    <mergeCell ref="AU284:AV284"/>
    <mergeCell ref="A285:B285"/>
    <mergeCell ref="C285:G285"/>
    <mergeCell ref="H285:O285"/>
    <mergeCell ref="P285:S285"/>
    <mergeCell ref="T285:U285"/>
    <mergeCell ref="V285:Y285"/>
    <mergeCell ref="Z285:AD285"/>
    <mergeCell ref="AE285:AG285"/>
    <mergeCell ref="AH285:AK285"/>
    <mergeCell ref="Z284:AD284"/>
    <mergeCell ref="AE284:AG284"/>
    <mergeCell ref="AH284:AK284"/>
    <mergeCell ref="AL284:AO284"/>
    <mergeCell ref="AP284:AR284"/>
    <mergeCell ref="AS284:AT284"/>
    <mergeCell ref="AL283:AO283"/>
    <mergeCell ref="AP283:AR283"/>
    <mergeCell ref="AS283:AT283"/>
    <mergeCell ref="AU283:AV283"/>
    <mergeCell ref="A284:B284"/>
    <mergeCell ref="C284:G284"/>
    <mergeCell ref="H284:O284"/>
    <mergeCell ref="P284:S284"/>
    <mergeCell ref="T284:U284"/>
    <mergeCell ref="V284:Y284"/>
    <mergeCell ref="AU282:AV282"/>
    <mergeCell ref="A283:B283"/>
    <mergeCell ref="C283:G283"/>
    <mergeCell ref="H283:O283"/>
    <mergeCell ref="P283:S283"/>
    <mergeCell ref="T283:U283"/>
    <mergeCell ref="V283:Y283"/>
    <mergeCell ref="Z283:AD283"/>
    <mergeCell ref="AE283:AG283"/>
    <mergeCell ref="AH283:AK283"/>
    <mergeCell ref="Z282:AD282"/>
    <mergeCell ref="AE282:AG282"/>
    <mergeCell ref="AH282:AK282"/>
    <mergeCell ref="AL282:AO282"/>
    <mergeCell ref="AP282:AR282"/>
    <mergeCell ref="AS282:AT282"/>
    <mergeCell ref="AL281:AO281"/>
    <mergeCell ref="AP281:AR281"/>
    <mergeCell ref="AS281:AT281"/>
    <mergeCell ref="AU281:AV281"/>
    <mergeCell ref="A282:B282"/>
    <mergeCell ref="C282:G282"/>
    <mergeCell ref="H282:O282"/>
    <mergeCell ref="P282:S282"/>
    <mergeCell ref="T282:U282"/>
    <mergeCell ref="V282:Y282"/>
    <mergeCell ref="AU280:AV280"/>
    <mergeCell ref="A281:B281"/>
    <mergeCell ref="C281:G281"/>
    <mergeCell ref="H281:O281"/>
    <mergeCell ref="P281:S281"/>
    <mergeCell ref="T281:U281"/>
    <mergeCell ref="V281:Y281"/>
    <mergeCell ref="Z281:AD281"/>
    <mergeCell ref="AE281:AG281"/>
    <mergeCell ref="AH281:AK281"/>
    <mergeCell ref="Z280:AD280"/>
    <mergeCell ref="AE280:AG280"/>
    <mergeCell ref="AH280:AK280"/>
    <mergeCell ref="AL280:AO280"/>
    <mergeCell ref="AP280:AR280"/>
    <mergeCell ref="AS280:AT280"/>
    <mergeCell ref="AL279:AO279"/>
    <mergeCell ref="AP279:AR279"/>
    <mergeCell ref="AS279:AT279"/>
    <mergeCell ref="AU279:AV279"/>
    <mergeCell ref="A280:B280"/>
    <mergeCell ref="C280:G280"/>
    <mergeCell ref="H280:O280"/>
    <mergeCell ref="P280:S280"/>
    <mergeCell ref="T280:U280"/>
    <mergeCell ref="V280:Y280"/>
    <mergeCell ref="AU278:AV278"/>
    <mergeCell ref="A279:B279"/>
    <mergeCell ref="C279:G279"/>
    <mergeCell ref="H279:O279"/>
    <mergeCell ref="P279:S279"/>
    <mergeCell ref="T279:U279"/>
    <mergeCell ref="V279:Y279"/>
    <mergeCell ref="Z279:AD279"/>
    <mergeCell ref="AE279:AG279"/>
    <mergeCell ref="AH279:AK279"/>
    <mergeCell ref="Z278:AD278"/>
    <mergeCell ref="AE278:AG278"/>
    <mergeCell ref="AH278:AK278"/>
    <mergeCell ref="AL278:AO278"/>
    <mergeCell ref="AP278:AR278"/>
    <mergeCell ref="AS278:AT278"/>
    <mergeCell ref="AL277:AO277"/>
    <mergeCell ref="AP277:AR277"/>
    <mergeCell ref="AS277:AT277"/>
    <mergeCell ref="AU277:AV277"/>
    <mergeCell ref="A278:B278"/>
    <mergeCell ref="C278:G278"/>
    <mergeCell ref="H278:O278"/>
    <mergeCell ref="P278:S278"/>
    <mergeCell ref="T278:U278"/>
    <mergeCell ref="V278:Y278"/>
    <mergeCell ref="AU276:AV276"/>
    <mergeCell ref="A277:B277"/>
    <mergeCell ref="C277:G277"/>
    <mergeCell ref="H277:O277"/>
    <mergeCell ref="P277:S277"/>
    <mergeCell ref="T277:U277"/>
    <mergeCell ref="V277:Y277"/>
    <mergeCell ref="Z277:AD277"/>
    <mergeCell ref="AE277:AG277"/>
    <mergeCell ref="AH277:AK277"/>
    <mergeCell ref="Z276:AD276"/>
    <mergeCell ref="AE276:AG276"/>
    <mergeCell ref="AH276:AK276"/>
    <mergeCell ref="AL276:AO276"/>
    <mergeCell ref="AP276:AR276"/>
    <mergeCell ref="AS276:AT276"/>
    <mergeCell ref="AL275:AO275"/>
    <mergeCell ref="AP275:AR275"/>
    <mergeCell ref="AS275:AT275"/>
    <mergeCell ref="AU275:AV275"/>
    <mergeCell ref="A276:B276"/>
    <mergeCell ref="C276:G276"/>
    <mergeCell ref="H276:O276"/>
    <mergeCell ref="P276:S276"/>
    <mergeCell ref="T276:U276"/>
    <mergeCell ref="V276:Y276"/>
    <mergeCell ref="AU274:AV274"/>
    <mergeCell ref="A275:B275"/>
    <mergeCell ref="C275:G275"/>
    <mergeCell ref="H275:O275"/>
    <mergeCell ref="P275:S275"/>
    <mergeCell ref="T275:U275"/>
    <mergeCell ref="V275:Y275"/>
    <mergeCell ref="Z275:AD275"/>
    <mergeCell ref="AE275:AG275"/>
    <mergeCell ref="AH275:AK275"/>
    <mergeCell ref="Z274:AD274"/>
    <mergeCell ref="AE274:AG274"/>
    <mergeCell ref="AH274:AK274"/>
    <mergeCell ref="AL274:AO274"/>
    <mergeCell ref="AP274:AR274"/>
    <mergeCell ref="AS274:AT274"/>
    <mergeCell ref="A274:B274"/>
    <mergeCell ref="C274:G274"/>
    <mergeCell ref="H274:O274"/>
    <mergeCell ref="P274:S274"/>
    <mergeCell ref="T274:U274"/>
    <mergeCell ref="V274:Y274"/>
    <mergeCell ref="AL269:AV269"/>
    <mergeCell ref="AL270:AV270"/>
    <mergeCell ref="X271:AC271"/>
    <mergeCell ref="AM271:AV271"/>
    <mergeCell ref="H272:O272"/>
    <mergeCell ref="X272:AC272"/>
    <mergeCell ref="AL272:AV272"/>
    <mergeCell ref="AP263:AR263"/>
    <mergeCell ref="AS263:AT263"/>
    <mergeCell ref="AU263:AV263"/>
    <mergeCell ref="S265:AD266"/>
    <mergeCell ref="AK267:AL267"/>
    <mergeCell ref="AM267:AN267"/>
    <mergeCell ref="AP267:AQ267"/>
    <mergeCell ref="AS267:AT267"/>
    <mergeCell ref="AU262:AV262"/>
    <mergeCell ref="A263:B263"/>
    <mergeCell ref="C263:G263"/>
    <mergeCell ref="P263:S263"/>
    <mergeCell ref="T263:U263"/>
    <mergeCell ref="V263:Y263"/>
    <mergeCell ref="Z263:AD263"/>
    <mergeCell ref="AE263:AG263"/>
    <mergeCell ref="AH263:AK263"/>
    <mergeCell ref="AL263:AO263"/>
    <mergeCell ref="Z262:AD262"/>
    <mergeCell ref="AE262:AG262"/>
    <mergeCell ref="AH262:AK262"/>
    <mergeCell ref="AL262:AO262"/>
    <mergeCell ref="AP262:AR262"/>
    <mergeCell ref="AS262:AT262"/>
    <mergeCell ref="AL261:AO261"/>
    <mergeCell ref="AP261:AR261"/>
    <mergeCell ref="AS261:AT261"/>
    <mergeCell ref="AU261:AV261"/>
    <mergeCell ref="A262:B262"/>
    <mergeCell ref="C262:G262"/>
    <mergeCell ref="H262:O262"/>
    <mergeCell ref="P262:S262"/>
    <mergeCell ref="T262:U262"/>
    <mergeCell ref="V262:Y262"/>
    <mergeCell ref="AU260:AV260"/>
    <mergeCell ref="A261:B261"/>
    <mergeCell ref="C261:G261"/>
    <mergeCell ref="H261:O261"/>
    <mergeCell ref="P261:S261"/>
    <mergeCell ref="T261:U261"/>
    <mergeCell ref="V261:Y261"/>
    <mergeCell ref="Z261:AD261"/>
    <mergeCell ref="AE261:AG261"/>
    <mergeCell ref="AH261:AK261"/>
    <mergeCell ref="Z260:AD260"/>
    <mergeCell ref="AE260:AG260"/>
    <mergeCell ref="AH260:AK260"/>
    <mergeCell ref="AL260:AO260"/>
    <mergeCell ref="AP260:AR260"/>
    <mergeCell ref="AS260:AT260"/>
    <mergeCell ref="AL259:AO259"/>
    <mergeCell ref="AP259:AR259"/>
    <mergeCell ref="AS259:AT259"/>
    <mergeCell ref="AU259:AV259"/>
    <mergeCell ref="A260:B260"/>
    <mergeCell ref="C260:G260"/>
    <mergeCell ref="H260:O260"/>
    <mergeCell ref="P260:S260"/>
    <mergeCell ref="T260:U260"/>
    <mergeCell ref="V260:Y260"/>
    <mergeCell ref="AU258:AV258"/>
    <mergeCell ref="A259:B259"/>
    <mergeCell ref="C259:G259"/>
    <mergeCell ref="H259:O259"/>
    <mergeCell ref="P259:S259"/>
    <mergeCell ref="T259:U259"/>
    <mergeCell ref="V259:Y259"/>
    <mergeCell ref="Z259:AD259"/>
    <mergeCell ref="AE259:AG259"/>
    <mergeCell ref="AH259:AK259"/>
    <mergeCell ref="Z258:AD258"/>
    <mergeCell ref="AE258:AG258"/>
    <mergeCell ref="AH258:AK258"/>
    <mergeCell ref="AL258:AO258"/>
    <mergeCell ref="AP258:AR258"/>
    <mergeCell ref="AS258:AT258"/>
    <mergeCell ref="AL257:AO257"/>
    <mergeCell ref="AP257:AR257"/>
    <mergeCell ref="AS257:AT257"/>
    <mergeCell ref="AU257:AV257"/>
    <mergeCell ref="A258:B258"/>
    <mergeCell ref="C258:G258"/>
    <mergeCell ref="H258:O258"/>
    <mergeCell ref="P258:S258"/>
    <mergeCell ref="T258:U258"/>
    <mergeCell ref="V258:Y258"/>
    <mergeCell ref="AU256:AV256"/>
    <mergeCell ref="A257:B257"/>
    <mergeCell ref="C257:G257"/>
    <mergeCell ref="H257:O257"/>
    <mergeCell ref="P257:S257"/>
    <mergeCell ref="T257:U257"/>
    <mergeCell ref="V257:Y257"/>
    <mergeCell ref="Z257:AD257"/>
    <mergeCell ref="AE257:AG257"/>
    <mergeCell ref="AH257:AK257"/>
    <mergeCell ref="Z256:AD256"/>
    <mergeCell ref="AE256:AG256"/>
    <mergeCell ref="AH256:AK256"/>
    <mergeCell ref="AL256:AO256"/>
    <mergeCell ref="AP256:AR256"/>
    <mergeCell ref="AS256:AT256"/>
    <mergeCell ref="AL255:AO255"/>
    <mergeCell ref="AP255:AR255"/>
    <mergeCell ref="AS255:AT255"/>
    <mergeCell ref="AU255:AV255"/>
    <mergeCell ref="A256:B256"/>
    <mergeCell ref="C256:G256"/>
    <mergeCell ref="H256:O256"/>
    <mergeCell ref="P256:S256"/>
    <mergeCell ref="T256:U256"/>
    <mergeCell ref="V256:Y256"/>
    <mergeCell ref="AU254:AV254"/>
    <mergeCell ref="A255:B255"/>
    <mergeCell ref="C255:G255"/>
    <mergeCell ref="H255:O255"/>
    <mergeCell ref="P255:S255"/>
    <mergeCell ref="T255:U255"/>
    <mergeCell ref="V255:Y255"/>
    <mergeCell ref="Z255:AD255"/>
    <mergeCell ref="AE255:AG255"/>
    <mergeCell ref="AH255:AK255"/>
    <mergeCell ref="Z254:AD254"/>
    <mergeCell ref="AE254:AG254"/>
    <mergeCell ref="AH254:AK254"/>
    <mergeCell ref="AL254:AO254"/>
    <mergeCell ref="AP254:AR254"/>
    <mergeCell ref="AS254:AT254"/>
    <mergeCell ref="AL253:AO253"/>
    <mergeCell ref="AP253:AR253"/>
    <mergeCell ref="AS253:AT253"/>
    <mergeCell ref="AU253:AV253"/>
    <mergeCell ref="A254:B254"/>
    <mergeCell ref="C254:G254"/>
    <mergeCell ref="H254:O254"/>
    <mergeCell ref="P254:S254"/>
    <mergeCell ref="T254:U254"/>
    <mergeCell ref="V254:Y254"/>
    <mergeCell ref="AU252:AV252"/>
    <mergeCell ref="A253:B253"/>
    <mergeCell ref="C253:G253"/>
    <mergeCell ref="H253:O253"/>
    <mergeCell ref="P253:S253"/>
    <mergeCell ref="T253:U253"/>
    <mergeCell ref="V253:Y253"/>
    <mergeCell ref="Z253:AD253"/>
    <mergeCell ref="AE253:AG253"/>
    <mergeCell ref="AH253:AK253"/>
    <mergeCell ref="Z252:AD252"/>
    <mergeCell ref="AE252:AG252"/>
    <mergeCell ref="AH252:AK252"/>
    <mergeCell ref="AL252:AO252"/>
    <mergeCell ref="AP252:AR252"/>
    <mergeCell ref="AS252:AT252"/>
    <mergeCell ref="AL251:AO251"/>
    <mergeCell ref="AP251:AR251"/>
    <mergeCell ref="AS251:AT251"/>
    <mergeCell ref="AU251:AV251"/>
    <mergeCell ref="A252:B252"/>
    <mergeCell ref="C252:G252"/>
    <mergeCell ref="H252:O252"/>
    <mergeCell ref="P252:S252"/>
    <mergeCell ref="T252:U252"/>
    <mergeCell ref="V252:Y252"/>
    <mergeCell ref="AU250:AV250"/>
    <mergeCell ref="A251:B251"/>
    <mergeCell ref="C251:G251"/>
    <mergeCell ref="H251:O251"/>
    <mergeCell ref="P251:S251"/>
    <mergeCell ref="T251:U251"/>
    <mergeCell ref="V251:Y251"/>
    <mergeCell ref="Z251:AD251"/>
    <mergeCell ref="AE251:AG251"/>
    <mergeCell ref="AH251:AK251"/>
    <mergeCell ref="Z250:AD250"/>
    <mergeCell ref="AE250:AG250"/>
    <mergeCell ref="AH250:AK250"/>
    <mergeCell ref="AL250:AO250"/>
    <mergeCell ref="AP250:AR250"/>
    <mergeCell ref="AS250:AT250"/>
    <mergeCell ref="A250:B250"/>
    <mergeCell ref="C250:G250"/>
    <mergeCell ref="H250:O250"/>
    <mergeCell ref="P250:S250"/>
    <mergeCell ref="T250:U250"/>
    <mergeCell ref="V250:Y250"/>
    <mergeCell ref="AL245:AV245"/>
    <mergeCell ref="AL246:AV246"/>
    <mergeCell ref="X247:AC247"/>
    <mergeCell ref="AM247:AV247"/>
    <mergeCell ref="H248:O248"/>
    <mergeCell ref="X248:AC248"/>
    <mergeCell ref="AL248:AV248"/>
    <mergeCell ref="AP239:AR239"/>
    <mergeCell ref="AS239:AT239"/>
    <mergeCell ref="AU239:AV239"/>
    <mergeCell ref="S241:AD242"/>
    <mergeCell ref="AK243:AL243"/>
    <mergeCell ref="AM243:AN243"/>
    <mergeCell ref="AP243:AQ243"/>
    <mergeCell ref="AS243:AT243"/>
    <mergeCell ref="AU238:AV238"/>
    <mergeCell ref="A239:B239"/>
    <mergeCell ref="C239:G239"/>
    <mergeCell ref="P239:S239"/>
    <mergeCell ref="T239:U239"/>
    <mergeCell ref="V239:Y239"/>
    <mergeCell ref="Z239:AD239"/>
    <mergeCell ref="AE239:AG239"/>
    <mergeCell ref="AH239:AK239"/>
    <mergeCell ref="AL239:AO239"/>
    <mergeCell ref="Z238:AD238"/>
    <mergeCell ref="AE238:AG238"/>
    <mergeCell ref="AH238:AK238"/>
    <mergeCell ref="AL238:AO238"/>
    <mergeCell ref="AP238:AR238"/>
    <mergeCell ref="AS238:AT238"/>
    <mergeCell ref="AL237:AO237"/>
    <mergeCell ref="AP237:AR237"/>
    <mergeCell ref="AS237:AT237"/>
    <mergeCell ref="AU237:AV237"/>
    <mergeCell ref="A238:B238"/>
    <mergeCell ref="C238:G238"/>
    <mergeCell ref="H238:O238"/>
    <mergeCell ref="P238:S238"/>
    <mergeCell ref="T238:U238"/>
    <mergeCell ref="V238:Y238"/>
    <mergeCell ref="AU236:AV236"/>
    <mergeCell ref="A237:B237"/>
    <mergeCell ref="C237:G237"/>
    <mergeCell ref="H237:O237"/>
    <mergeCell ref="P237:S237"/>
    <mergeCell ref="T237:U237"/>
    <mergeCell ref="V237:Y237"/>
    <mergeCell ref="Z237:AD237"/>
    <mergeCell ref="AE237:AG237"/>
    <mergeCell ref="AH237:AK237"/>
    <mergeCell ref="Z236:AD236"/>
    <mergeCell ref="AE236:AG236"/>
    <mergeCell ref="AH236:AK236"/>
    <mergeCell ref="AL236:AO236"/>
    <mergeCell ref="AP236:AR236"/>
    <mergeCell ref="AS236:AT236"/>
    <mergeCell ref="AL235:AO235"/>
    <mergeCell ref="AP235:AR235"/>
    <mergeCell ref="AS235:AT235"/>
    <mergeCell ref="AU235:AV235"/>
    <mergeCell ref="A236:B236"/>
    <mergeCell ref="C236:G236"/>
    <mergeCell ref="H236:O236"/>
    <mergeCell ref="P236:S236"/>
    <mergeCell ref="T236:U236"/>
    <mergeCell ref="V236:Y236"/>
    <mergeCell ref="AU234:AV234"/>
    <mergeCell ref="A235:B235"/>
    <mergeCell ref="C235:G235"/>
    <mergeCell ref="H235:O235"/>
    <mergeCell ref="P235:S235"/>
    <mergeCell ref="T235:U235"/>
    <mergeCell ref="V235:Y235"/>
    <mergeCell ref="Z235:AD235"/>
    <mergeCell ref="AE235:AG235"/>
    <mergeCell ref="AH235:AK235"/>
    <mergeCell ref="Z234:AD234"/>
    <mergeCell ref="AE234:AG234"/>
    <mergeCell ref="AH234:AK234"/>
    <mergeCell ref="AL234:AO234"/>
    <mergeCell ref="AP234:AR234"/>
    <mergeCell ref="AS234:AT234"/>
    <mergeCell ref="AL233:AO233"/>
    <mergeCell ref="AP233:AR233"/>
    <mergeCell ref="AS233:AT233"/>
    <mergeCell ref="AU233:AV233"/>
    <mergeCell ref="A234:B234"/>
    <mergeCell ref="C234:G234"/>
    <mergeCell ref="H234:O234"/>
    <mergeCell ref="P234:S234"/>
    <mergeCell ref="T234:U234"/>
    <mergeCell ref="V234:Y234"/>
    <mergeCell ref="AU232:AV232"/>
    <mergeCell ref="A233:B233"/>
    <mergeCell ref="C233:G233"/>
    <mergeCell ref="H233:O233"/>
    <mergeCell ref="P233:S233"/>
    <mergeCell ref="T233:U233"/>
    <mergeCell ref="V233:Y233"/>
    <mergeCell ref="Z233:AD233"/>
    <mergeCell ref="AE233:AG233"/>
    <mergeCell ref="AH233:AK233"/>
    <mergeCell ref="Z232:AD232"/>
    <mergeCell ref="AE232:AG232"/>
    <mergeCell ref="AH232:AK232"/>
    <mergeCell ref="AL232:AO232"/>
    <mergeCell ref="AP232:AR232"/>
    <mergeCell ref="AS232:AT232"/>
    <mergeCell ref="AL231:AO231"/>
    <mergeCell ref="AP231:AR231"/>
    <mergeCell ref="AS231:AT231"/>
    <mergeCell ref="AU231:AV231"/>
    <mergeCell ref="A232:B232"/>
    <mergeCell ref="C232:G232"/>
    <mergeCell ref="H232:O232"/>
    <mergeCell ref="P232:S232"/>
    <mergeCell ref="T232:U232"/>
    <mergeCell ref="V232:Y232"/>
    <mergeCell ref="AU230:AV230"/>
    <mergeCell ref="A231:B231"/>
    <mergeCell ref="C231:G231"/>
    <mergeCell ref="H231:O231"/>
    <mergeCell ref="P231:S231"/>
    <mergeCell ref="T231:U231"/>
    <mergeCell ref="V231:Y231"/>
    <mergeCell ref="Z231:AD231"/>
    <mergeCell ref="AE231:AG231"/>
    <mergeCell ref="AH231:AK231"/>
    <mergeCell ref="Z230:AD230"/>
    <mergeCell ref="AE230:AG230"/>
    <mergeCell ref="AH230:AK230"/>
    <mergeCell ref="AL230:AO230"/>
    <mergeCell ref="AP230:AR230"/>
    <mergeCell ref="AS230:AT230"/>
    <mergeCell ref="AL229:AO229"/>
    <mergeCell ref="AP229:AR229"/>
    <mergeCell ref="AS229:AT229"/>
    <mergeCell ref="AU229:AV229"/>
    <mergeCell ref="A230:B230"/>
    <mergeCell ref="C230:G230"/>
    <mergeCell ref="H230:O230"/>
    <mergeCell ref="P230:S230"/>
    <mergeCell ref="T230:U230"/>
    <mergeCell ref="V230:Y230"/>
    <mergeCell ref="AU228:AV228"/>
    <mergeCell ref="A229:B229"/>
    <mergeCell ref="C229:G229"/>
    <mergeCell ref="H229:O229"/>
    <mergeCell ref="P229:S229"/>
    <mergeCell ref="T229:U229"/>
    <mergeCell ref="V229:Y229"/>
    <mergeCell ref="Z229:AD229"/>
    <mergeCell ref="AE229:AG229"/>
    <mergeCell ref="AH229:AK229"/>
    <mergeCell ref="Z228:AD228"/>
    <mergeCell ref="AE228:AG228"/>
    <mergeCell ref="AH228:AK228"/>
    <mergeCell ref="AL228:AO228"/>
    <mergeCell ref="AP228:AR228"/>
    <mergeCell ref="AS228:AT228"/>
    <mergeCell ref="AL227:AO227"/>
    <mergeCell ref="AP227:AR227"/>
    <mergeCell ref="AS227:AT227"/>
    <mergeCell ref="AU227:AV227"/>
    <mergeCell ref="A228:B228"/>
    <mergeCell ref="C228:G228"/>
    <mergeCell ref="H228:O228"/>
    <mergeCell ref="P228:S228"/>
    <mergeCell ref="T228:U228"/>
    <mergeCell ref="V228:Y228"/>
    <mergeCell ref="AU226:AV226"/>
    <mergeCell ref="A227:B227"/>
    <mergeCell ref="C227:G227"/>
    <mergeCell ref="H227:O227"/>
    <mergeCell ref="P227:S227"/>
    <mergeCell ref="T227:U227"/>
    <mergeCell ref="V227:Y227"/>
    <mergeCell ref="Z227:AD227"/>
    <mergeCell ref="AE227:AG227"/>
    <mergeCell ref="AH227:AK227"/>
    <mergeCell ref="Z226:AD226"/>
    <mergeCell ref="AE226:AG226"/>
    <mergeCell ref="AH226:AK226"/>
    <mergeCell ref="AL226:AO226"/>
    <mergeCell ref="AP226:AR226"/>
    <mergeCell ref="AS226:AT226"/>
    <mergeCell ref="A226:B226"/>
    <mergeCell ref="C226:G226"/>
    <mergeCell ref="H226:O226"/>
    <mergeCell ref="P226:S226"/>
    <mergeCell ref="T226:U226"/>
    <mergeCell ref="V226:Y226"/>
    <mergeCell ref="AL221:AV221"/>
    <mergeCell ref="AL222:AV222"/>
    <mergeCell ref="X223:AC223"/>
    <mergeCell ref="AM223:AV223"/>
    <mergeCell ref="H224:O224"/>
    <mergeCell ref="X224:AC224"/>
    <mergeCell ref="AL224:AV224"/>
    <mergeCell ref="AP215:AR215"/>
    <mergeCell ref="AS215:AT215"/>
    <mergeCell ref="AU215:AV215"/>
    <mergeCell ref="S217:AD218"/>
    <mergeCell ref="AK219:AL219"/>
    <mergeCell ref="AM219:AN219"/>
    <mergeCell ref="AP219:AQ219"/>
    <mergeCell ref="AS219:AT219"/>
    <mergeCell ref="AU214:AV214"/>
    <mergeCell ref="A215:B215"/>
    <mergeCell ref="C215:G215"/>
    <mergeCell ref="P215:S215"/>
    <mergeCell ref="T215:U215"/>
    <mergeCell ref="V215:Y215"/>
    <mergeCell ref="Z215:AD215"/>
    <mergeCell ref="AE215:AG215"/>
    <mergeCell ref="AH215:AK215"/>
    <mergeCell ref="AL215:AO215"/>
    <mergeCell ref="Z214:AD214"/>
    <mergeCell ref="AE214:AG214"/>
    <mergeCell ref="AH214:AK214"/>
    <mergeCell ref="AL214:AO214"/>
    <mergeCell ref="AP214:AR214"/>
    <mergeCell ref="AS214:AT214"/>
    <mergeCell ref="AL213:AO213"/>
    <mergeCell ref="AP213:AR213"/>
    <mergeCell ref="AS213:AT213"/>
    <mergeCell ref="AU213:AV213"/>
    <mergeCell ref="A214:B214"/>
    <mergeCell ref="C214:G214"/>
    <mergeCell ref="H214:O214"/>
    <mergeCell ref="P214:S214"/>
    <mergeCell ref="T214:U214"/>
    <mergeCell ref="V214:Y214"/>
    <mergeCell ref="AU212:AV212"/>
    <mergeCell ref="A213:B213"/>
    <mergeCell ref="C213:G213"/>
    <mergeCell ref="H213:O213"/>
    <mergeCell ref="P213:S213"/>
    <mergeCell ref="T213:U213"/>
    <mergeCell ref="V213:Y213"/>
    <mergeCell ref="Z213:AD213"/>
    <mergeCell ref="AE213:AG213"/>
    <mergeCell ref="AH213:AK213"/>
    <mergeCell ref="Z212:AD212"/>
    <mergeCell ref="AE212:AG212"/>
    <mergeCell ref="AH212:AK212"/>
    <mergeCell ref="AL212:AO212"/>
    <mergeCell ref="AP212:AR212"/>
    <mergeCell ref="AS212:AT212"/>
    <mergeCell ref="AL211:AO211"/>
    <mergeCell ref="AP211:AR211"/>
    <mergeCell ref="AS211:AT211"/>
    <mergeCell ref="AU211:AV211"/>
    <mergeCell ref="A212:B212"/>
    <mergeCell ref="C212:G212"/>
    <mergeCell ref="H212:O212"/>
    <mergeCell ref="P212:S212"/>
    <mergeCell ref="T212:U212"/>
    <mergeCell ref="V212:Y212"/>
    <mergeCell ref="AU210:AV210"/>
    <mergeCell ref="A211:B211"/>
    <mergeCell ref="C211:G211"/>
    <mergeCell ref="H211:O211"/>
    <mergeCell ref="P211:S211"/>
    <mergeCell ref="T211:U211"/>
    <mergeCell ref="V211:Y211"/>
    <mergeCell ref="Z211:AD211"/>
    <mergeCell ref="AE211:AG211"/>
    <mergeCell ref="AH211:AK211"/>
    <mergeCell ref="Z210:AD210"/>
    <mergeCell ref="AE210:AG210"/>
    <mergeCell ref="AH210:AK210"/>
    <mergeCell ref="AL210:AO210"/>
    <mergeCell ref="AP210:AR210"/>
    <mergeCell ref="AS210:AT210"/>
    <mergeCell ref="AL209:AO209"/>
    <mergeCell ref="AP209:AR209"/>
    <mergeCell ref="AS209:AT209"/>
    <mergeCell ref="AU209:AV209"/>
    <mergeCell ref="A210:B210"/>
    <mergeCell ref="C210:G210"/>
    <mergeCell ref="H210:O210"/>
    <mergeCell ref="P210:S210"/>
    <mergeCell ref="T210:U210"/>
    <mergeCell ref="V210:Y210"/>
    <mergeCell ref="AU208:AV208"/>
    <mergeCell ref="A209:B209"/>
    <mergeCell ref="C209:G209"/>
    <mergeCell ref="H209:O209"/>
    <mergeCell ref="P209:S209"/>
    <mergeCell ref="T209:U209"/>
    <mergeCell ref="V209:Y209"/>
    <mergeCell ref="Z209:AD209"/>
    <mergeCell ref="AE209:AG209"/>
    <mergeCell ref="AH209:AK209"/>
    <mergeCell ref="Z208:AD208"/>
    <mergeCell ref="AE208:AG208"/>
    <mergeCell ref="AH208:AK208"/>
    <mergeCell ref="AL208:AO208"/>
    <mergeCell ref="AP208:AR208"/>
    <mergeCell ref="AS208:AT208"/>
    <mergeCell ref="AL207:AO207"/>
    <mergeCell ref="AP207:AR207"/>
    <mergeCell ref="AS207:AT207"/>
    <mergeCell ref="AU207:AV207"/>
    <mergeCell ref="A208:B208"/>
    <mergeCell ref="C208:G208"/>
    <mergeCell ref="H208:O208"/>
    <mergeCell ref="P208:S208"/>
    <mergeCell ref="T208:U208"/>
    <mergeCell ref="V208:Y208"/>
    <mergeCell ref="AU206:AV206"/>
    <mergeCell ref="A207:B207"/>
    <mergeCell ref="C207:G207"/>
    <mergeCell ref="H207:O207"/>
    <mergeCell ref="P207:S207"/>
    <mergeCell ref="T207:U207"/>
    <mergeCell ref="V207:Y207"/>
    <mergeCell ref="Z207:AD207"/>
    <mergeCell ref="AE207:AG207"/>
    <mergeCell ref="AH207:AK207"/>
    <mergeCell ref="Z206:AD206"/>
    <mergeCell ref="AE206:AG206"/>
    <mergeCell ref="AH206:AK206"/>
    <mergeCell ref="AL206:AO206"/>
    <mergeCell ref="AP206:AR206"/>
    <mergeCell ref="AS206:AT206"/>
    <mergeCell ref="AL205:AO205"/>
    <mergeCell ref="AP205:AR205"/>
    <mergeCell ref="AS205:AT205"/>
    <mergeCell ref="AU205:AV205"/>
    <mergeCell ref="A206:B206"/>
    <mergeCell ref="C206:G206"/>
    <mergeCell ref="H206:O206"/>
    <mergeCell ref="P206:S206"/>
    <mergeCell ref="T206:U206"/>
    <mergeCell ref="V206:Y206"/>
    <mergeCell ref="AU204:AV204"/>
    <mergeCell ref="A205:B205"/>
    <mergeCell ref="C205:G205"/>
    <mergeCell ref="H205:O205"/>
    <mergeCell ref="P205:S205"/>
    <mergeCell ref="T205:U205"/>
    <mergeCell ref="V205:Y205"/>
    <mergeCell ref="Z205:AD205"/>
    <mergeCell ref="AE205:AG205"/>
    <mergeCell ref="AH205:AK205"/>
    <mergeCell ref="Z204:AD204"/>
    <mergeCell ref="AE204:AG204"/>
    <mergeCell ref="AH204:AK204"/>
    <mergeCell ref="AL204:AO204"/>
    <mergeCell ref="AP204:AR204"/>
    <mergeCell ref="AS204:AT204"/>
    <mergeCell ref="AL203:AO203"/>
    <mergeCell ref="AP203:AR203"/>
    <mergeCell ref="AS203:AT203"/>
    <mergeCell ref="AU203:AV203"/>
    <mergeCell ref="A204:B204"/>
    <mergeCell ref="C204:G204"/>
    <mergeCell ref="H204:O204"/>
    <mergeCell ref="P204:S204"/>
    <mergeCell ref="T204:U204"/>
    <mergeCell ref="V204:Y204"/>
    <mergeCell ref="AU202:AV202"/>
    <mergeCell ref="A203:B203"/>
    <mergeCell ref="C203:G203"/>
    <mergeCell ref="H203:O203"/>
    <mergeCell ref="P203:S203"/>
    <mergeCell ref="T203:U203"/>
    <mergeCell ref="V203:Y203"/>
    <mergeCell ref="Z203:AD203"/>
    <mergeCell ref="AE203:AG203"/>
    <mergeCell ref="AH203:AK203"/>
    <mergeCell ref="Z202:AD202"/>
    <mergeCell ref="AE202:AG202"/>
    <mergeCell ref="AH202:AK202"/>
    <mergeCell ref="AL202:AO202"/>
    <mergeCell ref="AP202:AR202"/>
    <mergeCell ref="AS202:AT202"/>
    <mergeCell ref="A202:B202"/>
    <mergeCell ref="C202:G202"/>
    <mergeCell ref="H202:O202"/>
    <mergeCell ref="P202:S202"/>
    <mergeCell ref="T202:U202"/>
    <mergeCell ref="V202:Y202"/>
    <mergeCell ref="AL197:AV197"/>
    <mergeCell ref="AL198:AV198"/>
    <mergeCell ref="X199:AC199"/>
    <mergeCell ref="AM199:AV199"/>
    <mergeCell ref="H200:O200"/>
    <mergeCell ref="X200:AC200"/>
    <mergeCell ref="AL200:AV200"/>
    <mergeCell ref="AP191:AR191"/>
    <mergeCell ref="AS191:AT191"/>
    <mergeCell ref="AU191:AV191"/>
    <mergeCell ref="S193:AD194"/>
    <mergeCell ref="AK195:AL195"/>
    <mergeCell ref="AM195:AN195"/>
    <mergeCell ref="AP195:AQ195"/>
    <mergeCell ref="AS195:AT195"/>
    <mergeCell ref="AU190:AV190"/>
    <mergeCell ref="A191:B191"/>
    <mergeCell ref="C191:G191"/>
    <mergeCell ref="P191:S191"/>
    <mergeCell ref="T191:U191"/>
    <mergeCell ref="V191:Y191"/>
    <mergeCell ref="Z191:AD191"/>
    <mergeCell ref="AE191:AG191"/>
    <mergeCell ref="AH191:AK191"/>
    <mergeCell ref="AL191:AO191"/>
    <mergeCell ref="Z190:AD190"/>
    <mergeCell ref="AE190:AG190"/>
    <mergeCell ref="AH190:AK190"/>
    <mergeCell ref="AL190:AO190"/>
    <mergeCell ref="AP190:AR190"/>
    <mergeCell ref="AS190:AT190"/>
    <mergeCell ref="AL189:AO189"/>
    <mergeCell ref="AP189:AR189"/>
    <mergeCell ref="AS189:AT189"/>
    <mergeCell ref="AU189:AV189"/>
    <mergeCell ref="A190:B190"/>
    <mergeCell ref="C190:G190"/>
    <mergeCell ref="H190:O190"/>
    <mergeCell ref="P190:S190"/>
    <mergeCell ref="T190:U190"/>
    <mergeCell ref="V190:Y190"/>
    <mergeCell ref="AU188:AV188"/>
    <mergeCell ref="A189:B189"/>
    <mergeCell ref="C189:G189"/>
    <mergeCell ref="H189:O189"/>
    <mergeCell ref="P189:S189"/>
    <mergeCell ref="T189:U189"/>
    <mergeCell ref="V189:Y189"/>
    <mergeCell ref="Z189:AD189"/>
    <mergeCell ref="AE189:AG189"/>
    <mergeCell ref="AH189:AK189"/>
    <mergeCell ref="Z188:AD188"/>
    <mergeCell ref="AE188:AG188"/>
    <mergeCell ref="AH188:AK188"/>
    <mergeCell ref="AL188:AO188"/>
    <mergeCell ref="AP188:AR188"/>
    <mergeCell ref="AS188:AT188"/>
    <mergeCell ref="AL187:AO187"/>
    <mergeCell ref="AP187:AR187"/>
    <mergeCell ref="AS187:AT187"/>
    <mergeCell ref="AU187:AV187"/>
    <mergeCell ref="A188:B188"/>
    <mergeCell ref="C188:G188"/>
    <mergeCell ref="H188:O188"/>
    <mergeCell ref="P188:S188"/>
    <mergeCell ref="T188:U188"/>
    <mergeCell ref="V188:Y188"/>
    <mergeCell ref="AU186:AV186"/>
    <mergeCell ref="A187:B187"/>
    <mergeCell ref="C187:G187"/>
    <mergeCell ref="H187:O187"/>
    <mergeCell ref="P187:S187"/>
    <mergeCell ref="T187:U187"/>
    <mergeCell ref="V187:Y187"/>
    <mergeCell ref="Z187:AD187"/>
    <mergeCell ref="AE187:AG187"/>
    <mergeCell ref="AH187:AK187"/>
    <mergeCell ref="Z186:AD186"/>
    <mergeCell ref="AE186:AG186"/>
    <mergeCell ref="AH186:AK186"/>
    <mergeCell ref="AL186:AO186"/>
    <mergeCell ref="AP186:AR186"/>
    <mergeCell ref="AS186:AT186"/>
    <mergeCell ref="AL185:AO185"/>
    <mergeCell ref="AP185:AR185"/>
    <mergeCell ref="AS185:AT185"/>
    <mergeCell ref="AU185:AV185"/>
    <mergeCell ref="A186:B186"/>
    <mergeCell ref="C186:G186"/>
    <mergeCell ref="H186:O186"/>
    <mergeCell ref="P186:S186"/>
    <mergeCell ref="T186:U186"/>
    <mergeCell ref="V186:Y186"/>
    <mergeCell ref="AU184:AV184"/>
    <mergeCell ref="A185:B185"/>
    <mergeCell ref="C185:G185"/>
    <mergeCell ref="H185:O185"/>
    <mergeCell ref="P185:S185"/>
    <mergeCell ref="T185:U185"/>
    <mergeCell ref="V185:Y185"/>
    <mergeCell ref="Z185:AD185"/>
    <mergeCell ref="AE185:AG185"/>
    <mergeCell ref="AH185:AK185"/>
    <mergeCell ref="Z184:AD184"/>
    <mergeCell ref="AE184:AG184"/>
    <mergeCell ref="AH184:AK184"/>
    <mergeCell ref="AL184:AO184"/>
    <mergeCell ref="AP184:AR184"/>
    <mergeCell ref="AS184:AT184"/>
    <mergeCell ref="AL183:AO183"/>
    <mergeCell ref="AP183:AR183"/>
    <mergeCell ref="AS183:AT183"/>
    <mergeCell ref="AU183:AV183"/>
    <mergeCell ref="A184:B184"/>
    <mergeCell ref="C184:G184"/>
    <mergeCell ref="H184:O184"/>
    <mergeCell ref="P184:S184"/>
    <mergeCell ref="T184:U184"/>
    <mergeCell ref="V184:Y184"/>
    <mergeCell ref="AU182:AV182"/>
    <mergeCell ref="A183:B183"/>
    <mergeCell ref="C183:G183"/>
    <mergeCell ref="H183:O183"/>
    <mergeCell ref="P183:S183"/>
    <mergeCell ref="T183:U183"/>
    <mergeCell ref="V183:Y183"/>
    <mergeCell ref="Z183:AD183"/>
    <mergeCell ref="AE183:AG183"/>
    <mergeCell ref="AH183:AK183"/>
    <mergeCell ref="Z182:AD182"/>
    <mergeCell ref="AE182:AG182"/>
    <mergeCell ref="AH182:AK182"/>
    <mergeCell ref="AL182:AO182"/>
    <mergeCell ref="AP182:AR182"/>
    <mergeCell ref="AS182:AT182"/>
    <mergeCell ref="AL181:AO181"/>
    <mergeCell ref="AP181:AR181"/>
    <mergeCell ref="AS181:AT181"/>
    <mergeCell ref="AU181:AV181"/>
    <mergeCell ref="A182:B182"/>
    <mergeCell ref="C182:G182"/>
    <mergeCell ref="H182:O182"/>
    <mergeCell ref="P182:S182"/>
    <mergeCell ref="T182:U182"/>
    <mergeCell ref="V182:Y182"/>
    <mergeCell ref="AU180:AV180"/>
    <mergeCell ref="A181:B181"/>
    <mergeCell ref="C181:G181"/>
    <mergeCell ref="H181:O181"/>
    <mergeCell ref="P181:S181"/>
    <mergeCell ref="T181:U181"/>
    <mergeCell ref="V181:Y181"/>
    <mergeCell ref="Z181:AD181"/>
    <mergeCell ref="AE181:AG181"/>
    <mergeCell ref="AH181:AK181"/>
    <mergeCell ref="Z180:AD180"/>
    <mergeCell ref="AE180:AG180"/>
    <mergeCell ref="AH180:AK180"/>
    <mergeCell ref="AL180:AO180"/>
    <mergeCell ref="AP180:AR180"/>
    <mergeCell ref="AS180:AT180"/>
    <mergeCell ref="AL179:AO179"/>
    <mergeCell ref="AP179:AR179"/>
    <mergeCell ref="AS179:AT179"/>
    <mergeCell ref="AU179:AV179"/>
    <mergeCell ref="A180:B180"/>
    <mergeCell ref="C180:G180"/>
    <mergeCell ref="H180:O180"/>
    <mergeCell ref="P180:S180"/>
    <mergeCell ref="T180:U180"/>
    <mergeCell ref="V180:Y180"/>
    <mergeCell ref="AU178:AV178"/>
    <mergeCell ref="A179:B179"/>
    <mergeCell ref="C179:G179"/>
    <mergeCell ref="H179:O179"/>
    <mergeCell ref="P179:S179"/>
    <mergeCell ref="T179:U179"/>
    <mergeCell ref="V179:Y179"/>
    <mergeCell ref="Z179:AD179"/>
    <mergeCell ref="AE179:AG179"/>
    <mergeCell ref="AH179:AK179"/>
    <mergeCell ref="Z178:AD178"/>
    <mergeCell ref="AE178:AG178"/>
    <mergeCell ref="AH178:AK178"/>
    <mergeCell ref="AL178:AO178"/>
    <mergeCell ref="AP178:AR178"/>
    <mergeCell ref="AS178:AT178"/>
    <mergeCell ref="A178:B178"/>
    <mergeCell ref="C178:G178"/>
    <mergeCell ref="H178:O178"/>
    <mergeCell ref="P178:S178"/>
    <mergeCell ref="T178:U178"/>
    <mergeCell ref="V178:Y178"/>
    <mergeCell ref="AL173:AV173"/>
    <mergeCell ref="AL174:AV174"/>
    <mergeCell ref="X175:AC175"/>
    <mergeCell ref="AM175:AV175"/>
    <mergeCell ref="H176:O176"/>
    <mergeCell ref="X176:AC176"/>
    <mergeCell ref="AL176:AV176"/>
    <mergeCell ref="AP167:AR167"/>
    <mergeCell ref="AS167:AT167"/>
    <mergeCell ref="AU167:AV167"/>
    <mergeCell ref="S169:AD170"/>
    <mergeCell ref="AK171:AL171"/>
    <mergeCell ref="AM171:AN171"/>
    <mergeCell ref="AP171:AQ171"/>
    <mergeCell ref="AS171:AT171"/>
    <mergeCell ref="AU166:AV166"/>
    <mergeCell ref="A167:B167"/>
    <mergeCell ref="C167:G167"/>
    <mergeCell ref="P167:S167"/>
    <mergeCell ref="T167:U167"/>
    <mergeCell ref="V167:Y167"/>
    <mergeCell ref="Z167:AD167"/>
    <mergeCell ref="AE167:AG167"/>
    <mergeCell ref="AH167:AK167"/>
    <mergeCell ref="AL167:AO167"/>
    <mergeCell ref="Z166:AD166"/>
    <mergeCell ref="AE166:AG166"/>
    <mergeCell ref="AH166:AK166"/>
    <mergeCell ref="AL166:AO166"/>
    <mergeCell ref="AP166:AR166"/>
    <mergeCell ref="AS166:AT166"/>
    <mergeCell ref="AL165:AO165"/>
    <mergeCell ref="AP165:AR165"/>
    <mergeCell ref="AS165:AT165"/>
    <mergeCell ref="AU165:AV165"/>
    <mergeCell ref="A166:B166"/>
    <mergeCell ref="C166:G166"/>
    <mergeCell ref="H166:O166"/>
    <mergeCell ref="P166:S166"/>
    <mergeCell ref="T166:U166"/>
    <mergeCell ref="V166:Y166"/>
    <mergeCell ref="AU164:AV164"/>
    <mergeCell ref="A165:B165"/>
    <mergeCell ref="C165:G165"/>
    <mergeCell ref="H165:O165"/>
    <mergeCell ref="P165:S165"/>
    <mergeCell ref="T165:U165"/>
    <mergeCell ref="V165:Y165"/>
    <mergeCell ref="Z165:AD165"/>
    <mergeCell ref="AE165:AG165"/>
    <mergeCell ref="AH165:AK165"/>
    <mergeCell ref="Z164:AD164"/>
    <mergeCell ref="AE164:AG164"/>
    <mergeCell ref="AH164:AK164"/>
    <mergeCell ref="AL164:AO164"/>
    <mergeCell ref="AP164:AR164"/>
    <mergeCell ref="AS164:AT164"/>
    <mergeCell ref="AL163:AO163"/>
    <mergeCell ref="AP163:AR163"/>
    <mergeCell ref="AS163:AT163"/>
    <mergeCell ref="AU163:AV163"/>
    <mergeCell ref="A164:B164"/>
    <mergeCell ref="C164:G164"/>
    <mergeCell ref="H164:O164"/>
    <mergeCell ref="P164:S164"/>
    <mergeCell ref="T164:U164"/>
    <mergeCell ref="V164:Y164"/>
    <mergeCell ref="AU162:AV162"/>
    <mergeCell ref="A163:B163"/>
    <mergeCell ref="C163:G163"/>
    <mergeCell ref="H163:O163"/>
    <mergeCell ref="P163:S163"/>
    <mergeCell ref="T163:U163"/>
    <mergeCell ref="V163:Y163"/>
    <mergeCell ref="Z163:AD163"/>
    <mergeCell ref="AE163:AG163"/>
    <mergeCell ref="AH163:AK163"/>
    <mergeCell ref="Z162:AD162"/>
    <mergeCell ref="AE162:AG162"/>
    <mergeCell ref="AH162:AK162"/>
    <mergeCell ref="AL162:AO162"/>
    <mergeCell ref="AP162:AR162"/>
    <mergeCell ref="AS162:AT162"/>
    <mergeCell ref="AL161:AO161"/>
    <mergeCell ref="AP161:AR161"/>
    <mergeCell ref="AS161:AT161"/>
    <mergeCell ref="AU161:AV161"/>
    <mergeCell ref="A162:B162"/>
    <mergeCell ref="C162:G162"/>
    <mergeCell ref="H162:O162"/>
    <mergeCell ref="P162:S162"/>
    <mergeCell ref="T162:U162"/>
    <mergeCell ref="V162:Y162"/>
    <mergeCell ref="AU160:AV160"/>
    <mergeCell ref="A161:B161"/>
    <mergeCell ref="C161:G161"/>
    <mergeCell ref="H161:O161"/>
    <mergeCell ref="P161:S161"/>
    <mergeCell ref="T161:U161"/>
    <mergeCell ref="V161:Y161"/>
    <mergeCell ref="Z161:AD161"/>
    <mergeCell ref="AE161:AG161"/>
    <mergeCell ref="AH161:AK161"/>
    <mergeCell ref="Z160:AD160"/>
    <mergeCell ref="AE160:AG160"/>
    <mergeCell ref="AH160:AK160"/>
    <mergeCell ref="AL160:AO160"/>
    <mergeCell ref="AP160:AR160"/>
    <mergeCell ref="AS160:AT160"/>
    <mergeCell ref="AL159:AO159"/>
    <mergeCell ref="AP159:AR159"/>
    <mergeCell ref="AS159:AT159"/>
    <mergeCell ref="AU159:AV159"/>
    <mergeCell ref="A160:B160"/>
    <mergeCell ref="C160:G160"/>
    <mergeCell ref="H160:O160"/>
    <mergeCell ref="P160:S160"/>
    <mergeCell ref="T160:U160"/>
    <mergeCell ref="V160:Y160"/>
    <mergeCell ref="AU158:AV158"/>
    <mergeCell ref="A159:B159"/>
    <mergeCell ref="C159:G159"/>
    <mergeCell ref="H159:O159"/>
    <mergeCell ref="P159:S159"/>
    <mergeCell ref="T159:U159"/>
    <mergeCell ref="V159:Y159"/>
    <mergeCell ref="Z159:AD159"/>
    <mergeCell ref="AE159:AG159"/>
    <mergeCell ref="AH159:AK159"/>
    <mergeCell ref="Z158:AD158"/>
    <mergeCell ref="AE158:AG158"/>
    <mergeCell ref="AH158:AK158"/>
    <mergeCell ref="AL158:AO158"/>
    <mergeCell ref="AP158:AR158"/>
    <mergeCell ref="AS158:AT158"/>
    <mergeCell ref="AL157:AO157"/>
    <mergeCell ref="AP157:AR157"/>
    <mergeCell ref="AS157:AT157"/>
    <mergeCell ref="AU157:AV157"/>
    <mergeCell ref="A158:B158"/>
    <mergeCell ref="C158:G158"/>
    <mergeCell ref="H158:O158"/>
    <mergeCell ref="P158:S158"/>
    <mergeCell ref="T158:U158"/>
    <mergeCell ref="V158:Y158"/>
    <mergeCell ref="AU156:AV156"/>
    <mergeCell ref="A157:B157"/>
    <mergeCell ref="C157:G157"/>
    <mergeCell ref="H157:O157"/>
    <mergeCell ref="P157:S157"/>
    <mergeCell ref="T157:U157"/>
    <mergeCell ref="V157:Y157"/>
    <mergeCell ref="Z157:AD157"/>
    <mergeCell ref="AE157:AG157"/>
    <mergeCell ref="AH157:AK157"/>
    <mergeCell ref="Z156:AD156"/>
    <mergeCell ref="AE156:AG156"/>
    <mergeCell ref="AH156:AK156"/>
    <mergeCell ref="AL156:AO156"/>
    <mergeCell ref="AP156:AR156"/>
    <mergeCell ref="AS156:AT156"/>
    <mergeCell ref="AL155:AO155"/>
    <mergeCell ref="AP155:AR155"/>
    <mergeCell ref="AS155:AT155"/>
    <mergeCell ref="AU155:AV155"/>
    <mergeCell ref="A156:B156"/>
    <mergeCell ref="C156:G156"/>
    <mergeCell ref="H156:O156"/>
    <mergeCell ref="P156:S156"/>
    <mergeCell ref="T156:U156"/>
    <mergeCell ref="V156:Y156"/>
    <mergeCell ref="AU154:AV154"/>
    <mergeCell ref="A155:B155"/>
    <mergeCell ref="C155:G155"/>
    <mergeCell ref="H155:O155"/>
    <mergeCell ref="P155:S155"/>
    <mergeCell ref="T155:U155"/>
    <mergeCell ref="V155:Y155"/>
    <mergeCell ref="Z155:AD155"/>
    <mergeCell ref="AE155:AG155"/>
    <mergeCell ref="AH155:AK155"/>
    <mergeCell ref="Z154:AD154"/>
    <mergeCell ref="AE154:AG154"/>
    <mergeCell ref="AH154:AK154"/>
    <mergeCell ref="AL154:AO154"/>
    <mergeCell ref="AP154:AR154"/>
    <mergeCell ref="AS154:AT154"/>
    <mergeCell ref="A154:B154"/>
    <mergeCell ref="C154:G154"/>
    <mergeCell ref="H154:O154"/>
    <mergeCell ref="P154:S154"/>
    <mergeCell ref="T154:U154"/>
    <mergeCell ref="V154:Y154"/>
    <mergeCell ref="AL149:AV149"/>
    <mergeCell ref="AL150:AV150"/>
    <mergeCell ref="X151:AC151"/>
    <mergeCell ref="AM151:AV151"/>
    <mergeCell ref="H152:O152"/>
    <mergeCell ref="X152:AC152"/>
    <mergeCell ref="AL152:AV152"/>
    <mergeCell ref="AP143:AR143"/>
    <mergeCell ref="AS143:AT143"/>
    <mergeCell ref="AU143:AV143"/>
    <mergeCell ref="S145:AD146"/>
    <mergeCell ref="AK147:AL147"/>
    <mergeCell ref="AM147:AN147"/>
    <mergeCell ref="AP147:AQ147"/>
    <mergeCell ref="AS147:AT147"/>
    <mergeCell ref="AU142:AV142"/>
    <mergeCell ref="A143:B143"/>
    <mergeCell ref="C143:G143"/>
    <mergeCell ref="P143:S143"/>
    <mergeCell ref="T143:U143"/>
    <mergeCell ref="V143:Y143"/>
    <mergeCell ref="Z143:AD143"/>
    <mergeCell ref="AE143:AG143"/>
    <mergeCell ref="AH143:AK143"/>
    <mergeCell ref="AL143:AO143"/>
    <mergeCell ref="Z142:AD142"/>
    <mergeCell ref="AE142:AG142"/>
    <mergeCell ref="AH142:AK142"/>
    <mergeCell ref="AL142:AO142"/>
    <mergeCell ref="AP142:AR142"/>
    <mergeCell ref="AS142:AT142"/>
    <mergeCell ref="AL141:AO141"/>
    <mergeCell ref="AP141:AR141"/>
    <mergeCell ref="AS141:AT141"/>
    <mergeCell ref="AU141:AV141"/>
    <mergeCell ref="A142:B142"/>
    <mergeCell ref="C142:G142"/>
    <mergeCell ref="H142:O142"/>
    <mergeCell ref="P142:S142"/>
    <mergeCell ref="T142:U142"/>
    <mergeCell ref="V142:Y142"/>
    <mergeCell ref="AU140:AV140"/>
    <mergeCell ref="A141:B141"/>
    <mergeCell ref="C141:G141"/>
    <mergeCell ref="H141:O141"/>
    <mergeCell ref="P141:S141"/>
    <mergeCell ref="T141:U141"/>
    <mergeCell ref="V141:Y141"/>
    <mergeCell ref="Z141:AD141"/>
    <mergeCell ref="AE141:AG141"/>
    <mergeCell ref="AH141:AK141"/>
    <mergeCell ref="Z140:AD140"/>
    <mergeCell ref="AE140:AG140"/>
    <mergeCell ref="AH140:AK140"/>
    <mergeCell ref="AL140:AO140"/>
    <mergeCell ref="AP140:AR140"/>
    <mergeCell ref="AS140:AT140"/>
    <mergeCell ref="AL139:AO139"/>
    <mergeCell ref="AP139:AR139"/>
    <mergeCell ref="AS139:AT139"/>
    <mergeCell ref="AU139:AV139"/>
    <mergeCell ref="A140:B140"/>
    <mergeCell ref="C140:G140"/>
    <mergeCell ref="H140:O140"/>
    <mergeCell ref="P140:S140"/>
    <mergeCell ref="T140:U140"/>
    <mergeCell ref="V140:Y140"/>
    <mergeCell ref="AU138:AV138"/>
    <mergeCell ref="A139:B139"/>
    <mergeCell ref="C139:G139"/>
    <mergeCell ref="H139:O139"/>
    <mergeCell ref="P139:S139"/>
    <mergeCell ref="T139:U139"/>
    <mergeCell ref="V139:Y139"/>
    <mergeCell ref="Z139:AD139"/>
    <mergeCell ref="AE139:AG139"/>
    <mergeCell ref="AH139:AK139"/>
    <mergeCell ref="Z138:AD138"/>
    <mergeCell ref="AE138:AG138"/>
    <mergeCell ref="AH138:AK138"/>
    <mergeCell ref="AL138:AO138"/>
    <mergeCell ref="AP138:AR138"/>
    <mergeCell ref="AS138:AT138"/>
    <mergeCell ref="AL137:AO137"/>
    <mergeCell ref="AP137:AR137"/>
    <mergeCell ref="AS137:AT137"/>
    <mergeCell ref="AU137:AV137"/>
    <mergeCell ref="A138:B138"/>
    <mergeCell ref="C138:G138"/>
    <mergeCell ref="H138:O138"/>
    <mergeCell ref="P138:S138"/>
    <mergeCell ref="T138:U138"/>
    <mergeCell ref="V138:Y138"/>
    <mergeCell ref="AU136:AV136"/>
    <mergeCell ref="A137:B137"/>
    <mergeCell ref="C137:G137"/>
    <mergeCell ref="H137:O137"/>
    <mergeCell ref="P137:S137"/>
    <mergeCell ref="T137:U137"/>
    <mergeCell ref="V137:Y137"/>
    <mergeCell ref="Z137:AD137"/>
    <mergeCell ref="AE137:AG137"/>
    <mergeCell ref="AH137:AK137"/>
    <mergeCell ref="Z136:AD136"/>
    <mergeCell ref="AE136:AG136"/>
    <mergeCell ref="AH136:AK136"/>
    <mergeCell ref="AL136:AO136"/>
    <mergeCell ref="AP136:AR136"/>
    <mergeCell ref="AS136:AT136"/>
    <mergeCell ref="AL135:AO135"/>
    <mergeCell ref="AP135:AR135"/>
    <mergeCell ref="AS135:AT135"/>
    <mergeCell ref="AU135:AV135"/>
    <mergeCell ref="A136:B136"/>
    <mergeCell ref="C136:G136"/>
    <mergeCell ref="H136:O136"/>
    <mergeCell ref="P136:S136"/>
    <mergeCell ref="T136:U136"/>
    <mergeCell ref="V136:Y136"/>
    <mergeCell ref="AU134:AV134"/>
    <mergeCell ref="A135:B135"/>
    <mergeCell ref="C135:G135"/>
    <mergeCell ref="H135:O135"/>
    <mergeCell ref="P135:S135"/>
    <mergeCell ref="T135:U135"/>
    <mergeCell ref="V135:Y135"/>
    <mergeCell ref="Z135:AD135"/>
    <mergeCell ref="AE135:AG135"/>
    <mergeCell ref="AH135:AK135"/>
    <mergeCell ref="Z134:AD134"/>
    <mergeCell ref="AE134:AG134"/>
    <mergeCell ref="AH134:AK134"/>
    <mergeCell ref="AL134:AO134"/>
    <mergeCell ref="AP134:AR134"/>
    <mergeCell ref="AS134:AT134"/>
    <mergeCell ref="AL133:AO133"/>
    <mergeCell ref="AP133:AR133"/>
    <mergeCell ref="AS133:AT133"/>
    <mergeCell ref="AU133:AV133"/>
    <mergeCell ref="A134:B134"/>
    <mergeCell ref="C134:G134"/>
    <mergeCell ref="H134:O134"/>
    <mergeCell ref="P134:S134"/>
    <mergeCell ref="T134:U134"/>
    <mergeCell ref="V134:Y134"/>
    <mergeCell ref="AU132:AV132"/>
    <mergeCell ref="A133:B133"/>
    <mergeCell ref="C133:G133"/>
    <mergeCell ref="H133:O133"/>
    <mergeCell ref="P133:S133"/>
    <mergeCell ref="T133:U133"/>
    <mergeCell ref="V133:Y133"/>
    <mergeCell ref="Z133:AD133"/>
    <mergeCell ref="AE133:AG133"/>
    <mergeCell ref="AH133:AK133"/>
    <mergeCell ref="Z132:AD132"/>
    <mergeCell ref="AE132:AG132"/>
    <mergeCell ref="AH132:AK132"/>
    <mergeCell ref="AL132:AO132"/>
    <mergeCell ref="AP132:AR132"/>
    <mergeCell ref="AS132:AT132"/>
    <mergeCell ref="AL131:AO131"/>
    <mergeCell ref="AP131:AR131"/>
    <mergeCell ref="AS131:AT131"/>
    <mergeCell ref="AU131:AV131"/>
    <mergeCell ref="A132:B132"/>
    <mergeCell ref="C132:G132"/>
    <mergeCell ref="H132:O132"/>
    <mergeCell ref="P132:S132"/>
    <mergeCell ref="T132:U132"/>
    <mergeCell ref="V132:Y132"/>
    <mergeCell ref="AU130:AV130"/>
    <mergeCell ref="A131:B131"/>
    <mergeCell ref="C131:G131"/>
    <mergeCell ref="H131:O131"/>
    <mergeCell ref="P131:S131"/>
    <mergeCell ref="T131:U131"/>
    <mergeCell ref="V131:Y131"/>
    <mergeCell ref="Z131:AD131"/>
    <mergeCell ref="AE131:AG131"/>
    <mergeCell ref="AH131:AK131"/>
    <mergeCell ref="Z130:AD130"/>
    <mergeCell ref="AE130:AG130"/>
    <mergeCell ref="AH130:AK130"/>
    <mergeCell ref="AL130:AO130"/>
    <mergeCell ref="AP130:AR130"/>
    <mergeCell ref="AS130:AT130"/>
    <mergeCell ref="A130:B130"/>
    <mergeCell ref="C130:G130"/>
    <mergeCell ref="H130:O130"/>
    <mergeCell ref="P130:S130"/>
    <mergeCell ref="T130:U130"/>
    <mergeCell ref="V130:Y130"/>
    <mergeCell ref="AL125:AV125"/>
    <mergeCell ref="AL126:AV126"/>
    <mergeCell ref="X127:AC127"/>
    <mergeCell ref="AM127:AV127"/>
    <mergeCell ref="H128:O128"/>
    <mergeCell ref="X128:AC128"/>
    <mergeCell ref="AL128:AV128"/>
    <mergeCell ref="AP119:AR119"/>
    <mergeCell ref="AS119:AT119"/>
    <mergeCell ref="AU119:AV119"/>
    <mergeCell ref="S121:AD122"/>
    <mergeCell ref="AK123:AL123"/>
    <mergeCell ref="AM123:AN123"/>
    <mergeCell ref="AP123:AQ123"/>
    <mergeCell ref="AS123:AT123"/>
    <mergeCell ref="AU118:AV118"/>
    <mergeCell ref="A119:B119"/>
    <mergeCell ref="C119:G119"/>
    <mergeCell ref="P119:S119"/>
    <mergeCell ref="T119:U119"/>
    <mergeCell ref="V119:Y119"/>
    <mergeCell ref="Z119:AD119"/>
    <mergeCell ref="AE119:AG119"/>
    <mergeCell ref="AH119:AK119"/>
    <mergeCell ref="AL119:AO119"/>
    <mergeCell ref="Z118:AD118"/>
    <mergeCell ref="AE118:AG118"/>
    <mergeCell ref="AH118:AK118"/>
    <mergeCell ref="AL118:AO118"/>
    <mergeCell ref="AP118:AR118"/>
    <mergeCell ref="AS118:AT118"/>
    <mergeCell ref="AL117:AO117"/>
    <mergeCell ref="AP117:AR117"/>
    <mergeCell ref="AS117:AT117"/>
    <mergeCell ref="AU117:AV117"/>
    <mergeCell ref="A118:B118"/>
    <mergeCell ref="C118:G118"/>
    <mergeCell ref="H118:O118"/>
    <mergeCell ref="P118:S118"/>
    <mergeCell ref="T118:U118"/>
    <mergeCell ref="V118:Y118"/>
    <mergeCell ref="AU116:AV116"/>
    <mergeCell ref="A117:B117"/>
    <mergeCell ref="C117:G117"/>
    <mergeCell ref="H117:O117"/>
    <mergeCell ref="P117:S117"/>
    <mergeCell ref="T117:U117"/>
    <mergeCell ref="V117:Y117"/>
    <mergeCell ref="Z117:AD117"/>
    <mergeCell ref="AE117:AG117"/>
    <mergeCell ref="AH117:AK117"/>
    <mergeCell ref="Z116:AD116"/>
    <mergeCell ref="AE116:AG116"/>
    <mergeCell ref="AH116:AK116"/>
    <mergeCell ref="AL116:AO116"/>
    <mergeCell ref="AP116:AR116"/>
    <mergeCell ref="AS116:AT116"/>
    <mergeCell ref="AL115:AO115"/>
    <mergeCell ref="AP115:AR115"/>
    <mergeCell ref="AS115:AT115"/>
    <mergeCell ref="AU115:AV115"/>
    <mergeCell ref="A116:B116"/>
    <mergeCell ref="C116:G116"/>
    <mergeCell ref="H116:O116"/>
    <mergeCell ref="P116:S116"/>
    <mergeCell ref="T116:U116"/>
    <mergeCell ref="V116:Y116"/>
    <mergeCell ref="AU114:AV114"/>
    <mergeCell ref="A115:B115"/>
    <mergeCell ref="C115:G115"/>
    <mergeCell ref="H115:O115"/>
    <mergeCell ref="P115:S115"/>
    <mergeCell ref="T115:U115"/>
    <mergeCell ref="V115:Y115"/>
    <mergeCell ref="Z115:AD115"/>
    <mergeCell ref="AE115:AG115"/>
    <mergeCell ref="AH115:AK115"/>
    <mergeCell ref="Z114:AD114"/>
    <mergeCell ref="AE114:AG114"/>
    <mergeCell ref="AH114:AK114"/>
    <mergeCell ref="AL114:AO114"/>
    <mergeCell ref="AP114:AR114"/>
    <mergeCell ref="AS114:AT114"/>
    <mergeCell ref="AL113:AO113"/>
    <mergeCell ref="AP113:AR113"/>
    <mergeCell ref="AS113:AT113"/>
    <mergeCell ref="AU113:AV113"/>
    <mergeCell ref="A114:B114"/>
    <mergeCell ref="C114:G114"/>
    <mergeCell ref="H114:O114"/>
    <mergeCell ref="P114:S114"/>
    <mergeCell ref="T114:U114"/>
    <mergeCell ref="V114:Y114"/>
    <mergeCell ref="AU112:AV112"/>
    <mergeCell ref="A113:B113"/>
    <mergeCell ref="C113:G113"/>
    <mergeCell ref="H113:O113"/>
    <mergeCell ref="P113:S113"/>
    <mergeCell ref="T113:U113"/>
    <mergeCell ref="V113:Y113"/>
    <mergeCell ref="Z113:AD113"/>
    <mergeCell ref="AE113:AG113"/>
    <mergeCell ref="AH113:AK113"/>
    <mergeCell ref="Z112:AD112"/>
    <mergeCell ref="AE112:AG112"/>
    <mergeCell ref="AH112:AK112"/>
    <mergeCell ref="AL112:AO112"/>
    <mergeCell ref="AP112:AR112"/>
    <mergeCell ref="AS112:AT112"/>
    <mergeCell ref="AL111:AO111"/>
    <mergeCell ref="AP111:AR111"/>
    <mergeCell ref="AS111:AT111"/>
    <mergeCell ref="AU111:AV111"/>
    <mergeCell ref="A112:B112"/>
    <mergeCell ref="C112:G112"/>
    <mergeCell ref="H112:O112"/>
    <mergeCell ref="P112:S112"/>
    <mergeCell ref="T112:U112"/>
    <mergeCell ref="V112:Y112"/>
    <mergeCell ref="AU110:AV110"/>
    <mergeCell ref="A111:B111"/>
    <mergeCell ref="C111:G111"/>
    <mergeCell ref="H111:O111"/>
    <mergeCell ref="P111:S111"/>
    <mergeCell ref="T111:U111"/>
    <mergeCell ref="V111:Y111"/>
    <mergeCell ref="Z111:AD111"/>
    <mergeCell ref="AE111:AG111"/>
    <mergeCell ref="AH111:AK111"/>
    <mergeCell ref="Z110:AD110"/>
    <mergeCell ref="AE110:AG110"/>
    <mergeCell ref="AH110:AK110"/>
    <mergeCell ref="AL110:AO110"/>
    <mergeCell ref="AP110:AR110"/>
    <mergeCell ref="AS110:AT110"/>
    <mergeCell ref="AL109:AO109"/>
    <mergeCell ref="AP109:AR109"/>
    <mergeCell ref="AS109:AT109"/>
    <mergeCell ref="AU109:AV109"/>
    <mergeCell ref="A110:B110"/>
    <mergeCell ref="C110:G110"/>
    <mergeCell ref="H110:O110"/>
    <mergeCell ref="P110:S110"/>
    <mergeCell ref="T110:U110"/>
    <mergeCell ref="V110:Y110"/>
    <mergeCell ref="AU108:AV108"/>
    <mergeCell ref="A109:B109"/>
    <mergeCell ref="C109:G109"/>
    <mergeCell ref="H109:O109"/>
    <mergeCell ref="P109:S109"/>
    <mergeCell ref="T109:U109"/>
    <mergeCell ref="V109:Y109"/>
    <mergeCell ref="Z109:AD109"/>
    <mergeCell ref="AE109:AG109"/>
    <mergeCell ref="AH109:AK109"/>
    <mergeCell ref="Z108:AD108"/>
    <mergeCell ref="AE108:AG108"/>
    <mergeCell ref="AH108:AK108"/>
    <mergeCell ref="AL108:AO108"/>
    <mergeCell ref="AP108:AR108"/>
    <mergeCell ref="AS108:AT108"/>
    <mergeCell ref="AL107:AO107"/>
    <mergeCell ref="AP107:AR107"/>
    <mergeCell ref="AS107:AT107"/>
    <mergeCell ref="AU107:AV107"/>
    <mergeCell ref="A108:B108"/>
    <mergeCell ref="C108:G108"/>
    <mergeCell ref="H108:O108"/>
    <mergeCell ref="P108:S108"/>
    <mergeCell ref="T108:U108"/>
    <mergeCell ref="V108:Y108"/>
    <mergeCell ref="AU106:AV106"/>
    <mergeCell ref="A107:B107"/>
    <mergeCell ref="C107:G107"/>
    <mergeCell ref="H107:O107"/>
    <mergeCell ref="P107:S107"/>
    <mergeCell ref="T107:U107"/>
    <mergeCell ref="V107:Y107"/>
    <mergeCell ref="Z107:AD107"/>
    <mergeCell ref="AE107:AG107"/>
    <mergeCell ref="AH107:AK107"/>
    <mergeCell ref="Z106:AD106"/>
    <mergeCell ref="AE106:AG106"/>
    <mergeCell ref="AH106:AK106"/>
    <mergeCell ref="AL106:AO106"/>
    <mergeCell ref="AP106:AR106"/>
    <mergeCell ref="AS106:AT106"/>
    <mergeCell ref="A106:B106"/>
    <mergeCell ref="C106:G106"/>
    <mergeCell ref="H106:O106"/>
    <mergeCell ref="P106:S106"/>
    <mergeCell ref="T106:U106"/>
    <mergeCell ref="V106:Y106"/>
    <mergeCell ref="AL101:AV101"/>
    <mergeCell ref="AL102:AV102"/>
    <mergeCell ref="X103:AC103"/>
    <mergeCell ref="AM103:AV103"/>
    <mergeCell ref="H104:O104"/>
    <mergeCell ref="X104:AC104"/>
    <mergeCell ref="AL104:AV104"/>
    <mergeCell ref="AP95:AR95"/>
    <mergeCell ref="AS95:AT95"/>
    <mergeCell ref="AU95:AV95"/>
    <mergeCell ref="S97:AD98"/>
    <mergeCell ref="AK99:AL99"/>
    <mergeCell ref="AM99:AN99"/>
    <mergeCell ref="AP99:AQ99"/>
    <mergeCell ref="AS99:AT99"/>
    <mergeCell ref="AU94:AV94"/>
    <mergeCell ref="A95:B95"/>
    <mergeCell ref="C95:G95"/>
    <mergeCell ref="P95:S95"/>
    <mergeCell ref="T95:U95"/>
    <mergeCell ref="V95:Y95"/>
    <mergeCell ref="Z95:AD95"/>
    <mergeCell ref="AE95:AG95"/>
    <mergeCell ref="AH95:AK95"/>
    <mergeCell ref="AL95:AO95"/>
    <mergeCell ref="Z94:AD94"/>
    <mergeCell ref="AE94:AG94"/>
    <mergeCell ref="AH94:AK94"/>
    <mergeCell ref="AL94:AO94"/>
    <mergeCell ref="AP94:AR94"/>
    <mergeCell ref="AS94:AT94"/>
    <mergeCell ref="AL93:AO93"/>
    <mergeCell ref="AP93:AR93"/>
    <mergeCell ref="AS93:AT93"/>
    <mergeCell ref="AU93:AV93"/>
    <mergeCell ref="A94:B94"/>
    <mergeCell ref="C94:G94"/>
    <mergeCell ref="H94:O94"/>
    <mergeCell ref="P94:S94"/>
    <mergeCell ref="T94:U94"/>
    <mergeCell ref="V94:Y94"/>
    <mergeCell ref="AU92:AV92"/>
    <mergeCell ref="A93:B93"/>
    <mergeCell ref="C93:G93"/>
    <mergeCell ref="H93:O93"/>
    <mergeCell ref="P93:S93"/>
    <mergeCell ref="T93:U93"/>
    <mergeCell ref="V93:Y93"/>
    <mergeCell ref="Z93:AD93"/>
    <mergeCell ref="AE93:AG93"/>
    <mergeCell ref="AH93:AK93"/>
    <mergeCell ref="Z92:AD92"/>
    <mergeCell ref="AE92:AG92"/>
    <mergeCell ref="AH92:AK92"/>
    <mergeCell ref="AL92:AO92"/>
    <mergeCell ref="AP92:AR92"/>
    <mergeCell ref="AS92:AT92"/>
    <mergeCell ref="AL91:AO91"/>
    <mergeCell ref="AP91:AR91"/>
    <mergeCell ref="AS91:AT91"/>
    <mergeCell ref="AU91:AV91"/>
    <mergeCell ref="A92:B92"/>
    <mergeCell ref="C92:G92"/>
    <mergeCell ref="H92:O92"/>
    <mergeCell ref="P92:S92"/>
    <mergeCell ref="T92:U92"/>
    <mergeCell ref="V92:Y92"/>
    <mergeCell ref="AU90:AV90"/>
    <mergeCell ref="A91:B91"/>
    <mergeCell ref="C91:G91"/>
    <mergeCell ref="H91:O91"/>
    <mergeCell ref="P91:S91"/>
    <mergeCell ref="T91:U91"/>
    <mergeCell ref="V91:Y91"/>
    <mergeCell ref="Z91:AD91"/>
    <mergeCell ref="AE91:AG91"/>
    <mergeCell ref="AH91:AK91"/>
    <mergeCell ref="Z90:AD90"/>
    <mergeCell ref="AE90:AG90"/>
    <mergeCell ref="AH90:AK90"/>
    <mergeCell ref="AL90:AO90"/>
    <mergeCell ref="AP90:AR90"/>
    <mergeCell ref="AS90:AT90"/>
    <mergeCell ref="AL89:AO89"/>
    <mergeCell ref="AP89:AR89"/>
    <mergeCell ref="AS89:AT89"/>
    <mergeCell ref="AU89:AV89"/>
    <mergeCell ref="A90:B90"/>
    <mergeCell ref="C90:G90"/>
    <mergeCell ref="H90:O90"/>
    <mergeCell ref="P90:S90"/>
    <mergeCell ref="T90:U90"/>
    <mergeCell ref="V90:Y90"/>
    <mergeCell ref="AU88:AV88"/>
    <mergeCell ref="A89:B89"/>
    <mergeCell ref="C89:G89"/>
    <mergeCell ref="H89:O89"/>
    <mergeCell ref="P89:S89"/>
    <mergeCell ref="T89:U89"/>
    <mergeCell ref="V89:Y89"/>
    <mergeCell ref="Z89:AD89"/>
    <mergeCell ref="AE89:AG89"/>
    <mergeCell ref="AH89:AK89"/>
    <mergeCell ref="Z88:AD88"/>
    <mergeCell ref="AE88:AG88"/>
    <mergeCell ref="AH88:AK88"/>
    <mergeCell ref="AL88:AO88"/>
    <mergeCell ref="AP88:AR88"/>
    <mergeCell ref="AS88:AT88"/>
    <mergeCell ref="AL87:AO87"/>
    <mergeCell ref="AP87:AR87"/>
    <mergeCell ref="AS87:AT87"/>
    <mergeCell ref="AU87:AV87"/>
    <mergeCell ref="A88:B88"/>
    <mergeCell ref="C88:G88"/>
    <mergeCell ref="H88:O88"/>
    <mergeCell ref="P88:S88"/>
    <mergeCell ref="T88:U88"/>
    <mergeCell ref="V88:Y88"/>
    <mergeCell ref="AU86:AV86"/>
    <mergeCell ref="A87:B87"/>
    <mergeCell ref="C87:G87"/>
    <mergeCell ref="H87:O87"/>
    <mergeCell ref="P87:S87"/>
    <mergeCell ref="T87:U87"/>
    <mergeCell ref="V87:Y87"/>
    <mergeCell ref="Z87:AD87"/>
    <mergeCell ref="AE87:AG87"/>
    <mergeCell ref="AH87:AK87"/>
    <mergeCell ref="Z86:AD86"/>
    <mergeCell ref="AE86:AG86"/>
    <mergeCell ref="AH86:AK86"/>
    <mergeCell ref="AL86:AO86"/>
    <mergeCell ref="AP86:AR86"/>
    <mergeCell ref="AS86:AT86"/>
    <mergeCell ref="AL85:AO85"/>
    <mergeCell ref="AP85:AR85"/>
    <mergeCell ref="AS85:AT85"/>
    <mergeCell ref="AU85:AV85"/>
    <mergeCell ref="A86:B86"/>
    <mergeCell ref="C86:G86"/>
    <mergeCell ref="H86:O86"/>
    <mergeCell ref="P86:S86"/>
    <mergeCell ref="T86:U86"/>
    <mergeCell ref="V86:Y86"/>
    <mergeCell ref="AU84:AV84"/>
    <mergeCell ref="A85:B85"/>
    <mergeCell ref="C85:G85"/>
    <mergeCell ref="H85:O85"/>
    <mergeCell ref="P85:S85"/>
    <mergeCell ref="T85:U85"/>
    <mergeCell ref="V85:Y85"/>
    <mergeCell ref="Z85:AD85"/>
    <mergeCell ref="AE85:AG85"/>
    <mergeCell ref="AH85:AK85"/>
    <mergeCell ref="Z84:AD84"/>
    <mergeCell ref="AE84:AG84"/>
    <mergeCell ref="AH84:AK84"/>
    <mergeCell ref="AL84:AO84"/>
    <mergeCell ref="AP84:AR84"/>
    <mergeCell ref="AS84:AT84"/>
    <mergeCell ref="AL83:AO83"/>
    <mergeCell ref="AP83:AR83"/>
    <mergeCell ref="AS83:AT83"/>
    <mergeCell ref="AU83:AV83"/>
    <mergeCell ref="A84:B84"/>
    <mergeCell ref="C84:G84"/>
    <mergeCell ref="H84:O84"/>
    <mergeCell ref="P84:S84"/>
    <mergeCell ref="T84:U84"/>
    <mergeCell ref="V84:Y84"/>
    <mergeCell ref="AU82:AV82"/>
    <mergeCell ref="A83:B83"/>
    <mergeCell ref="C83:G83"/>
    <mergeCell ref="H83:O83"/>
    <mergeCell ref="P83:S83"/>
    <mergeCell ref="T83:U83"/>
    <mergeCell ref="V83:Y83"/>
    <mergeCell ref="Z83:AD83"/>
    <mergeCell ref="AE83:AG83"/>
    <mergeCell ref="AH83:AK83"/>
    <mergeCell ref="Z82:AD82"/>
    <mergeCell ref="AE82:AG82"/>
    <mergeCell ref="AH82:AK82"/>
    <mergeCell ref="AL82:AO82"/>
    <mergeCell ref="AP82:AR82"/>
    <mergeCell ref="AS82:AT82"/>
    <mergeCell ref="A82:B82"/>
    <mergeCell ref="C82:G82"/>
    <mergeCell ref="H82:O82"/>
    <mergeCell ref="P82:S82"/>
    <mergeCell ref="T82:U82"/>
    <mergeCell ref="V82:Y82"/>
    <mergeCell ref="AL77:AV77"/>
    <mergeCell ref="AL78:AV78"/>
    <mergeCell ref="X79:AC79"/>
    <mergeCell ref="AM79:AV79"/>
    <mergeCell ref="H80:O80"/>
    <mergeCell ref="X80:AC80"/>
    <mergeCell ref="AL80:AV80"/>
    <mergeCell ref="AP71:AR71"/>
    <mergeCell ref="AS71:AT71"/>
    <mergeCell ref="AU71:AV71"/>
    <mergeCell ref="S73:AD74"/>
    <mergeCell ref="AK75:AL75"/>
    <mergeCell ref="AM75:AN75"/>
    <mergeCell ref="AP75:AQ75"/>
    <mergeCell ref="AS75:AT75"/>
    <mergeCell ref="AU70:AV70"/>
    <mergeCell ref="A71:B71"/>
    <mergeCell ref="C71:G71"/>
    <mergeCell ref="P71:S71"/>
    <mergeCell ref="T71:U71"/>
    <mergeCell ref="V71:Y71"/>
    <mergeCell ref="Z71:AD71"/>
    <mergeCell ref="AE71:AG71"/>
    <mergeCell ref="AH71:AK71"/>
    <mergeCell ref="AL71:AO71"/>
    <mergeCell ref="Z70:AD70"/>
    <mergeCell ref="AE70:AG70"/>
    <mergeCell ref="AH70:AK70"/>
    <mergeCell ref="AL70:AO70"/>
    <mergeCell ref="AP70:AR70"/>
    <mergeCell ref="AS70:AT70"/>
    <mergeCell ref="AL69:AO69"/>
    <mergeCell ref="AP69:AR69"/>
    <mergeCell ref="AS69:AT69"/>
    <mergeCell ref="AU69:AV69"/>
    <mergeCell ref="A70:B70"/>
    <mergeCell ref="C70:G70"/>
    <mergeCell ref="H70:O70"/>
    <mergeCell ref="P70:S70"/>
    <mergeCell ref="T70:U70"/>
    <mergeCell ref="V70:Y70"/>
    <mergeCell ref="AU68:AV68"/>
    <mergeCell ref="A69:B69"/>
    <mergeCell ref="C69:G69"/>
    <mergeCell ref="H69:O69"/>
    <mergeCell ref="P69:S69"/>
    <mergeCell ref="T69:U69"/>
    <mergeCell ref="V69:Y69"/>
    <mergeCell ref="Z69:AD69"/>
    <mergeCell ref="AE69:AG69"/>
    <mergeCell ref="AH69:AK69"/>
    <mergeCell ref="Z68:AD68"/>
    <mergeCell ref="AE68:AG68"/>
    <mergeCell ref="AH68:AK68"/>
    <mergeCell ref="AL68:AO68"/>
    <mergeCell ref="AP68:AR68"/>
    <mergeCell ref="AS68:AT68"/>
    <mergeCell ref="AL67:AO67"/>
    <mergeCell ref="AP67:AR67"/>
    <mergeCell ref="AS67:AT67"/>
    <mergeCell ref="AU67:AV67"/>
    <mergeCell ref="A68:B68"/>
    <mergeCell ref="C68:G68"/>
    <mergeCell ref="H68:O68"/>
    <mergeCell ref="P68:S68"/>
    <mergeCell ref="T68:U68"/>
    <mergeCell ref="V68:Y68"/>
    <mergeCell ref="AU66:AV66"/>
    <mergeCell ref="A67:B67"/>
    <mergeCell ref="C67:G67"/>
    <mergeCell ref="H67:O67"/>
    <mergeCell ref="P67:S67"/>
    <mergeCell ref="T67:U67"/>
    <mergeCell ref="V67:Y67"/>
    <mergeCell ref="Z67:AD67"/>
    <mergeCell ref="AE67:AG67"/>
    <mergeCell ref="AH67:AK67"/>
    <mergeCell ref="Z66:AD66"/>
    <mergeCell ref="AE66:AG66"/>
    <mergeCell ref="AH66:AK66"/>
    <mergeCell ref="AL66:AO66"/>
    <mergeCell ref="AP66:AR66"/>
    <mergeCell ref="AS66:AT66"/>
    <mergeCell ref="AL65:AO65"/>
    <mergeCell ref="AP65:AR65"/>
    <mergeCell ref="AS65:AT65"/>
    <mergeCell ref="AU65:AV65"/>
    <mergeCell ref="A66:B66"/>
    <mergeCell ref="C66:G66"/>
    <mergeCell ref="H66:O66"/>
    <mergeCell ref="P66:S66"/>
    <mergeCell ref="T66:U66"/>
    <mergeCell ref="V66:Y66"/>
    <mergeCell ref="AU64:AV64"/>
    <mergeCell ref="A65:B65"/>
    <mergeCell ref="C65:G65"/>
    <mergeCell ref="H65:O65"/>
    <mergeCell ref="P65:S65"/>
    <mergeCell ref="T65:U65"/>
    <mergeCell ref="V65:Y65"/>
    <mergeCell ref="Z65:AD65"/>
    <mergeCell ref="AE65:AG65"/>
    <mergeCell ref="AH65:AK65"/>
    <mergeCell ref="Z64:AD64"/>
    <mergeCell ref="AE64:AG64"/>
    <mergeCell ref="AH64:AK64"/>
    <mergeCell ref="AL64:AO64"/>
    <mergeCell ref="AP64:AR64"/>
    <mergeCell ref="AS64:AT64"/>
    <mergeCell ref="AL63:AO63"/>
    <mergeCell ref="AP63:AR63"/>
    <mergeCell ref="AS63:AT63"/>
    <mergeCell ref="AU63:AV63"/>
    <mergeCell ref="A64:B64"/>
    <mergeCell ref="C64:G64"/>
    <mergeCell ref="H64:O64"/>
    <mergeCell ref="P64:S64"/>
    <mergeCell ref="T64:U64"/>
    <mergeCell ref="V64:Y64"/>
    <mergeCell ref="AU62:AV62"/>
    <mergeCell ref="A63:B63"/>
    <mergeCell ref="C63:G63"/>
    <mergeCell ref="H63:O63"/>
    <mergeCell ref="P63:S63"/>
    <mergeCell ref="T63:U63"/>
    <mergeCell ref="V63:Y63"/>
    <mergeCell ref="Z63:AD63"/>
    <mergeCell ref="AE63:AG63"/>
    <mergeCell ref="AH63:AK63"/>
    <mergeCell ref="Z62:AD62"/>
    <mergeCell ref="AE62:AG62"/>
    <mergeCell ref="AH62:AK62"/>
    <mergeCell ref="AL62:AO62"/>
    <mergeCell ref="AP62:AR62"/>
    <mergeCell ref="AS62:AT62"/>
    <mergeCell ref="AL61:AO61"/>
    <mergeCell ref="AP61:AR61"/>
    <mergeCell ref="AS61:AT61"/>
    <mergeCell ref="AU61:AV61"/>
    <mergeCell ref="A62:B62"/>
    <mergeCell ref="C62:G62"/>
    <mergeCell ref="H62:O62"/>
    <mergeCell ref="P62:S62"/>
    <mergeCell ref="T62:U62"/>
    <mergeCell ref="V62:Y62"/>
    <mergeCell ref="AU60:AV60"/>
    <mergeCell ref="A61:B61"/>
    <mergeCell ref="C61:G61"/>
    <mergeCell ref="H61:O61"/>
    <mergeCell ref="P61:S61"/>
    <mergeCell ref="T61:U61"/>
    <mergeCell ref="V61:Y61"/>
    <mergeCell ref="Z61:AD61"/>
    <mergeCell ref="AE61:AG61"/>
    <mergeCell ref="AH61:AK61"/>
    <mergeCell ref="Z60:AD60"/>
    <mergeCell ref="AE60:AG60"/>
    <mergeCell ref="AH60:AK60"/>
    <mergeCell ref="AL60:AO60"/>
    <mergeCell ref="AP60:AR60"/>
    <mergeCell ref="AS60:AT60"/>
    <mergeCell ref="AL59:AO59"/>
    <mergeCell ref="AP59:AR59"/>
    <mergeCell ref="AS59:AT59"/>
    <mergeCell ref="AU59:AV59"/>
    <mergeCell ref="A60:B60"/>
    <mergeCell ref="C60:G60"/>
    <mergeCell ref="H60:O60"/>
    <mergeCell ref="P60:S60"/>
    <mergeCell ref="T60:U60"/>
    <mergeCell ref="V60:Y60"/>
    <mergeCell ref="AU58:AV58"/>
    <mergeCell ref="A59:B59"/>
    <mergeCell ref="C59:G59"/>
    <mergeCell ref="H59:O59"/>
    <mergeCell ref="P59:S59"/>
    <mergeCell ref="T59:U59"/>
    <mergeCell ref="V59:Y59"/>
    <mergeCell ref="Z59:AD59"/>
    <mergeCell ref="AE59:AG59"/>
    <mergeCell ref="AH59:AK59"/>
    <mergeCell ref="Z58:AD58"/>
    <mergeCell ref="AE58:AG58"/>
    <mergeCell ref="AH58:AK58"/>
    <mergeCell ref="AL58:AO58"/>
    <mergeCell ref="AP58:AR58"/>
    <mergeCell ref="AS58:AT58"/>
    <mergeCell ref="A58:B58"/>
    <mergeCell ref="C58:G58"/>
    <mergeCell ref="H58:O58"/>
    <mergeCell ref="P58:S58"/>
    <mergeCell ref="T58:U58"/>
    <mergeCell ref="V58:Y58"/>
    <mergeCell ref="AL53:AV53"/>
    <mergeCell ref="AL54:AV54"/>
    <mergeCell ref="X55:AC55"/>
    <mergeCell ref="AM55:AV55"/>
    <mergeCell ref="H56:O56"/>
    <mergeCell ref="X56:AC56"/>
    <mergeCell ref="AL56:AV56"/>
    <mergeCell ref="AP47:AR47"/>
    <mergeCell ref="AS47:AT47"/>
    <mergeCell ref="AU47:AV47"/>
    <mergeCell ref="S49:AD50"/>
    <mergeCell ref="AK51:AL51"/>
    <mergeCell ref="AM51:AN51"/>
    <mergeCell ref="AP51:AQ51"/>
    <mergeCell ref="AS51:AT51"/>
    <mergeCell ref="AU46:AV46"/>
    <mergeCell ref="A47:B47"/>
    <mergeCell ref="C47:G47"/>
    <mergeCell ref="P47:S47"/>
    <mergeCell ref="T47:U47"/>
    <mergeCell ref="V47:Y47"/>
    <mergeCell ref="Z47:AD47"/>
    <mergeCell ref="AE47:AG47"/>
    <mergeCell ref="AH47:AK47"/>
    <mergeCell ref="AL47:AO47"/>
    <mergeCell ref="Z46:AD46"/>
    <mergeCell ref="AE46:AG46"/>
    <mergeCell ref="AH46:AK46"/>
    <mergeCell ref="AL46:AO46"/>
    <mergeCell ref="AP46:AR46"/>
    <mergeCell ref="AS46:AT46"/>
    <mergeCell ref="AL45:AO45"/>
    <mergeCell ref="AP45:AR45"/>
    <mergeCell ref="AS45:AT45"/>
    <mergeCell ref="AU45:AV45"/>
    <mergeCell ref="A46:B46"/>
    <mergeCell ref="C46:G46"/>
    <mergeCell ref="H46:O46"/>
    <mergeCell ref="P46:S46"/>
    <mergeCell ref="T46:U46"/>
    <mergeCell ref="V46:Y46"/>
    <mergeCell ref="AU44:AV44"/>
    <mergeCell ref="A45:B45"/>
    <mergeCell ref="C45:G45"/>
    <mergeCell ref="H45:O45"/>
    <mergeCell ref="P45:S45"/>
    <mergeCell ref="T45:U45"/>
    <mergeCell ref="V45:Y45"/>
    <mergeCell ref="Z45:AD45"/>
    <mergeCell ref="AE45:AG45"/>
    <mergeCell ref="AH45:AK45"/>
    <mergeCell ref="Z44:AD44"/>
    <mergeCell ref="AE44:AG44"/>
    <mergeCell ref="AH44:AK44"/>
    <mergeCell ref="AL44:AO44"/>
    <mergeCell ref="AP44:AR44"/>
    <mergeCell ref="AS44:AT44"/>
    <mergeCell ref="AL43:AO43"/>
    <mergeCell ref="AP43:AR43"/>
    <mergeCell ref="AS43:AT43"/>
    <mergeCell ref="AU43:AV43"/>
    <mergeCell ref="A44:B44"/>
    <mergeCell ref="C44:G44"/>
    <mergeCell ref="H44:O44"/>
    <mergeCell ref="P44:S44"/>
    <mergeCell ref="T44:U44"/>
    <mergeCell ref="V44:Y44"/>
    <mergeCell ref="AU42:AV42"/>
    <mergeCell ref="A43:B43"/>
    <mergeCell ref="C43:G43"/>
    <mergeCell ref="H43:O43"/>
    <mergeCell ref="P43:S43"/>
    <mergeCell ref="T43:U43"/>
    <mergeCell ref="V43:Y43"/>
    <mergeCell ref="Z43:AD43"/>
    <mergeCell ref="AE43:AG43"/>
    <mergeCell ref="AH43:AK43"/>
    <mergeCell ref="Z42:AD42"/>
    <mergeCell ref="AE42:AG42"/>
    <mergeCell ref="AH42:AK42"/>
    <mergeCell ref="AL42:AO42"/>
    <mergeCell ref="AP42:AR42"/>
    <mergeCell ref="AS42:AT42"/>
    <mergeCell ref="AL41:AO41"/>
    <mergeCell ref="AP41:AR41"/>
    <mergeCell ref="AS41:AT41"/>
    <mergeCell ref="AU41:AV41"/>
    <mergeCell ref="A42:B42"/>
    <mergeCell ref="C42:G42"/>
    <mergeCell ref="H42:O42"/>
    <mergeCell ref="P42:S42"/>
    <mergeCell ref="T42:U42"/>
    <mergeCell ref="V42:Y42"/>
    <mergeCell ref="AU40:AV40"/>
    <mergeCell ref="A41:B41"/>
    <mergeCell ref="C41:G41"/>
    <mergeCell ref="H41:O41"/>
    <mergeCell ref="P41:S41"/>
    <mergeCell ref="T41:U41"/>
    <mergeCell ref="V41:Y41"/>
    <mergeCell ref="Z41:AD41"/>
    <mergeCell ref="AE41:AG41"/>
    <mergeCell ref="AH41:AK41"/>
    <mergeCell ref="Z40:AD40"/>
    <mergeCell ref="AE40:AG40"/>
    <mergeCell ref="AH40:AK40"/>
    <mergeCell ref="AL40:AO40"/>
    <mergeCell ref="AP40:AR40"/>
    <mergeCell ref="AS40:AT40"/>
    <mergeCell ref="AL39:AO39"/>
    <mergeCell ref="AP39:AR39"/>
    <mergeCell ref="AS39:AT39"/>
    <mergeCell ref="AU39:AV39"/>
    <mergeCell ref="A40:B40"/>
    <mergeCell ref="C40:G40"/>
    <mergeCell ref="H40:O40"/>
    <mergeCell ref="P40:S40"/>
    <mergeCell ref="T40:U40"/>
    <mergeCell ref="V40:Y40"/>
    <mergeCell ref="AU38:AV38"/>
    <mergeCell ref="A39:B39"/>
    <mergeCell ref="C39:G39"/>
    <mergeCell ref="H39:O39"/>
    <mergeCell ref="P39:S39"/>
    <mergeCell ref="T39:U39"/>
    <mergeCell ref="V39:Y39"/>
    <mergeCell ref="Z39:AD39"/>
    <mergeCell ref="AE39:AG39"/>
    <mergeCell ref="AH39:AK39"/>
    <mergeCell ref="Z38:AD38"/>
    <mergeCell ref="AE38:AG38"/>
    <mergeCell ref="AH38:AK38"/>
    <mergeCell ref="AL38:AO38"/>
    <mergeCell ref="AP38:AR38"/>
    <mergeCell ref="AS38:AT38"/>
    <mergeCell ref="AL37:AO37"/>
    <mergeCell ref="AP37:AR37"/>
    <mergeCell ref="AS37:AT37"/>
    <mergeCell ref="AU37:AV37"/>
    <mergeCell ref="A38:B38"/>
    <mergeCell ref="C38:G38"/>
    <mergeCell ref="H38:O38"/>
    <mergeCell ref="P38:S38"/>
    <mergeCell ref="T38:U38"/>
    <mergeCell ref="V38:Y38"/>
    <mergeCell ref="AU36:AV36"/>
    <mergeCell ref="A37:B37"/>
    <mergeCell ref="C37:G37"/>
    <mergeCell ref="H37:O37"/>
    <mergeCell ref="P37:S37"/>
    <mergeCell ref="T37:U37"/>
    <mergeCell ref="V37:Y37"/>
    <mergeCell ref="Z37:AD37"/>
    <mergeCell ref="AE37:AG37"/>
    <mergeCell ref="AH37:AK37"/>
    <mergeCell ref="Z36:AD36"/>
    <mergeCell ref="AE36:AG36"/>
    <mergeCell ref="AH36:AK36"/>
    <mergeCell ref="AL36:AO36"/>
    <mergeCell ref="AP36:AR36"/>
    <mergeCell ref="AS36:AT36"/>
    <mergeCell ref="AL35:AO35"/>
    <mergeCell ref="AP35:AR35"/>
    <mergeCell ref="AS35:AT35"/>
    <mergeCell ref="AU35:AV35"/>
    <mergeCell ref="A36:B36"/>
    <mergeCell ref="C36:G36"/>
    <mergeCell ref="H36:O36"/>
    <mergeCell ref="P36:S36"/>
    <mergeCell ref="T36:U36"/>
    <mergeCell ref="V36:Y36"/>
    <mergeCell ref="AU34:AV34"/>
    <mergeCell ref="A35:B35"/>
    <mergeCell ref="C35:G35"/>
    <mergeCell ref="H35:O35"/>
    <mergeCell ref="P35:S35"/>
    <mergeCell ref="T35:U35"/>
    <mergeCell ref="V35:Y35"/>
    <mergeCell ref="Z35:AD35"/>
    <mergeCell ref="AE35:AG35"/>
    <mergeCell ref="AH35:AK35"/>
    <mergeCell ref="Z34:AD34"/>
    <mergeCell ref="AE34:AG34"/>
    <mergeCell ref="AH34:AK34"/>
    <mergeCell ref="AL34:AO34"/>
    <mergeCell ref="AP34:AR34"/>
    <mergeCell ref="AS34:AT34"/>
    <mergeCell ref="A34:B34"/>
    <mergeCell ref="C34:G34"/>
    <mergeCell ref="H34:O34"/>
    <mergeCell ref="P34:S34"/>
    <mergeCell ref="T34:U34"/>
    <mergeCell ref="V34:Y34"/>
    <mergeCell ref="AL29:AV29"/>
    <mergeCell ref="AL30:AV30"/>
    <mergeCell ref="X31:AC31"/>
    <mergeCell ref="AM31:AV31"/>
    <mergeCell ref="H32:O32"/>
    <mergeCell ref="X32:AC32"/>
    <mergeCell ref="AL32:AV32"/>
    <mergeCell ref="AP23:AR23"/>
    <mergeCell ref="AS23:AT23"/>
    <mergeCell ref="AU23:AV23"/>
    <mergeCell ref="S25:AD26"/>
    <mergeCell ref="AK27:AL27"/>
    <mergeCell ref="AM27:AN27"/>
    <mergeCell ref="AP27:AQ27"/>
    <mergeCell ref="AS27:AT27"/>
    <mergeCell ref="AU22:AV22"/>
    <mergeCell ref="A23:B23"/>
    <mergeCell ref="C23:G23"/>
    <mergeCell ref="P23:S23"/>
    <mergeCell ref="T23:U23"/>
    <mergeCell ref="V23:Y23"/>
    <mergeCell ref="Z23:AD23"/>
    <mergeCell ref="AE23:AG23"/>
    <mergeCell ref="AH23:AK23"/>
    <mergeCell ref="AL23:AO23"/>
    <mergeCell ref="Z22:AD22"/>
    <mergeCell ref="AE22:AG22"/>
    <mergeCell ref="AH22:AK22"/>
    <mergeCell ref="AL22:AO22"/>
    <mergeCell ref="AP22:AR22"/>
    <mergeCell ref="AS22:AT22"/>
    <mergeCell ref="AL21:AO21"/>
    <mergeCell ref="AP21:AR21"/>
    <mergeCell ref="AS21:AT21"/>
    <mergeCell ref="AU21:AV21"/>
    <mergeCell ref="A22:B22"/>
    <mergeCell ref="C22:G22"/>
    <mergeCell ref="H22:O22"/>
    <mergeCell ref="P22:S22"/>
    <mergeCell ref="T22:U22"/>
    <mergeCell ref="V22:Y22"/>
    <mergeCell ref="AU20:AV20"/>
    <mergeCell ref="A21:B21"/>
    <mergeCell ref="C21:G21"/>
    <mergeCell ref="H21:O21"/>
    <mergeCell ref="P21:S21"/>
    <mergeCell ref="T21:U21"/>
    <mergeCell ref="V21:Y21"/>
    <mergeCell ref="Z21:AD21"/>
    <mergeCell ref="AE21:AG21"/>
    <mergeCell ref="AH21:AK21"/>
    <mergeCell ref="Z20:AD20"/>
    <mergeCell ref="AE20:AG20"/>
    <mergeCell ref="AH20:AK20"/>
    <mergeCell ref="AL20:AO20"/>
    <mergeCell ref="AP20:AR20"/>
    <mergeCell ref="AS20:AT20"/>
    <mergeCell ref="AL19:AO19"/>
    <mergeCell ref="AP19:AR19"/>
    <mergeCell ref="AS19:AT19"/>
    <mergeCell ref="AU19:AV19"/>
    <mergeCell ref="A20:B20"/>
    <mergeCell ref="C20:G20"/>
    <mergeCell ref="H20:O20"/>
    <mergeCell ref="P20:S20"/>
    <mergeCell ref="T20:U20"/>
    <mergeCell ref="V20:Y20"/>
    <mergeCell ref="AU18:AV18"/>
    <mergeCell ref="A19:B19"/>
    <mergeCell ref="C19:G19"/>
    <mergeCell ref="H19:O19"/>
    <mergeCell ref="P19:S19"/>
    <mergeCell ref="T19:U19"/>
    <mergeCell ref="V19:Y19"/>
    <mergeCell ref="Z19:AD19"/>
    <mergeCell ref="AE19:AG19"/>
    <mergeCell ref="AH19:AK19"/>
    <mergeCell ref="Z18:AD18"/>
    <mergeCell ref="AE18:AG18"/>
    <mergeCell ref="AH18:AK18"/>
    <mergeCell ref="AL18:AO18"/>
    <mergeCell ref="AP18:AR18"/>
    <mergeCell ref="AS18:AT18"/>
    <mergeCell ref="AL17:AO17"/>
    <mergeCell ref="AP17:AR17"/>
    <mergeCell ref="AS17:AT17"/>
    <mergeCell ref="AU17:AV17"/>
    <mergeCell ref="A18:B18"/>
    <mergeCell ref="C18:G18"/>
    <mergeCell ref="H18:O18"/>
    <mergeCell ref="P18:S18"/>
    <mergeCell ref="T18:U18"/>
    <mergeCell ref="V18:Y18"/>
    <mergeCell ref="AU16:AV16"/>
    <mergeCell ref="A17:B17"/>
    <mergeCell ref="C17:G17"/>
    <mergeCell ref="H17:O17"/>
    <mergeCell ref="P17:S17"/>
    <mergeCell ref="T17:U17"/>
    <mergeCell ref="V17:Y17"/>
    <mergeCell ref="Z17:AD17"/>
    <mergeCell ref="AE17:AG17"/>
    <mergeCell ref="AH17:AK17"/>
    <mergeCell ref="Z16:AD16"/>
    <mergeCell ref="AE16:AG16"/>
    <mergeCell ref="AH16:AK16"/>
    <mergeCell ref="AL16:AO16"/>
    <mergeCell ref="AP16:AR16"/>
    <mergeCell ref="AS16:AT16"/>
    <mergeCell ref="Z12:AD12"/>
    <mergeCell ref="AE12:AG12"/>
    <mergeCell ref="AH12:AK12"/>
    <mergeCell ref="AL12:AO12"/>
    <mergeCell ref="AP12:AR12"/>
    <mergeCell ref="AS12:AT12"/>
    <mergeCell ref="AL15:AO15"/>
    <mergeCell ref="AP15:AR15"/>
    <mergeCell ref="AS15:AT15"/>
    <mergeCell ref="AU15:AV15"/>
    <mergeCell ref="A16:B16"/>
    <mergeCell ref="C16:G16"/>
    <mergeCell ref="H16:O16"/>
    <mergeCell ref="P16:S16"/>
    <mergeCell ref="T16:U16"/>
    <mergeCell ref="V16:Y16"/>
    <mergeCell ref="AU14:AV14"/>
    <mergeCell ref="A15:B15"/>
    <mergeCell ref="C15:G15"/>
    <mergeCell ref="H15:O15"/>
    <mergeCell ref="P15:S15"/>
    <mergeCell ref="T15:U15"/>
    <mergeCell ref="V15:Y15"/>
    <mergeCell ref="Z15:AD15"/>
    <mergeCell ref="AE15:AG15"/>
    <mergeCell ref="AH15:AK15"/>
    <mergeCell ref="Z14:AD14"/>
    <mergeCell ref="AE14:AG14"/>
    <mergeCell ref="AH14:AK14"/>
    <mergeCell ref="AL14:AO14"/>
    <mergeCell ref="AP14:AR14"/>
    <mergeCell ref="AS14:AT14"/>
    <mergeCell ref="Z10:AD10"/>
    <mergeCell ref="AE10:AG10"/>
    <mergeCell ref="AH10:AK10"/>
    <mergeCell ref="AL10:AO10"/>
    <mergeCell ref="AP10:AR10"/>
    <mergeCell ref="AS10:AT10"/>
    <mergeCell ref="A10:B10"/>
    <mergeCell ref="C10:G10"/>
    <mergeCell ref="H10:O10"/>
    <mergeCell ref="P10:S10"/>
    <mergeCell ref="T10:U10"/>
    <mergeCell ref="V10:Y10"/>
    <mergeCell ref="AL13:AO13"/>
    <mergeCell ref="AP13:AR13"/>
    <mergeCell ref="AS13:AT13"/>
    <mergeCell ref="AU13:AV13"/>
    <mergeCell ref="A14:B14"/>
    <mergeCell ref="C14:G14"/>
    <mergeCell ref="H14:O14"/>
    <mergeCell ref="P14:S14"/>
    <mergeCell ref="T14:U14"/>
    <mergeCell ref="V14:Y14"/>
    <mergeCell ref="AU12:AV12"/>
    <mergeCell ref="A13:B13"/>
    <mergeCell ref="C13:G13"/>
    <mergeCell ref="H13:O13"/>
    <mergeCell ref="P13:S13"/>
    <mergeCell ref="T13:U13"/>
    <mergeCell ref="V13:Y13"/>
    <mergeCell ref="Z13:AD13"/>
    <mergeCell ref="AE13:AG13"/>
    <mergeCell ref="AH13:AK13"/>
    <mergeCell ref="AL6:AV6"/>
    <mergeCell ref="X7:AC7"/>
    <mergeCell ref="AM7:AV7"/>
    <mergeCell ref="H8:O8"/>
    <mergeCell ref="X8:AC8"/>
    <mergeCell ref="AL8:AV8"/>
    <mergeCell ref="S1:AD2"/>
    <mergeCell ref="AK3:AL3"/>
    <mergeCell ref="AM3:AN3"/>
    <mergeCell ref="AP3:AQ3"/>
    <mergeCell ref="AS3:AT3"/>
    <mergeCell ref="AL5:AV5"/>
    <mergeCell ref="AL11:AO11"/>
    <mergeCell ref="AP11:AR11"/>
    <mergeCell ref="AS11:AT11"/>
    <mergeCell ref="AU11:AV11"/>
    <mergeCell ref="A12:B12"/>
    <mergeCell ref="C12:G12"/>
    <mergeCell ref="H12:O12"/>
    <mergeCell ref="P12:S12"/>
    <mergeCell ref="T12:U12"/>
    <mergeCell ref="V12:Y12"/>
    <mergeCell ref="AU10:AV10"/>
    <mergeCell ref="A11:B11"/>
    <mergeCell ref="C11:G11"/>
    <mergeCell ref="H11:O11"/>
    <mergeCell ref="P11:S11"/>
    <mergeCell ref="T11:U11"/>
    <mergeCell ref="V11:Y11"/>
    <mergeCell ref="Z11:AD11"/>
    <mergeCell ref="AE11:AG11"/>
    <mergeCell ref="AH11:AK11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scale="99"/>
  <headerFooter>
    <oddHeader>&amp;R
</oddHeader>
    <oddFooter>&amp;C&amp;G</oddFooter>
  </headerFooter>
  <rowBreaks count="4" manualBreakCount="4">
    <brk id="24" max="47" man="1"/>
    <brk id="48" max="47" man="1"/>
    <brk id="72" max="47" man="1"/>
    <brk id="96" max="47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99"/>
  </sheetPr>
  <dimension ref="A1:AV479"/>
  <sheetViews>
    <sheetView showGridLines="0" showZeros="0" zoomScaleSheetLayoutView="25" zoomScalePageLayoutView="0" workbookViewId="0" topLeftCell="A22">
      <selection activeCell="AE11" sqref="AE11:AG11"/>
    </sheetView>
  </sheetViews>
  <sheetFormatPr defaultColWidth="3.140625" defaultRowHeight="15"/>
  <cols>
    <col min="1" max="2" width="2.7109375" style="22" customWidth="1"/>
    <col min="3" max="7" width="2.8515625" style="1" customWidth="1"/>
    <col min="8" max="19" width="3.140625" style="1" customWidth="1"/>
    <col min="20" max="21" width="2.7109375" style="1" customWidth="1"/>
    <col min="22" max="22" width="3.140625" style="1" customWidth="1"/>
    <col min="23" max="23" width="4.8515625" style="1" bestFit="1" customWidth="1"/>
    <col min="24" max="33" width="3.140625" style="1" customWidth="1"/>
    <col min="34" max="41" width="2.8515625" style="1" customWidth="1"/>
    <col min="42" max="44" width="3.140625" style="1" customWidth="1"/>
    <col min="45" max="48" width="2.7109375" style="1" customWidth="1"/>
    <col min="49" max="16384" width="3.140625" style="1" customWidth="1"/>
  </cols>
  <sheetData>
    <row r="1" spans="19:30" ht="18.75" customHeight="1">
      <c r="S1" s="41" t="s">
        <v>23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9:30" ht="18.75" customHeight="1"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37:48" ht="21" customHeight="1">
      <c r="AK3" s="42"/>
      <c r="AL3" s="42"/>
      <c r="AM3" s="158"/>
      <c r="AN3" s="158"/>
      <c r="AO3" s="31" t="s">
        <v>47</v>
      </c>
      <c r="AP3" s="158"/>
      <c r="AQ3" s="158"/>
      <c r="AR3" s="31" t="s">
        <v>48</v>
      </c>
      <c r="AS3" s="158"/>
      <c r="AT3" s="158"/>
      <c r="AU3" s="31" t="s">
        <v>49</v>
      </c>
      <c r="AV3" s="36"/>
    </row>
    <row r="4" spans="3:48" ht="21" customHeight="1">
      <c r="C4" s="2" t="s">
        <v>0</v>
      </c>
      <c r="D4" s="2"/>
      <c r="E4" s="2"/>
      <c r="F4" s="2"/>
      <c r="G4" s="10" t="s">
        <v>1</v>
      </c>
      <c r="H4" s="2"/>
      <c r="I4" s="2"/>
      <c r="J4" s="2"/>
      <c r="K4" s="2"/>
      <c r="L4" s="2"/>
      <c r="M4" s="2"/>
      <c r="N4" s="2" t="s">
        <v>2</v>
      </c>
      <c r="O4" s="2"/>
      <c r="AI4" s="1" t="s">
        <v>105</v>
      </c>
      <c r="AK4" s="36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</row>
    <row r="5" spans="35:48" ht="21" customHeight="1">
      <c r="AI5" s="1" t="s">
        <v>13</v>
      </c>
      <c r="AK5" s="36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</row>
    <row r="6" spans="37:48" ht="21" customHeight="1">
      <c r="AK6" s="36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</row>
    <row r="7" spans="20:48" ht="21" customHeight="1">
      <c r="T7" s="1" t="s">
        <v>12</v>
      </c>
      <c r="X7" s="159">
        <f>SUM(Z23,Z47,Z71,Z95,Z119,Z143,Z167,Z191,Z215,Z239,Z263,Z287,Z311,Z335,Z359,Z383,Z407,Z431,Z455,Z479)</f>
        <v>0</v>
      </c>
      <c r="Y7" s="159"/>
      <c r="Z7" s="159"/>
      <c r="AA7" s="159"/>
      <c r="AB7" s="159"/>
      <c r="AC7" s="159"/>
      <c r="AD7" s="18"/>
      <c r="AI7" s="1" t="s">
        <v>14</v>
      </c>
      <c r="AK7" s="36"/>
      <c r="AL7" s="37" t="s">
        <v>57</v>
      </c>
      <c r="AM7" s="157"/>
      <c r="AN7" s="157"/>
      <c r="AO7" s="157"/>
      <c r="AP7" s="157"/>
      <c r="AQ7" s="157"/>
      <c r="AR7" s="157"/>
      <c r="AS7" s="157"/>
      <c r="AT7" s="157"/>
      <c r="AU7" s="157"/>
      <c r="AV7" s="157"/>
    </row>
    <row r="8" spans="3:48" ht="21" customHeight="1">
      <c r="C8" s="2" t="s">
        <v>3</v>
      </c>
      <c r="D8" s="2"/>
      <c r="E8" s="2"/>
      <c r="F8" s="2"/>
      <c r="G8" s="2" t="s">
        <v>4</v>
      </c>
      <c r="H8" s="156">
        <f>X7+X8</f>
        <v>0</v>
      </c>
      <c r="I8" s="156"/>
      <c r="J8" s="156"/>
      <c r="K8" s="156"/>
      <c r="L8" s="156"/>
      <c r="M8" s="156"/>
      <c r="N8" s="156"/>
      <c r="O8" s="156"/>
      <c r="P8" s="2" t="s">
        <v>5</v>
      </c>
      <c r="T8" s="1" t="s">
        <v>11</v>
      </c>
      <c r="W8" s="35">
        <v>0.08</v>
      </c>
      <c r="X8" s="159">
        <f>ROUNDDOWN(X7*W8,0)</f>
        <v>0</v>
      </c>
      <c r="Y8" s="159"/>
      <c r="Z8" s="159"/>
      <c r="AA8" s="159"/>
      <c r="AB8" s="159"/>
      <c r="AC8" s="159"/>
      <c r="AD8" s="17"/>
      <c r="AK8" s="36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</row>
    <row r="9" ht="12" customHeight="1" thickBot="1"/>
    <row r="10" spans="1:48" ht="25.5" customHeight="1">
      <c r="A10" s="81" t="s">
        <v>22</v>
      </c>
      <c r="B10" s="82"/>
      <c r="C10" s="61" t="s">
        <v>15</v>
      </c>
      <c r="D10" s="75"/>
      <c r="E10" s="75"/>
      <c r="F10" s="75"/>
      <c r="G10" s="76"/>
      <c r="H10" s="61" t="s">
        <v>16</v>
      </c>
      <c r="I10" s="75"/>
      <c r="J10" s="75"/>
      <c r="K10" s="75"/>
      <c r="L10" s="75"/>
      <c r="M10" s="75"/>
      <c r="N10" s="75"/>
      <c r="O10" s="75"/>
      <c r="P10" s="61" t="s">
        <v>17</v>
      </c>
      <c r="Q10" s="75"/>
      <c r="R10" s="75"/>
      <c r="S10" s="76"/>
      <c r="T10" s="61" t="s">
        <v>21</v>
      </c>
      <c r="U10" s="76"/>
      <c r="V10" s="61" t="s">
        <v>18</v>
      </c>
      <c r="W10" s="75"/>
      <c r="X10" s="75"/>
      <c r="Y10" s="76"/>
      <c r="Z10" s="61" t="s">
        <v>19</v>
      </c>
      <c r="AA10" s="75"/>
      <c r="AB10" s="75"/>
      <c r="AC10" s="75"/>
      <c r="AD10" s="76"/>
      <c r="AE10" s="61" t="s">
        <v>20</v>
      </c>
      <c r="AF10" s="75"/>
      <c r="AG10" s="77"/>
      <c r="AH10" s="78" t="s">
        <v>7</v>
      </c>
      <c r="AI10" s="75"/>
      <c r="AJ10" s="75"/>
      <c r="AK10" s="76"/>
      <c r="AL10" s="61" t="s">
        <v>8</v>
      </c>
      <c r="AM10" s="75"/>
      <c r="AN10" s="75"/>
      <c r="AO10" s="75"/>
      <c r="AP10" s="61" t="s">
        <v>9</v>
      </c>
      <c r="AQ10" s="75"/>
      <c r="AR10" s="76"/>
      <c r="AS10" s="79" t="s">
        <v>10</v>
      </c>
      <c r="AT10" s="80"/>
      <c r="AU10" s="61"/>
      <c r="AV10" s="62"/>
    </row>
    <row r="11" spans="1:48" ht="25.5" customHeight="1">
      <c r="A11" s="126"/>
      <c r="B11" s="127"/>
      <c r="C11" s="128"/>
      <c r="D11" s="129"/>
      <c r="E11" s="129"/>
      <c r="F11" s="129"/>
      <c r="G11" s="130"/>
      <c r="H11" s="128"/>
      <c r="I11" s="129"/>
      <c r="J11" s="129"/>
      <c r="K11" s="129"/>
      <c r="L11" s="129"/>
      <c r="M11" s="129"/>
      <c r="N11" s="129"/>
      <c r="O11" s="129"/>
      <c r="P11" s="131"/>
      <c r="Q11" s="132"/>
      <c r="R11" s="132"/>
      <c r="S11" s="133"/>
      <c r="T11" s="134"/>
      <c r="U11" s="135"/>
      <c r="V11" s="136"/>
      <c r="W11" s="137"/>
      <c r="X11" s="137"/>
      <c r="Y11" s="138"/>
      <c r="Z11" s="161">
        <f>ROUNDDOWN(P11*V11,0)</f>
        <v>0</v>
      </c>
      <c r="AA11" s="162"/>
      <c r="AB11" s="162"/>
      <c r="AC11" s="162"/>
      <c r="AD11" s="163"/>
      <c r="AE11" s="134"/>
      <c r="AF11" s="142"/>
      <c r="AG11" s="143"/>
      <c r="AH11" s="74"/>
      <c r="AI11" s="45"/>
      <c r="AJ11" s="45"/>
      <c r="AK11" s="46"/>
      <c r="AL11" s="44"/>
      <c r="AM11" s="45"/>
      <c r="AN11" s="45"/>
      <c r="AO11" s="46"/>
      <c r="AP11" s="44"/>
      <c r="AQ11" s="45"/>
      <c r="AR11" s="46"/>
      <c r="AS11" s="44"/>
      <c r="AT11" s="46"/>
      <c r="AU11" s="44"/>
      <c r="AV11" s="47"/>
    </row>
    <row r="12" spans="1:48" ht="25.5" customHeight="1">
      <c r="A12" s="126"/>
      <c r="B12" s="127"/>
      <c r="C12" s="128"/>
      <c r="D12" s="129"/>
      <c r="E12" s="129"/>
      <c r="F12" s="129"/>
      <c r="G12" s="130"/>
      <c r="H12" s="128"/>
      <c r="I12" s="129"/>
      <c r="J12" s="129"/>
      <c r="K12" s="129"/>
      <c r="L12" s="129"/>
      <c r="M12" s="129"/>
      <c r="N12" s="129"/>
      <c r="O12" s="129"/>
      <c r="P12" s="131"/>
      <c r="Q12" s="132"/>
      <c r="R12" s="132"/>
      <c r="S12" s="133"/>
      <c r="T12" s="134"/>
      <c r="U12" s="135"/>
      <c r="V12" s="136"/>
      <c r="W12" s="137"/>
      <c r="X12" s="137"/>
      <c r="Y12" s="138"/>
      <c r="Z12" s="161">
        <f aca="true" t="shared" si="0" ref="Z12:Z22">ROUNDDOWN(P12*V12,0)</f>
        <v>0</v>
      </c>
      <c r="AA12" s="162"/>
      <c r="AB12" s="162"/>
      <c r="AC12" s="162"/>
      <c r="AD12" s="163"/>
      <c r="AE12" s="134"/>
      <c r="AF12" s="142"/>
      <c r="AG12" s="143"/>
      <c r="AH12" s="74"/>
      <c r="AI12" s="45"/>
      <c r="AJ12" s="45"/>
      <c r="AK12" s="46"/>
      <c r="AL12" s="44"/>
      <c r="AM12" s="45"/>
      <c r="AN12" s="45"/>
      <c r="AO12" s="46"/>
      <c r="AP12" s="44"/>
      <c r="AQ12" s="45"/>
      <c r="AR12" s="46"/>
      <c r="AS12" s="44"/>
      <c r="AT12" s="46"/>
      <c r="AU12" s="44"/>
      <c r="AV12" s="47"/>
    </row>
    <row r="13" spans="1:48" ht="25.5" customHeight="1">
      <c r="A13" s="126"/>
      <c r="B13" s="127"/>
      <c r="C13" s="128"/>
      <c r="D13" s="129"/>
      <c r="E13" s="129"/>
      <c r="F13" s="129"/>
      <c r="G13" s="130"/>
      <c r="H13" s="128"/>
      <c r="I13" s="129"/>
      <c r="J13" s="129"/>
      <c r="K13" s="129"/>
      <c r="L13" s="129"/>
      <c r="M13" s="129"/>
      <c r="N13" s="129"/>
      <c r="O13" s="129"/>
      <c r="P13" s="131"/>
      <c r="Q13" s="132"/>
      <c r="R13" s="132"/>
      <c r="S13" s="133"/>
      <c r="T13" s="134"/>
      <c r="U13" s="135"/>
      <c r="V13" s="136"/>
      <c r="W13" s="137"/>
      <c r="X13" s="137"/>
      <c r="Y13" s="138"/>
      <c r="Z13" s="161">
        <f t="shared" si="0"/>
        <v>0</v>
      </c>
      <c r="AA13" s="162"/>
      <c r="AB13" s="162"/>
      <c r="AC13" s="162"/>
      <c r="AD13" s="163"/>
      <c r="AE13" s="134"/>
      <c r="AF13" s="142"/>
      <c r="AG13" s="143"/>
      <c r="AH13" s="74"/>
      <c r="AI13" s="45"/>
      <c r="AJ13" s="45"/>
      <c r="AK13" s="46"/>
      <c r="AL13" s="44"/>
      <c r="AM13" s="45"/>
      <c r="AN13" s="45"/>
      <c r="AO13" s="46"/>
      <c r="AP13" s="44"/>
      <c r="AQ13" s="45"/>
      <c r="AR13" s="46"/>
      <c r="AS13" s="44"/>
      <c r="AT13" s="46"/>
      <c r="AU13" s="44"/>
      <c r="AV13" s="47"/>
    </row>
    <row r="14" spans="1:48" ht="25.5" customHeight="1">
      <c r="A14" s="126"/>
      <c r="B14" s="127"/>
      <c r="C14" s="128"/>
      <c r="D14" s="129"/>
      <c r="E14" s="129"/>
      <c r="F14" s="129"/>
      <c r="G14" s="130"/>
      <c r="H14" s="128"/>
      <c r="I14" s="129"/>
      <c r="J14" s="129"/>
      <c r="K14" s="129"/>
      <c r="L14" s="129"/>
      <c r="M14" s="129"/>
      <c r="N14" s="129"/>
      <c r="O14" s="129"/>
      <c r="P14" s="131"/>
      <c r="Q14" s="132"/>
      <c r="R14" s="132"/>
      <c r="S14" s="133"/>
      <c r="T14" s="134"/>
      <c r="U14" s="135"/>
      <c r="V14" s="136"/>
      <c r="W14" s="137"/>
      <c r="X14" s="137"/>
      <c r="Y14" s="138"/>
      <c r="Z14" s="161">
        <f t="shared" si="0"/>
        <v>0</v>
      </c>
      <c r="AA14" s="162"/>
      <c r="AB14" s="162"/>
      <c r="AC14" s="162"/>
      <c r="AD14" s="163"/>
      <c r="AE14" s="134"/>
      <c r="AF14" s="142"/>
      <c r="AG14" s="143"/>
      <c r="AH14" s="74"/>
      <c r="AI14" s="45"/>
      <c r="AJ14" s="45"/>
      <c r="AK14" s="46"/>
      <c r="AL14" s="44"/>
      <c r="AM14" s="45"/>
      <c r="AN14" s="45"/>
      <c r="AO14" s="46"/>
      <c r="AP14" s="44"/>
      <c r="AQ14" s="45"/>
      <c r="AR14" s="46"/>
      <c r="AS14" s="44"/>
      <c r="AT14" s="46"/>
      <c r="AU14" s="44"/>
      <c r="AV14" s="47"/>
    </row>
    <row r="15" spans="1:48" ht="25.5" customHeight="1">
      <c r="A15" s="126"/>
      <c r="B15" s="127"/>
      <c r="C15" s="128"/>
      <c r="D15" s="129"/>
      <c r="E15" s="129"/>
      <c r="F15" s="129"/>
      <c r="G15" s="130"/>
      <c r="H15" s="128"/>
      <c r="I15" s="129"/>
      <c r="J15" s="129"/>
      <c r="K15" s="129"/>
      <c r="L15" s="129"/>
      <c r="M15" s="129"/>
      <c r="N15" s="129"/>
      <c r="O15" s="129"/>
      <c r="P15" s="131"/>
      <c r="Q15" s="132"/>
      <c r="R15" s="132"/>
      <c r="S15" s="133"/>
      <c r="T15" s="134"/>
      <c r="U15" s="135"/>
      <c r="V15" s="136"/>
      <c r="W15" s="137"/>
      <c r="X15" s="137"/>
      <c r="Y15" s="138"/>
      <c r="Z15" s="161">
        <f t="shared" si="0"/>
        <v>0</v>
      </c>
      <c r="AA15" s="162"/>
      <c r="AB15" s="162"/>
      <c r="AC15" s="162"/>
      <c r="AD15" s="163"/>
      <c r="AE15" s="134"/>
      <c r="AF15" s="142"/>
      <c r="AG15" s="143"/>
      <c r="AH15" s="74"/>
      <c r="AI15" s="45"/>
      <c r="AJ15" s="45"/>
      <c r="AK15" s="46"/>
      <c r="AL15" s="44"/>
      <c r="AM15" s="45"/>
      <c r="AN15" s="45"/>
      <c r="AO15" s="46"/>
      <c r="AP15" s="44"/>
      <c r="AQ15" s="45"/>
      <c r="AR15" s="46"/>
      <c r="AS15" s="44"/>
      <c r="AT15" s="46"/>
      <c r="AU15" s="44"/>
      <c r="AV15" s="47"/>
    </row>
    <row r="16" spans="1:48" ht="25.5" customHeight="1">
      <c r="A16" s="126"/>
      <c r="B16" s="127"/>
      <c r="C16" s="128"/>
      <c r="D16" s="129"/>
      <c r="E16" s="129"/>
      <c r="F16" s="129"/>
      <c r="G16" s="130"/>
      <c r="H16" s="128"/>
      <c r="I16" s="129"/>
      <c r="J16" s="129"/>
      <c r="K16" s="129"/>
      <c r="L16" s="129"/>
      <c r="M16" s="129"/>
      <c r="N16" s="129"/>
      <c r="O16" s="129"/>
      <c r="P16" s="131"/>
      <c r="Q16" s="132"/>
      <c r="R16" s="132"/>
      <c r="S16" s="133"/>
      <c r="T16" s="134"/>
      <c r="U16" s="135"/>
      <c r="V16" s="136"/>
      <c r="W16" s="137"/>
      <c r="X16" s="137"/>
      <c r="Y16" s="138"/>
      <c r="Z16" s="161">
        <f t="shared" si="0"/>
        <v>0</v>
      </c>
      <c r="AA16" s="162"/>
      <c r="AB16" s="162"/>
      <c r="AC16" s="162"/>
      <c r="AD16" s="163"/>
      <c r="AE16" s="134"/>
      <c r="AF16" s="142"/>
      <c r="AG16" s="143"/>
      <c r="AH16" s="74"/>
      <c r="AI16" s="45"/>
      <c r="AJ16" s="45"/>
      <c r="AK16" s="46"/>
      <c r="AL16" s="44"/>
      <c r="AM16" s="45"/>
      <c r="AN16" s="45"/>
      <c r="AO16" s="46"/>
      <c r="AP16" s="44"/>
      <c r="AQ16" s="45"/>
      <c r="AR16" s="46"/>
      <c r="AS16" s="44"/>
      <c r="AT16" s="46"/>
      <c r="AU16" s="44"/>
      <c r="AV16" s="47"/>
    </row>
    <row r="17" spans="1:48" ht="25.5" customHeight="1">
      <c r="A17" s="126"/>
      <c r="B17" s="127"/>
      <c r="C17" s="128"/>
      <c r="D17" s="129"/>
      <c r="E17" s="129"/>
      <c r="F17" s="129"/>
      <c r="G17" s="130"/>
      <c r="H17" s="128"/>
      <c r="I17" s="129"/>
      <c r="J17" s="129"/>
      <c r="K17" s="129"/>
      <c r="L17" s="129"/>
      <c r="M17" s="129"/>
      <c r="N17" s="129"/>
      <c r="O17" s="129"/>
      <c r="P17" s="131"/>
      <c r="Q17" s="132"/>
      <c r="R17" s="132"/>
      <c r="S17" s="133"/>
      <c r="T17" s="134"/>
      <c r="U17" s="135"/>
      <c r="V17" s="136"/>
      <c r="W17" s="137"/>
      <c r="X17" s="137"/>
      <c r="Y17" s="138"/>
      <c r="Z17" s="161">
        <f t="shared" si="0"/>
        <v>0</v>
      </c>
      <c r="AA17" s="162"/>
      <c r="AB17" s="162"/>
      <c r="AC17" s="162"/>
      <c r="AD17" s="163"/>
      <c r="AE17" s="134"/>
      <c r="AF17" s="142"/>
      <c r="AG17" s="143"/>
      <c r="AH17" s="74"/>
      <c r="AI17" s="45"/>
      <c r="AJ17" s="45"/>
      <c r="AK17" s="46"/>
      <c r="AL17" s="44"/>
      <c r="AM17" s="45"/>
      <c r="AN17" s="45"/>
      <c r="AO17" s="46"/>
      <c r="AP17" s="44"/>
      <c r="AQ17" s="45"/>
      <c r="AR17" s="46"/>
      <c r="AS17" s="44"/>
      <c r="AT17" s="46"/>
      <c r="AU17" s="44"/>
      <c r="AV17" s="47"/>
    </row>
    <row r="18" spans="1:48" ht="25.5" customHeight="1">
      <c r="A18" s="126"/>
      <c r="B18" s="127"/>
      <c r="C18" s="128"/>
      <c r="D18" s="129"/>
      <c r="E18" s="129"/>
      <c r="F18" s="129"/>
      <c r="G18" s="130"/>
      <c r="H18" s="128"/>
      <c r="I18" s="129"/>
      <c r="J18" s="129"/>
      <c r="K18" s="129"/>
      <c r="L18" s="129"/>
      <c r="M18" s="129"/>
      <c r="N18" s="129"/>
      <c r="O18" s="129"/>
      <c r="P18" s="131"/>
      <c r="Q18" s="132"/>
      <c r="R18" s="132"/>
      <c r="S18" s="133"/>
      <c r="T18" s="134"/>
      <c r="U18" s="135"/>
      <c r="V18" s="136"/>
      <c r="W18" s="137"/>
      <c r="X18" s="137"/>
      <c r="Y18" s="138"/>
      <c r="Z18" s="161">
        <f t="shared" si="0"/>
        <v>0</v>
      </c>
      <c r="AA18" s="162"/>
      <c r="AB18" s="162"/>
      <c r="AC18" s="162"/>
      <c r="AD18" s="163"/>
      <c r="AE18" s="134"/>
      <c r="AF18" s="142"/>
      <c r="AG18" s="143"/>
      <c r="AH18" s="74"/>
      <c r="AI18" s="45"/>
      <c r="AJ18" s="45"/>
      <c r="AK18" s="46"/>
      <c r="AL18" s="44"/>
      <c r="AM18" s="45"/>
      <c r="AN18" s="45"/>
      <c r="AO18" s="46"/>
      <c r="AP18" s="44"/>
      <c r="AQ18" s="45"/>
      <c r="AR18" s="46"/>
      <c r="AS18" s="44"/>
      <c r="AT18" s="46"/>
      <c r="AU18" s="44"/>
      <c r="AV18" s="47"/>
    </row>
    <row r="19" spans="1:48" ht="25.5" customHeight="1">
      <c r="A19" s="126"/>
      <c r="B19" s="127"/>
      <c r="C19" s="128"/>
      <c r="D19" s="129"/>
      <c r="E19" s="129"/>
      <c r="F19" s="129"/>
      <c r="G19" s="130"/>
      <c r="H19" s="128"/>
      <c r="I19" s="129"/>
      <c r="J19" s="129"/>
      <c r="K19" s="129"/>
      <c r="L19" s="129"/>
      <c r="M19" s="129"/>
      <c r="N19" s="129"/>
      <c r="O19" s="129"/>
      <c r="P19" s="131"/>
      <c r="Q19" s="132"/>
      <c r="R19" s="132"/>
      <c r="S19" s="133"/>
      <c r="T19" s="134"/>
      <c r="U19" s="135"/>
      <c r="V19" s="136"/>
      <c r="W19" s="137"/>
      <c r="X19" s="137"/>
      <c r="Y19" s="138"/>
      <c r="Z19" s="161">
        <f t="shared" si="0"/>
        <v>0</v>
      </c>
      <c r="AA19" s="162"/>
      <c r="AB19" s="162"/>
      <c r="AC19" s="162"/>
      <c r="AD19" s="163"/>
      <c r="AE19" s="134"/>
      <c r="AF19" s="142"/>
      <c r="AG19" s="143"/>
      <c r="AH19" s="74"/>
      <c r="AI19" s="45"/>
      <c r="AJ19" s="45"/>
      <c r="AK19" s="46"/>
      <c r="AL19" s="44"/>
      <c r="AM19" s="45"/>
      <c r="AN19" s="45"/>
      <c r="AO19" s="46"/>
      <c r="AP19" s="44"/>
      <c r="AQ19" s="45"/>
      <c r="AR19" s="46"/>
      <c r="AS19" s="44"/>
      <c r="AT19" s="46"/>
      <c r="AU19" s="44"/>
      <c r="AV19" s="47"/>
    </row>
    <row r="20" spans="1:48" ht="25.5" customHeight="1">
      <c r="A20" s="126"/>
      <c r="B20" s="127"/>
      <c r="C20" s="128"/>
      <c r="D20" s="129"/>
      <c r="E20" s="129"/>
      <c r="F20" s="129"/>
      <c r="G20" s="130"/>
      <c r="H20" s="128"/>
      <c r="I20" s="129"/>
      <c r="J20" s="129"/>
      <c r="K20" s="129"/>
      <c r="L20" s="129"/>
      <c r="M20" s="129"/>
      <c r="N20" s="129"/>
      <c r="O20" s="129"/>
      <c r="P20" s="131"/>
      <c r="Q20" s="132"/>
      <c r="R20" s="132"/>
      <c r="S20" s="133"/>
      <c r="T20" s="134"/>
      <c r="U20" s="135"/>
      <c r="V20" s="136"/>
      <c r="W20" s="137"/>
      <c r="X20" s="137"/>
      <c r="Y20" s="138"/>
      <c r="Z20" s="161">
        <f t="shared" si="0"/>
        <v>0</v>
      </c>
      <c r="AA20" s="162"/>
      <c r="AB20" s="162"/>
      <c r="AC20" s="162"/>
      <c r="AD20" s="163"/>
      <c r="AE20" s="134"/>
      <c r="AF20" s="142"/>
      <c r="AG20" s="143"/>
      <c r="AH20" s="74"/>
      <c r="AI20" s="45"/>
      <c r="AJ20" s="45"/>
      <c r="AK20" s="46"/>
      <c r="AL20" s="44"/>
      <c r="AM20" s="45"/>
      <c r="AN20" s="45"/>
      <c r="AO20" s="46"/>
      <c r="AP20" s="44"/>
      <c r="AQ20" s="45"/>
      <c r="AR20" s="46"/>
      <c r="AS20" s="44"/>
      <c r="AT20" s="46"/>
      <c r="AU20" s="44"/>
      <c r="AV20" s="47"/>
    </row>
    <row r="21" spans="1:48" ht="25.5" customHeight="1">
      <c r="A21" s="126"/>
      <c r="B21" s="127"/>
      <c r="C21" s="128"/>
      <c r="D21" s="129"/>
      <c r="E21" s="129"/>
      <c r="F21" s="129"/>
      <c r="G21" s="130"/>
      <c r="H21" s="128"/>
      <c r="I21" s="129"/>
      <c r="J21" s="129"/>
      <c r="K21" s="129"/>
      <c r="L21" s="129"/>
      <c r="M21" s="129"/>
      <c r="N21" s="129"/>
      <c r="O21" s="129"/>
      <c r="P21" s="131"/>
      <c r="Q21" s="132"/>
      <c r="R21" s="132"/>
      <c r="S21" s="133"/>
      <c r="T21" s="134"/>
      <c r="U21" s="135"/>
      <c r="V21" s="136"/>
      <c r="W21" s="137"/>
      <c r="X21" s="137"/>
      <c r="Y21" s="138"/>
      <c r="Z21" s="161">
        <f t="shared" si="0"/>
        <v>0</v>
      </c>
      <c r="AA21" s="162"/>
      <c r="AB21" s="162"/>
      <c r="AC21" s="162"/>
      <c r="AD21" s="163"/>
      <c r="AE21" s="134"/>
      <c r="AF21" s="142"/>
      <c r="AG21" s="143"/>
      <c r="AH21" s="74"/>
      <c r="AI21" s="45"/>
      <c r="AJ21" s="45"/>
      <c r="AK21" s="46"/>
      <c r="AL21" s="44"/>
      <c r="AM21" s="45"/>
      <c r="AN21" s="45"/>
      <c r="AO21" s="46"/>
      <c r="AP21" s="44"/>
      <c r="AQ21" s="45"/>
      <c r="AR21" s="46"/>
      <c r="AS21" s="44"/>
      <c r="AT21" s="46"/>
      <c r="AU21" s="44"/>
      <c r="AV21" s="47"/>
    </row>
    <row r="22" spans="1:48" ht="25.5" customHeight="1">
      <c r="A22" s="126"/>
      <c r="B22" s="127"/>
      <c r="C22" s="128"/>
      <c r="D22" s="129"/>
      <c r="E22" s="129"/>
      <c r="F22" s="129"/>
      <c r="G22" s="130"/>
      <c r="H22" s="128"/>
      <c r="I22" s="129"/>
      <c r="J22" s="129"/>
      <c r="K22" s="129"/>
      <c r="L22" s="129"/>
      <c r="M22" s="129"/>
      <c r="N22" s="129"/>
      <c r="O22" s="129"/>
      <c r="P22" s="131"/>
      <c r="Q22" s="132"/>
      <c r="R22" s="132"/>
      <c r="S22" s="133"/>
      <c r="T22" s="134"/>
      <c r="U22" s="135"/>
      <c r="V22" s="136"/>
      <c r="W22" s="137"/>
      <c r="X22" s="137"/>
      <c r="Y22" s="138"/>
      <c r="Z22" s="161">
        <f t="shared" si="0"/>
        <v>0</v>
      </c>
      <c r="AA22" s="162"/>
      <c r="AB22" s="162"/>
      <c r="AC22" s="162"/>
      <c r="AD22" s="163"/>
      <c r="AE22" s="134"/>
      <c r="AF22" s="142"/>
      <c r="AG22" s="143"/>
      <c r="AH22" s="74"/>
      <c r="AI22" s="45"/>
      <c r="AJ22" s="45"/>
      <c r="AK22" s="46"/>
      <c r="AL22" s="44"/>
      <c r="AM22" s="45"/>
      <c r="AN22" s="45"/>
      <c r="AO22" s="46"/>
      <c r="AP22" s="44"/>
      <c r="AQ22" s="45"/>
      <c r="AR22" s="46"/>
      <c r="AS22" s="44"/>
      <c r="AT22" s="46"/>
      <c r="AU22" s="44"/>
      <c r="AV22" s="47"/>
    </row>
    <row r="23" spans="1:48" ht="25.5" customHeight="1" thickBot="1">
      <c r="A23" s="91"/>
      <c r="B23" s="92"/>
      <c r="C23" s="86"/>
      <c r="D23" s="87"/>
      <c r="E23" s="87"/>
      <c r="F23" s="87"/>
      <c r="G23" s="88"/>
      <c r="H23" s="3" t="s">
        <v>6</v>
      </c>
      <c r="I23" s="4"/>
      <c r="J23" s="4"/>
      <c r="K23" s="4"/>
      <c r="L23" s="4"/>
      <c r="M23" s="4"/>
      <c r="N23" s="4"/>
      <c r="O23" s="4"/>
      <c r="P23" s="104"/>
      <c r="Q23" s="105"/>
      <c r="R23" s="105"/>
      <c r="S23" s="106"/>
      <c r="T23" s="86"/>
      <c r="U23" s="88"/>
      <c r="V23" s="144"/>
      <c r="W23" s="145"/>
      <c r="X23" s="145"/>
      <c r="Y23" s="146"/>
      <c r="Z23" s="164">
        <f>SUM(Z11:AD22)</f>
        <v>0</v>
      </c>
      <c r="AA23" s="165"/>
      <c r="AB23" s="165"/>
      <c r="AC23" s="165"/>
      <c r="AD23" s="166"/>
      <c r="AE23" s="86"/>
      <c r="AF23" s="87"/>
      <c r="AG23" s="99"/>
      <c r="AH23" s="100"/>
      <c r="AI23" s="87"/>
      <c r="AJ23" s="87"/>
      <c r="AK23" s="88"/>
      <c r="AL23" s="86"/>
      <c r="AM23" s="87"/>
      <c r="AN23" s="87"/>
      <c r="AO23" s="88"/>
      <c r="AP23" s="86"/>
      <c r="AQ23" s="87"/>
      <c r="AR23" s="88"/>
      <c r="AS23" s="86"/>
      <c r="AT23" s="88"/>
      <c r="AU23" s="86"/>
      <c r="AV23" s="89"/>
    </row>
    <row r="24" spans="1:48" ht="18.75" customHeight="1">
      <c r="A24" s="28"/>
      <c r="B24" s="28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7"/>
      <c r="Q24" s="7"/>
      <c r="R24" s="7"/>
      <c r="S24" s="7"/>
      <c r="T24" s="5"/>
      <c r="U24" s="5"/>
      <c r="V24" s="8"/>
      <c r="W24" s="8"/>
      <c r="X24" s="8"/>
      <c r="Y24" s="8"/>
      <c r="Z24" s="8"/>
      <c r="AA24" s="8"/>
      <c r="AB24" s="8"/>
      <c r="AC24" s="8"/>
      <c r="AD24" s="8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8.75" customHeight="1">
      <c r="A25" s="28"/>
      <c r="B25" s="28"/>
      <c r="C25" s="5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6"/>
      <c r="P25" s="7"/>
      <c r="Q25" s="7"/>
      <c r="R25" s="7"/>
      <c r="S25" s="41" t="s">
        <v>23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9:30" ht="21" customHeight="1"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37:47" ht="21" customHeight="1">
      <c r="AK27" s="15">
        <f>AK3</f>
        <v>0</v>
      </c>
      <c r="AL27" s="15"/>
      <c r="AM27" s="153">
        <f>AM3</f>
        <v>0</v>
      </c>
      <c r="AN27" s="154"/>
      <c r="AO27" s="16" t="s">
        <v>47</v>
      </c>
      <c r="AP27" s="153">
        <f>AP3</f>
        <v>0</v>
      </c>
      <c r="AQ27" s="154"/>
      <c r="AR27" s="16" t="s">
        <v>48</v>
      </c>
      <c r="AS27" s="153">
        <f>AS3</f>
        <v>0</v>
      </c>
      <c r="AT27" s="154"/>
      <c r="AU27" s="16" t="s">
        <v>49</v>
      </c>
    </row>
    <row r="28" spans="3:48" ht="21" customHeight="1">
      <c r="C28" s="2" t="s">
        <v>0</v>
      </c>
      <c r="D28" s="2"/>
      <c r="E28" s="2"/>
      <c r="F28" s="2"/>
      <c r="G28" s="10" t="s">
        <v>1</v>
      </c>
      <c r="H28" s="2"/>
      <c r="I28" s="2"/>
      <c r="J28" s="2"/>
      <c r="K28" s="2"/>
      <c r="L28" s="2"/>
      <c r="M28" s="2"/>
      <c r="N28" s="2" t="s">
        <v>2</v>
      </c>
      <c r="O28" s="2"/>
      <c r="AI28" s="1" t="s">
        <v>105</v>
      </c>
      <c r="AL28" s="155">
        <f>AL4</f>
        <v>0</v>
      </c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</row>
    <row r="29" spans="35:48" ht="21" customHeight="1">
      <c r="AI29" s="1" t="s">
        <v>13</v>
      </c>
      <c r="AL29" s="150">
        <f>AL5</f>
        <v>0</v>
      </c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</row>
    <row r="30" spans="38:48" ht="21" customHeight="1"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</row>
    <row r="31" spans="35:48" ht="21" customHeight="1">
      <c r="AI31" s="1" t="s">
        <v>14</v>
      </c>
      <c r="AL31" s="22" t="s">
        <v>57</v>
      </c>
      <c r="AM31" s="150">
        <f>AM7</f>
        <v>0</v>
      </c>
      <c r="AN31" s="150"/>
      <c r="AO31" s="150"/>
      <c r="AP31" s="150"/>
      <c r="AQ31" s="150"/>
      <c r="AR31" s="150"/>
      <c r="AS31" s="150"/>
      <c r="AT31" s="150"/>
      <c r="AU31" s="150"/>
      <c r="AV31" s="150"/>
    </row>
    <row r="32" spans="38:48" ht="21" customHeight="1">
      <c r="AL32" s="150">
        <f>AL8</f>
        <v>0</v>
      </c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</row>
    <row r="33" spans="38:48" ht="12" customHeight="1" thickBot="1"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 ht="25.5" customHeight="1">
      <c r="A34" s="81" t="s">
        <v>22</v>
      </c>
      <c r="B34" s="82"/>
      <c r="C34" s="61" t="s">
        <v>15</v>
      </c>
      <c r="D34" s="75"/>
      <c r="E34" s="75"/>
      <c r="F34" s="75"/>
      <c r="G34" s="76"/>
      <c r="H34" s="61" t="s">
        <v>16</v>
      </c>
      <c r="I34" s="75"/>
      <c r="J34" s="75"/>
      <c r="K34" s="75"/>
      <c r="L34" s="75"/>
      <c r="M34" s="75"/>
      <c r="N34" s="75"/>
      <c r="O34" s="75"/>
      <c r="P34" s="61" t="s">
        <v>17</v>
      </c>
      <c r="Q34" s="75"/>
      <c r="R34" s="75"/>
      <c r="S34" s="76"/>
      <c r="T34" s="61" t="s">
        <v>21</v>
      </c>
      <c r="U34" s="76"/>
      <c r="V34" s="61" t="s">
        <v>18</v>
      </c>
      <c r="W34" s="75"/>
      <c r="X34" s="75"/>
      <c r="Y34" s="76"/>
      <c r="Z34" s="61" t="s">
        <v>19</v>
      </c>
      <c r="AA34" s="75"/>
      <c r="AB34" s="75"/>
      <c r="AC34" s="75"/>
      <c r="AD34" s="76"/>
      <c r="AE34" s="61" t="s">
        <v>20</v>
      </c>
      <c r="AF34" s="75"/>
      <c r="AG34" s="77"/>
      <c r="AH34" s="78" t="s">
        <v>7</v>
      </c>
      <c r="AI34" s="75"/>
      <c r="AJ34" s="75"/>
      <c r="AK34" s="76"/>
      <c r="AL34" s="61" t="s">
        <v>8</v>
      </c>
      <c r="AM34" s="75"/>
      <c r="AN34" s="75"/>
      <c r="AO34" s="75"/>
      <c r="AP34" s="61" t="s">
        <v>9</v>
      </c>
      <c r="AQ34" s="75"/>
      <c r="AR34" s="76"/>
      <c r="AS34" s="151" t="s">
        <v>10</v>
      </c>
      <c r="AT34" s="152"/>
      <c r="AU34" s="61"/>
      <c r="AV34" s="62"/>
    </row>
    <row r="35" spans="1:48" ht="25.5" customHeight="1">
      <c r="A35" s="126"/>
      <c r="B35" s="127"/>
      <c r="C35" s="128"/>
      <c r="D35" s="129"/>
      <c r="E35" s="129"/>
      <c r="F35" s="129"/>
      <c r="G35" s="130"/>
      <c r="H35" s="128"/>
      <c r="I35" s="129"/>
      <c r="J35" s="129"/>
      <c r="K35" s="129"/>
      <c r="L35" s="129"/>
      <c r="M35" s="129"/>
      <c r="N35" s="129"/>
      <c r="O35" s="129"/>
      <c r="P35" s="131"/>
      <c r="Q35" s="132"/>
      <c r="R35" s="132"/>
      <c r="S35" s="133"/>
      <c r="T35" s="134"/>
      <c r="U35" s="135"/>
      <c r="V35" s="136"/>
      <c r="W35" s="137"/>
      <c r="X35" s="137"/>
      <c r="Y35" s="138"/>
      <c r="Z35" s="139">
        <f>ROUNDDOWN(P35*V35,0)</f>
        <v>0</v>
      </c>
      <c r="AA35" s="140"/>
      <c r="AB35" s="140"/>
      <c r="AC35" s="140"/>
      <c r="AD35" s="141"/>
      <c r="AE35" s="134"/>
      <c r="AF35" s="142"/>
      <c r="AG35" s="143"/>
      <c r="AH35" s="74"/>
      <c r="AI35" s="45"/>
      <c r="AJ35" s="45"/>
      <c r="AK35" s="46"/>
      <c r="AL35" s="44"/>
      <c r="AM35" s="45"/>
      <c r="AN35" s="45"/>
      <c r="AO35" s="46"/>
      <c r="AP35" s="44"/>
      <c r="AQ35" s="45"/>
      <c r="AR35" s="46"/>
      <c r="AS35" s="44"/>
      <c r="AT35" s="46"/>
      <c r="AU35" s="44"/>
      <c r="AV35" s="47"/>
    </row>
    <row r="36" spans="1:48" ht="25.5" customHeight="1">
      <c r="A36" s="126"/>
      <c r="B36" s="127"/>
      <c r="C36" s="128"/>
      <c r="D36" s="129"/>
      <c r="E36" s="129"/>
      <c r="F36" s="129"/>
      <c r="G36" s="130"/>
      <c r="H36" s="128"/>
      <c r="I36" s="129"/>
      <c r="J36" s="129"/>
      <c r="K36" s="129"/>
      <c r="L36" s="129"/>
      <c r="M36" s="129"/>
      <c r="N36" s="129"/>
      <c r="O36" s="129"/>
      <c r="P36" s="131"/>
      <c r="Q36" s="132"/>
      <c r="R36" s="132"/>
      <c r="S36" s="133"/>
      <c r="T36" s="134"/>
      <c r="U36" s="135"/>
      <c r="V36" s="136"/>
      <c r="W36" s="137"/>
      <c r="X36" s="137"/>
      <c r="Y36" s="138"/>
      <c r="Z36" s="139">
        <f aca="true" t="shared" si="1" ref="Z36:Z46">ROUNDDOWN(P36*V36,0)</f>
        <v>0</v>
      </c>
      <c r="AA36" s="140"/>
      <c r="AB36" s="140"/>
      <c r="AC36" s="140"/>
      <c r="AD36" s="141"/>
      <c r="AE36" s="134"/>
      <c r="AF36" s="142"/>
      <c r="AG36" s="143"/>
      <c r="AH36" s="74"/>
      <c r="AI36" s="45"/>
      <c r="AJ36" s="45"/>
      <c r="AK36" s="46"/>
      <c r="AL36" s="44"/>
      <c r="AM36" s="45"/>
      <c r="AN36" s="45"/>
      <c r="AO36" s="46"/>
      <c r="AP36" s="44"/>
      <c r="AQ36" s="45"/>
      <c r="AR36" s="46"/>
      <c r="AS36" s="44"/>
      <c r="AT36" s="46"/>
      <c r="AU36" s="44"/>
      <c r="AV36" s="47"/>
    </row>
    <row r="37" spans="1:48" ht="25.5" customHeight="1">
      <c r="A37" s="126"/>
      <c r="B37" s="127"/>
      <c r="C37" s="128"/>
      <c r="D37" s="129"/>
      <c r="E37" s="129"/>
      <c r="F37" s="129"/>
      <c r="G37" s="130"/>
      <c r="H37" s="128"/>
      <c r="I37" s="129"/>
      <c r="J37" s="129"/>
      <c r="K37" s="129"/>
      <c r="L37" s="129"/>
      <c r="M37" s="129"/>
      <c r="N37" s="129"/>
      <c r="O37" s="129"/>
      <c r="P37" s="131"/>
      <c r="Q37" s="132"/>
      <c r="R37" s="132"/>
      <c r="S37" s="133"/>
      <c r="T37" s="134"/>
      <c r="U37" s="135"/>
      <c r="V37" s="136"/>
      <c r="W37" s="137"/>
      <c r="X37" s="137"/>
      <c r="Y37" s="138"/>
      <c r="Z37" s="139">
        <f t="shared" si="1"/>
        <v>0</v>
      </c>
      <c r="AA37" s="140"/>
      <c r="AB37" s="140"/>
      <c r="AC37" s="140"/>
      <c r="AD37" s="141"/>
      <c r="AE37" s="134"/>
      <c r="AF37" s="142"/>
      <c r="AG37" s="143"/>
      <c r="AH37" s="74"/>
      <c r="AI37" s="45"/>
      <c r="AJ37" s="45"/>
      <c r="AK37" s="46"/>
      <c r="AL37" s="44"/>
      <c r="AM37" s="45"/>
      <c r="AN37" s="45"/>
      <c r="AO37" s="46"/>
      <c r="AP37" s="44"/>
      <c r="AQ37" s="45"/>
      <c r="AR37" s="46"/>
      <c r="AS37" s="44"/>
      <c r="AT37" s="46"/>
      <c r="AU37" s="44"/>
      <c r="AV37" s="47"/>
    </row>
    <row r="38" spans="1:48" ht="25.5" customHeight="1">
      <c r="A38" s="126"/>
      <c r="B38" s="127"/>
      <c r="C38" s="128"/>
      <c r="D38" s="129"/>
      <c r="E38" s="129"/>
      <c r="F38" s="129"/>
      <c r="G38" s="130"/>
      <c r="H38" s="128"/>
      <c r="I38" s="129"/>
      <c r="J38" s="129"/>
      <c r="K38" s="129"/>
      <c r="L38" s="129"/>
      <c r="M38" s="129"/>
      <c r="N38" s="129"/>
      <c r="O38" s="129"/>
      <c r="P38" s="131"/>
      <c r="Q38" s="132"/>
      <c r="R38" s="132"/>
      <c r="S38" s="133"/>
      <c r="T38" s="134"/>
      <c r="U38" s="135"/>
      <c r="V38" s="136"/>
      <c r="W38" s="137"/>
      <c r="X38" s="137"/>
      <c r="Y38" s="138"/>
      <c r="Z38" s="139">
        <f t="shared" si="1"/>
        <v>0</v>
      </c>
      <c r="AA38" s="140"/>
      <c r="AB38" s="140"/>
      <c r="AC38" s="140"/>
      <c r="AD38" s="141"/>
      <c r="AE38" s="134"/>
      <c r="AF38" s="142"/>
      <c r="AG38" s="143"/>
      <c r="AH38" s="74"/>
      <c r="AI38" s="45"/>
      <c r="AJ38" s="45"/>
      <c r="AK38" s="46"/>
      <c r="AL38" s="44"/>
      <c r="AM38" s="45"/>
      <c r="AN38" s="45"/>
      <c r="AO38" s="46"/>
      <c r="AP38" s="44"/>
      <c r="AQ38" s="45"/>
      <c r="AR38" s="46"/>
      <c r="AS38" s="44"/>
      <c r="AT38" s="46"/>
      <c r="AU38" s="44"/>
      <c r="AV38" s="47"/>
    </row>
    <row r="39" spans="1:48" ht="25.5" customHeight="1">
      <c r="A39" s="126"/>
      <c r="B39" s="127"/>
      <c r="C39" s="128"/>
      <c r="D39" s="129"/>
      <c r="E39" s="129"/>
      <c r="F39" s="129"/>
      <c r="G39" s="130"/>
      <c r="H39" s="128"/>
      <c r="I39" s="129"/>
      <c r="J39" s="129"/>
      <c r="K39" s="129"/>
      <c r="L39" s="129"/>
      <c r="M39" s="129"/>
      <c r="N39" s="129"/>
      <c r="O39" s="129"/>
      <c r="P39" s="131"/>
      <c r="Q39" s="132"/>
      <c r="R39" s="132"/>
      <c r="S39" s="133"/>
      <c r="T39" s="134"/>
      <c r="U39" s="135"/>
      <c r="V39" s="136"/>
      <c r="W39" s="137"/>
      <c r="X39" s="137"/>
      <c r="Y39" s="138"/>
      <c r="Z39" s="139">
        <f t="shared" si="1"/>
        <v>0</v>
      </c>
      <c r="AA39" s="140"/>
      <c r="AB39" s="140"/>
      <c r="AC39" s="140"/>
      <c r="AD39" s="141"/>
      <c r="AE39" s="134"/>
      <c r="AF39" s="142"/>
      <c r="AG39" s="143"/>
      <c r="AH39" s="74"/>
      <c r="AI39" s="45"/>
      <c r="AJ39" s="45"/>
      <c r="AK39" s="46"/>
      <c r="AL39" s="44"/>
      <c r="AM39" s="45"/>
      <c r="AN39" s="45"/>
      <c r="AO39" s="46"/>
      <c r="AP39" s="44"/>
      <c r="AQ39" s="45"/>
      <c r="AR39" s="46"/>
      <c r="AS39" s="44"/>
      <c r="AT39" s="46"/>
      <c r="AU39" s="44"/>
      <c r="AV39" s="47"/>
    </row>
    <row r="40" spans="1:48" ht="25.5" customHeight="1">
      <c r="A40" s="126"/>
      <c r="B40" s="127"/>
      <c r="C40" s="128"/>
      <c r="D40" s="129"/>
      <c r="E40" s="129"/>
      <c r="F40" s="129"/>
      <c r="G40" s="130"/>
      <c r="H40" s="128"/>
      <c r="I40" s="129"/>
      <c r="J40" s="129"/>
      <c r="K40" s="129"/>
      <c r="L40" s="129"/>
      <c r="M40" s="129"/>
      <c r="N40" s="129"/>
      <c r="O40" s="129"/>
      <c r="P40" s="131"/>
      <c r="Q40" s="132"/>
      <c r="R40" s="132"/>
      <c r="S40" s="133"/>
      <c r="T40" s="134"/>
      <c r="U40" s="135"/>
      <c r="V40" s="136"/>
      <c r="W40" s="137"/>
      <c r="X40" s="137"/>
      <c r="Y40" s="138"/>
      <c r="Z40" s="139">
        <f t="shared" si="1"/>
        <v>0</v>
      </c>
      <c r="AA40" s="140"/>
      <c r="AB40" s="140"/>
      <c r="AC40" s="140"/>
      <c r="AD40" s="141"/>
      <c r="AE40" s="134"/>
      <c r="AF40" s="142"/>
      <c r="AG40" s="143"/>
      <c r="AH40" s="74"/>
      <c r="AI40" s="45"/>
      <c r="AJ40" s="45"/>
      <c r="AK40" s="46"/>
      <c r="AL40" s="44"/>
      <c r="AM40" s="45"/>
      <c r="AN40" s="45"/>
      <c r="AO40" s="46"/>
      <c r="AP40" s="44"/>
      <c r="AQ40" s="45"/>
      <c r="AR40" s="46"/>
      <c r="AS40" s="44"/>
      <c r="AT40" s="46"/>
      <c r="AU40" s="44"/>
      <c r="AV40" s="47"/>
    </row>
    <row r="41" spans="1:48" ht="25.5" customHeight="1">
      <c r="A41" s="126"/>
      <c r="B41" s="127"/>
      <c r="C41" s="128"/>
      <c r="D41" s="129"/>
      <c r="E41" s="129"/>
      <c r="F41" s="129"/>
      <c r="G41" s="130"/>
      <c r="H41" s="128"/>
      <c r="I41" s="129"/>
      <c r="J41" s="129"/>
      <c r="K41" s="129"/>
      <c r="L41" s="129"/>
      <c r="M41" s="129"/>
      <c r="N41" s="129"/>
      <c r="O41" s="129"/>
      <c r="P41" s="131"/>
      <c r="Q41" s="132"/>
      <c r="R41" s="132"/>
      <c r="S41" s="133"/>
      <c r="T41" s="134"/>
      <c r="U41" s="135"/>
      <c r="V41" s="136"/>
      <c r="W41" s="137"/>
      <c r="X41" s="137"/>
      <c r="Y41" s="138"/>
      <c r="Z41" s="139">
        <f t="shared" si="1"/>
        <v>0</v>
      </c>
      <c r="AA41" s="140"/>
      <c r="AB41" s="140"/>
      <c r="AC41" s="140"/>
      <c r="AD41" s="141"/>
      <c r="AE41" s="134"/>
      <c r="AF41" s="142"/>
      <c r="AG41" s="143"/>
      <c r="AH41" s="74"/>
      <c r="AI41" s="45"/>
      <c r="AJ41" s="45"/>
      <c r="AK41" s="46"/>
      <c r="AL41" s="44"/>
      <c r="AM41" s="45"/>
      <c r="AN41" s="45"/>
      <c r="AO41" s="46"/>
      <c r="AP41" s="44"/>
      <c r="AQ41" s="45"/>
      <c r="AR41" s="46"/>
      <c r="AS41" s="44"/>
      <c r="AT41" s="46"/>
      <c r="AU41" s="44"/>
      <c r="AV41" s="47"/>
    </row>
    <row r="42" spans="1:48" ht="25.5" customHeight="1">
      <c r="A42" s="126"/>
      <c r="B42" s="127"/>
      <c r="C42" s="128"/>
      <c r="D42" s="129"/>
      <c r="E42" s="129"/>
      <c r="F42" s="129"/>
      <c r="G42" s="130"/>
      <c r="H42" s="128"/>
      <c r="I42" s="129"/>
      <c r="J42" s="129"/>
      <c r="K42" s="129"/>
      <c r="L42" s="129"/>
      <c r="M42" s="129"/>
      <c r="N42" s="129"/>
      <c r="O42" s="129"/>
      <c r="P42" s="131"/>
      <c r="Q42" s="132"/>
      <c r="R42" s="132"/>
      <c r="S42" s="133"/>
      <c r="T42" s="134"/>
      <c r="U42" s="135"/>
      <c r="V42" s="136"/>
      <c r="W42" s="137"/>
      <c r="X42" s="137"/>
      <c r="Y42" s="138"/>
      <c r="Z42" s="139">
        <f t="shared" si="1"/>
        <v>0</v>
      </c>
      <c r="AA42" s="140"/>
      <c r="AB42" s="140"/>
      <c r="AC42" s="140"/>
      <c r="AD42" s="141"/>
      <c r="AE42" s="134"/>
      <c r="AF42" s="142"/>
      <c r="AG42" s="143"/>
      <c r="AH42" s="74"/>
      <c r="AI42" s="45"/>
      <c r="AJ42" s="45"/>
      <c r="AK42" s="46"/>
      <c r="AL42" s="44"/>
      <c r="AM42" s="45"/>
      <c r="AN42" s="45"/>
      <c r="AO42" s="46"/>
      <c r="AP42" s="44"/>
      <c r="AQ42" s="45"/>
      <c r="AR42" s="46"/>
      <c r="AS42" s="44"/>
      <c r="AT42" s="46"/>
      <c r="AU42" s="44"/>
      <c r="AV42" s="47"/>
    </row>
    <row r="43" spans="1:48" ht="25.5" customHeight="1">
      <c r="A43" s="126"/>
      <c r="B43" s="127"/>
      <c r="C43" s="128"/>
      <c r="D43" s="129"/>
      <c r="E43" s="129"/>
      <c r="F43" s="129"/>
      <c r="G43" s="130"/>
      <c r="H43" s="128"/>
      <c r="I43" s="129"/>
      <c r="J43" s="129"/>
      <c r="K43" s="129"/>
      <c r="L43" s="129"/>
      <c r="M43" s="129"/>
      <c r="N43" s="129"/>
      <c r="O43" s="129"/>
      <c r="P43" s="131"/>
      <c r="Q43" s="132"/>
      <c r="R43" s="132"/>
      <c r="S43" s="133"/>
      <c r="T43" s="134"/>
      <c r="U43" s="135"/>
      <c r="V43" s="136"/>
      <c r="W43" s="137"/>
      <c r="X43" s="137"/>
      <c r="Y43" s="138"/>
      <c r="Z43" s="139">
        <f t="shared" si="1"/>
        <v>0</v>
      </c>
      <c r="AA43" s="140"/>
      <c r="AB43" s="140"/>
      <c r="AC43" s="140"/>
      <c r="AD43" s="141"/>
      <c r="AE43" s="134"/>
      <c r="AF43" s="142"/>
      <c r="AG43" s="143"/>
      <c r="AH43" s="74"/>
      <c r="AI43" s="45"/>
      <c r="AJ43" s="45"/>
      <c r="AK43" s="46"/>
      <c r="AL43" s="44"/>
      <c r="AM43" s="45"/>
      <c r="AN43" s="45"/>
      <c r="AO43" s="46"/>
      <c r="AP43" s="44"/>
      <c r="AQ43" s="45"/>
      <c r="AR43" s="46"/>
      <c r="AS43" s="44"/>
      <c r="AT43" s="46"/>
      <c r="AU43" s="44"/>
      <c r="AV43" s="47"/>
    </row>
    <row r="44" spans="1:48" ht="25.5" customHeight="1">
      <c r="A44" s="126"/>
      <c r="B44" s="127"/>
      <c r="C44" s="128"/>
      <c r="D44" s="129"/>
      <c r="E44" s="129"/>
      <c r="F44" s="129"/>
      <c r="G44" s="130"/>
      <c r="H44" s="128"/>
      <c r="I44" s="129"/>
      <c r="J44" s="129"/>
      <c r="K44" s="129"/>
      <c r="L44" s="129"/>
      <c r="M44" s="129"/>
      <c r="N44" s="129"/>
      <c r="O44" s="129"/>
      <c r="P44" s="131"/>
      <c r="Q44" s="132"/>
      <c r="R44" s="132"/>
      <c r="S44" s="133"/>
      <c r="T44" s="134"/>
      <c r="U44" s="135"/>
      <c r="V44" s="136"/>
      <c r="W44" s="137"/>
      <c r="X44" s="137"/>
      <c r="Y44" s="138"/>
      <c r="Z44" s="139">
        <f t="shared" si="1"/>
        <v>0</v>
      </c>
      <c r="AA44" s="140"/>
      <c r="AB44" s="140"/>
      <c r="AC44" s="140"/>
      <c r="AD44" s="141"/>
      <c r="AE44" s="134"/>
      <c r="AF44" s="142"/>
      <c r="AG44" s="143"/>
      <c r="AH44" s="74"/>
      <c r="AI44" s="45"/>
      <c r="AJ44" s="45"/>
      <c r="AK44" s="46"/>
      <c r="AL44" s="44"/>
      <c r="AM44" s="45"/>
      <c r="AN44" s="45"/>
      <c r="AO44" s="46"/>
      <c r="AP44" s="44"/>
      <c r="AQ44" s="45"/>
      <c r="AR44" s="46"/>
      <c r="AS44" s="44"/>
      <c r="AT44" s="46"/>
      <c r="AU44" s="44"/>
      <c r="AV44" s="47"/>
    </row>
    <row r="45" spans="1:48" ht="25.5" customHeight="1">
      <c r="A45" s="126"/>
      <c r="B45" s="127"/>
      <c r="C45" s="128"/>
      <c r="D45" s="129"/>
      <c r="E45" s="129"/>
      <c r="F45" s="129"/>
      <c r="G45" s="130"/>
      <c r="H45" s="128"/>
      <c r="I45" s="129"/>
      <c r="J45" s="129"/>
      <c r="K45" s="129"/>
      <c r="L45" s="129"/>
      <c r="M45" s="129"/>
      <c r="N45" s="129"/>
      <c r="O45" s="129"/>
      <c r="P45" s="131"/>
      <c r="Q45" s="132"/>
      <c r="R45" s="132"/>
      <c r="S45" s="133"/>
      <c r="T45" s="134"/>
      <c r="U45" s="135"/>
      <c r="V45" s="136"/>
      <c r="W45" s="137"/>
      <c r="X45" s="137"/>
      <c r="Y45" s="138"/>
      <c r="Z45" s="139">
        <f t="shared" si="1"/>
        <v>0</v>
      </c>
      <c r="AA45" s="140"/>
      <c r="AB45" s="140"/>
      <c r="AC45" s="140"/>
      <c r="AD45" s="141"/>
      <c r="AE45" s="134"/>
      <c r="AF45" s="142"/>
      <c r="AG45" s="143"/>
      <c r="AH45" s="74"/>
      <c r="AI45" s="45"/>
      <c r="AJ45" s="45"/>
      <c r="AK45" s="46"/>
      <c r="AL45" s="44"/>
      <c r="AM45" s="45"/>
      <c r="AN45" s="45"/>
      <c r="AO45" s="46"/>
      <c r="AP45" s="44"/>
      <c r="AQ45" s="45"/>
      <c r="AR45" s="46"/>
      <c r="AS45" s="44"/>
      <c r="AT45" s="46"/>
      <c r="AU45" s="44"/>
      <c r="AV45" s="47"/>
    </row>
    <row r="46" spans="1:48" ht="25.5" customHeight="1">
      <c r="A46" s="126"/>
      <c r="B46" s="127"/>
      <c r="C46" s="128"/>
      <c r="D46" s="129"/>
      <c r="E46" s="129"/>
      <c r="F46" s="129"/>
      <c r="G46" s="130"/>
      <c r="H46" s="128"/>
      <c r="I46" s="129"/>
      <c r="J46" s="129"/>
      <c r="K46" s="129"/>
      <c r="L46" s="129"/>
      <c r="M46" s="129"/>
      <c r="N46" s="129"/>
      <c r="O46" s="129"/>
      <c r="P46" s="131"/>
      <c r="Q46" s="132"/>
      <c r="R46" s="132"/>
      <c r="S46" s="133"/>
      <c r="T46" s="134"/>
      <c r="U46" s="135"/>
      <c r="V46" s="136"/>
      <c r="W46" s="137"/>
      <c r="X46" s="137"/>
      <c r="Y46" s="138"/>
      <c r="Z46" s="139">
        <f t="shared" si="1"/>
        <v>0</v>
      </c>
      <c r="AA46" s="140"/>
      <c r="AB46" s="140"/>
      <c r="AC46" s="140"/>
      <c r="AD46" s="141"/>
      <c r="AE46" s="134"/>
      <c r="AF46" s="142"/>
      <c r="AG46" s="143"/>
      <c r="AH46" s="74"/>
      <c r="AI46" s="45"/>
      <c r="AJ46" s="45"/>
      <c r="AK46" s="46"/>
      <c r="AL46" s="44"/>
      <c r="AM46" s="45"/>
      <c r="AN46" s="45"/>
      <c r="AO46" s="46"/>
      <c r="AP46" s="44"/>
      <c r="AQ46" s="45"/>
      <c r="AR46" s="46"/>
      <c r="AS46" s="44"/>
      <c r="AT46" s="46"/>
      <c r="AU46" s="44"/>
      <c r="AV46" s="47"/>
    </row>
    <row r="47" spans="1:48" ht="25.5" customHeight="1" thickBot="1">
      <c r="A47" s="91"/>
      <c r="B47" s="92"/>
      <c r="C47" s="86"/>
      <c r="D47" s="87"/>
      <c r="E47" s="87"/>
      <c r="F47" s="87"/>
      <c r="G47" s="88"/>
      <c r="H47" s="3" t="s">
        <v>6</v>
      </c>
      <c r="I47" s="4"/>
      <c r="J47" s="4"/>
      <c r="K47" s="4"/>
      <c r="L47" s="4"/>
      <c r="M47" s="4"/>
      <c r="N47" s="4"/>
      <c r="O47" s="4"/>
      <c r="P47" s="104"/>
      <c r="Q47" s="105"/>
      <c r="R47" s="105"/>
      <c r="S47" s="106"/>
      <c r="T47" s="86"/>
      <c r="U47" s="88"/>
      <c r="V47" s="144"/>
      <c r="W47" s="145"/>
      <c r="X47" s="145"/>
      <c r="Y47" s="146"/>
      <c r="Z47" s="147">
        <f>SUM(Z35:AD46)</f>
        <v>0</v>
      </c>
      <c r="AA47" s="148"/>
      <c r="AB47" s="148"/>
      <c r="AC47" s="148"/>
      <c r="AD47" s="149"/>
      <c r="AE47" s="86"/>
      <c r="AF47" s="87"/>
      <c r="AG47" s="99"/>
      <c r="AH47" s="100"/>
      <c r="AI47" s="87"/>
      <c r="AJ47" s="87"/>
      <c r="AK47" s="88"/>
      <c r="AL47" s="86"/>
      <c r="AM47" s="87"/>
      <c r="AN47" s="87"/>
      <c r="AO47" s="88"/>
      <c r="AP47" s="86"/>
      <c r="AQ47" s="87"/>
      <c r="AR47" s="88"/>
      <c r="AS47" s="86"/>
      <c r="AT47" s="88"/>
      <c r="AU47" s="86"/>
      <c r="AV47" s="89"/>
    </row>
    <row r="48" ht="18.75" customHeight="1"/>
    <row r="49" spans="1:48" ht="18.75" customHeight="1">
      <c r="A49" s="28"/>
      <c r="B49" s="28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7"/>
      <c r="Q49" s="7"/>
      <c r="R49" s="7"/>
      <c r="S49" s="41" t="s">
        <v>23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9:30" ht="21" customHeight="1"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37:47" ht="21" customHeight="1">
      <c r="AK51" s="15">
        <f>AK27</f>
        <v>0</v>
      </c>
      <c r="AL51" s="15"/>
      <c r="AM51" s="153">
        <f>AM3</f>
        <v>0</v>
      </c>
      <c r="AN51" s="154"/>
      <c r="AO51" s="16" t="s">
        <v>47</v>
      </c>
      <c r="AP51" s="153">
        <f>AP3</f>
        <v>0</v>
      </c>
      <c r="AQ51" s="154"/>
      <c r="AR51" s="16" t="s">
        <v>48</v>
      </c>
      <c r="AS51" s="153">
        <f>AS3</f>
        <v>0</v>
      </c>
      <c r="AT51" s="154"/>
      <c r="AU51" s="16" t="s">
        <v>49</v>
      </c>
    </row>
    <row r="52" spans="3:48" ht="21" customHeight="1">
      <c r="C52" s="2" t="s">
        <v>0</v>
      </c>
      <c r="D52" s="2"/>
      <c r="E52" s="2"/>
      <c r="F52" s="2"/>
      <c r="G52" s="10" t="s">
        <v>1</v>
      </c>
      <c r="H52" s="2"/>
      <c r="I52" s="2"/>
      <c r="J52" s="2"/>
      <c r="K52" s="2"/>
      <c r="L52" s="2"/>
      <c r="M52" s="2"/>
      <c r="N52" s="2" t="s">
        <v>2</v>
      </c>
      <c r="O52" s="2"/>
      <c r="AI52" s="1" t="s">
        <v>105</v>
      </c>
      <c r="AL52" s="155">
        <f>AL28</f>
        <v>0</v>
      </c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</row>
    <row r="53" spans="35:48" ht="21" customHeight="1">
      <c r="AI53" s="1" t="s">
        <v>13</v>
      </c>
      <c r="AL53" s="150">
        <f>AL29</f>
        <v>0</v>
      </c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</row>
    <row r="54" spans="38:48" ht="21" customHeight="1">
      <c r="AL54" s="150">
        <f>AL30</f>
        <v>0</v>
      </c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</row>
    <row r="55" spans="35:48" ht="21" customHeight="1">
      <c r="AI55" s="1" t="s">
        <v>14</v>
      </c>
      <c r="AL55" s="22" t="s">
        <v>57</v>
      </c>
      <c r="AM55" s="150">
        <f>AM7</f>
        <v>0</v>
      </c>
      <c r="AN55" s="150"/>
      <c r="AO55" s="150"/>
      <c r="AP55" s="150"/>
      <c r="AQ55" s="150"/>
      <c r="AR55" s="150"/>
      <c r="AS55" s="150"/>
      <c r="AT55" s="150"/>
      <c r="AU55" s="150"/>
      <c r="AV55" s="150"/>
    </row>
    <row r="56" spans="38:48" ht="21" customHeight="1">
      <c r="AL56" s="150">
        <f>AL8</f>
        <v>0</v>
      </c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</row>
    <row r="57" spans="38:48" ht="12" customHeight="1" thickBot="1"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 ht="25.5" customHeight="1">
      <c r="A58" s="81" t="s">
        <v>22</v>
      </c>
      <c r="B58" s="82"/>
      <c r="C58" s="61" t="s">
        <v>15</v>
      </c>
      <c r="D58" s="75"/>
      <c r="E58" s="75"/>
      <c r="F58" s="75"/>
      <c r="G58" s="76"/>
      <c r="H58" s="61" t="s">
        <v>16</v>
      </c>
      <c r="I58" s="75"/>
      <c r="J58" s="75"/>
      <c r="K58" s="75"/>
      <c r="L58" s="75"/>
      <c r="M58" s="75"/>
      <c r="N58" s="75"/>
      <c r="O58" s="75"/>
      <c r="P58" s="61" t="s">
        <v>17</v>
      </c>
      <c r="Q58" s="75"/>
      <c r="R58" s="75"/>
      <c r="S58" s="76"/>
      <c r="T58" s="61" t="s">
        <v>21</v>
      </c>
      <c r="U58" s="76"/>
      <c r="V58" s="61" t="s">
        <v>18</v>
      </c>
      <c r="W58" s="75"/>
      <c r="X58" s="75"/>
      <c r="Y58" s="76"/>
      <c r="Z58" s="61" t="s">
        <v>19</v>
      </c>
      <c r="AA58" s="75"/>
      <c r="AB58" s="75"/>
      <c r="AC58" s="75"/>
      <c r="AD58" s="76"/>
      <c r="AE58" s="61" t="s">
        <v>20</v>
      </c>
      <c r="AF58" s="75"/>
      <c r="AG58" s="77"/>
      <c r="AH58" s="78" t="s">
        <v>7</v>
      </c>
      <c r="AI58" s="75"/>
      <c r="AJ58" s="75"/>
      <c r="AK58" s="76"/>
      <c r="AL58" s="61" t="s">
        <v>8</v>
      </c>
      <c r="AM58" s="75"/>
      <c r="AN58" s="75"/>
      <c r="AO58" s="75"/>
      <c r="AP58" s="61" t="s">
        <v>9</v>
      </c>
      <c r="AQ58" s="75"/>
      <c r="AR58" s="76"/>
      <c r="AS58" s="151" t="s">
        <v>10</v>
      </c>
      <c r="AT58" s="152"/>
      <c r="AU58" s="61"/>
      <c r="AV58" s="62"/>
    </row>
    <row r="59" spans="1:48" ht="25.5" customHeight="1">
      <c r="A59" s="126"/>
      <c r="B59" s="127"/>
      <c r="C59" s="128"/>
      <c r="D59" s="129"/>
      <c r="E59" s="129"/>
      <c r="F59" s="129"/>
      <c r="G59" s="130"/>
      <c r="H59" s="128"/>
      <c r="I59" s="129"/>
      <c r="J59" s="129"/>
      <c r="K59" s="129"/>
      <c r="L59" s="129"/>
      <c r="M59" s="129"/>
      <c r="N59" s="129"/>
      <c r="O59" s="129"/>
      <c r="P59" s="131"/>
      <c r="Q59" s="132"/>
      <c r="R59" s="132"/>
      <c r="S59" s="133"/>
      <c r="T59" s="134"/>
      <c r="U59" s="135"/>
      <c r="V59" s="136"/>
      <c r="W59" s="137"/>
      <c r="X59" s="137"/>
      <c r="Y59" s="138"/>
      <c r="Z59" s="139">
        <f>ROUNDDOWN(P59*V59,0)</f>
        <v>0</v>
      </c>
      <c r="AA59" s="140"/>
      <c r="AB59" s="140"/>
      <c r="AC59" s="140"/>
      <c r="AD59" s="141"/>
      <c r="AE59" s="134"/>
      <c r="AF59" s="142"/>
      <c r="AG59" s="143"/>
      <c r="AH59" s="74"/>
      <c r="AI59" s="45"/>
      <c r="AJ59" s="45"/>
      <c r="AK59" s="46"/>
      <c r="AL59" s="44"/>
      <c r="AM59" s="45"/>
      <c r="AN59" s="45"/>
      <c r="AO59" s="46"/>
      <c r="AP59" s="44"/>
      <c r="AQ59" s="45"/>
      <c r="AR59" s="46"/>
      <c r="AS59" s="44"/>
      <c r="AT59" s="46"/>
      <c r="AU59" s="44"/>
      <c r="AV59" s="47"/>
    </row>
    <row r="60" spans="1:48" ht="25.5" customHeight="1">
      <c r="A60" s="126"/>
      <c r="B60" s="127"/>
      <c r="C60" s="128"/>
      <c r="D60" s="129"/>
      <c r="E60" s="129"/>
      <c r="F60" s="129"/>
      <c r="G60" s="130"/>
      <c r="H60" s="128"/>
      <c r="I60" s="129"/>
      <c r="J60" s="129"/>
      <c r="K60" s="129"/>
      <c r="L60" s="129"/>
      <c r="M60" s="129"/>
      <c r="N60" s="129"/>
      <c r="O60" s="129"/>
      <c r="P60" s="131"/>
      <c r="Q60" s="132"/>
      <c r="R60" s="132"/>
      <c r="S60" s="133"/>
      <c r="T60" s="134"/>
      <c r="U60" s="135"/>
      <c r="V60" s="136"/>
      <c r="W60" s="137"/>
      <c r="X60" s="137"/>
      <c r="Y60" s="138"/>
      <c r="Z60" s="139">
        <f aca="true" t="shared" si="2" ref="Z60:Z70">ROUNDDOWN(P60*V60,0)</f>
        <v>0</v>
      </c>
      <c r="AA60" s="140"/>
      <c r="AB60" s="140"/>
      <c r="AC60" s="140"/>
      <c r="AD60" s="141"/>
      <c r="AE60" s="134"/>
      <c r="AF60" s="142"/>
      <c r="AG60" s="143"/>
      <c r="AH60" s="74"/>
      <c r="AI60" s="45"/>
      <c r="AJ60" s="45"/>
      <c r="AK60" s="46"/>
      <c r="AL60" s="44"/>
      <c r="AM60" s="45"/>
      <c r="AN60" s="45"/>
      <c r="AO60" s="46"/>
      <c r="AP60" s="44"/>
      <c r="AQ60" s="45"/>
      <c r="AR60" s="46"/>
      <c r="AS60" s="44"/>
      <c r="AT60" s="46"/>
      <c r="AU60" s="44"/>
      <c r="AV60" s="47"/>
    </row>
    <row r="61" spans="1:48" ht="25.5" customHeight="1">
      <c r="A61" s="126"/>
      <c r="B61" s="127"/>
      <c r="C61" s="128"/>
      <c r="D61" s="129"/>
      <c r="E61" s="129"/>
      <c r="F61" s="129"/>
      <c r="G61" s="130"/>
      <c r="H61" s="128"/>
      <c r="I61" s="129"/>
      <c r="J61" s="129"/>
      <c r="K61" s="129"/>
      <c r="L61" s="129"/>
      <c r="M61" s="129"/>
      <c r="N61" s="129"/>
      <c r="O61" s="129"/>
      <c r="P61" s="131"/>
      <c r="Q61" s="132"/>
      <c r="R61" s="132"/>
      <c r="S61" s="133"/>
      <c r="T61" s="134"/>
      <c r="U61" s="135"/>
      <c r="V61" s="136"/>
      <c r="W61" s="137"/>
      <c r="X61" s="137"/>
      <c r="Y61" s="138"/>
      <c r="Z61" s="139">
        <f t="shared" si="2"/>
        <v>0</v>
      </c>
      <c r="AA61" s="140"/>
      <c r="AB61" s="140"/>
      <c r="AC61" s="140"/>
      <c r="AD61" s="141"/>
      <c r="AE61" s="134"/>
      <c r="AF61" s="142"/>
      <c r="AG61" s="143"/>
      <c r="AH61" s="74"/>
      <c r="AI61" s="45"/>
      <c r="AJ61" s="45"/>
      <c r="AK61" s="46"/>
      <c r="AL61" s="44"/>
      <c r="AM61" s="45"/>
      <c r="AN61" s="45"/>
      <c r="AO61" s="46"/>
      <c r="AP61" s="44"/>
      <c r="AQ61" s="45"/>
      <c r="AR61" s="46"/>
      <c r="AS61" s="44"/>
      <c r="AT61" s="46"/>
      <c r="AU61" s="44"/>
      <c r="AV61" s="47"/>
    </row>
    <row r="62" spans="1:48" ht="25.5" customHeight="1">
      <c r="A62" s="126"/>
      <c r="B62" s="127"/>
      <c r="C62" s="128"/>
      <c r="D62" s="129"/>
      <c r="E62" s="129"/>
      <c r="F62" s="129"/>
      <c r="G62" s="130"/>
      <c r="H62" s="128"/>
      <c r="I62" s="129"/>
      <c r="J62" s="129"/>
      <c r="K62" s="129"/>
      <c r="L62" s="129"/>
      <c r="M62" s="129"/>
      <c r="N62" s="129"/>
      <c r="O62" s="129"/>
      <c r="P62" s="131"/>
      <c r="Q62" s="132"/>
      <c r="R62" s="132"/>
      <c r="S62" s="133"/>
      <c r="T62" s="134"/>
      <c r="U62" s="135"/>
      <c r="V62" s="136"/>
      <c r="W62" s="137"/>
      <c r="X62" s="137"/>
      <c r="Y62" s="138"/>
      <c r="Z62" s="139">
        <f t="shared" si="2"/>
        <v>0</v>
      </c>
      <c r="AA62" s="140"/>
      <c r="AB62" s="140"/>
      <c r="AC62" s="140"/>
      <c r="AD62" s="141"/>
      <c r="AE62" s="134"/>
      <c r="AF62" s="142"/>
      <c r="AG62" s="143"/>
      <c r="AH62" s="74"/>
      <c r="AI62" s="45"/>
      <c r="AJ62" s="45"/>
      <c r="AK62" s="46"/>
      <c r="AL62" s="44"/>
      <c r="AM62" s="45"/>
      <c r="AN62" s="45"/>
      <c r="AO62" s="46"/>
      <c r="AP62" s="44"/>
      <c r="AQ62" s="45"/>
      <c r="AR62" s="46"/>
      <c r="AS62" s="44"/>
      <c r="AT62" s="46"/>
      <c r="AU62" s="44"/>
      <c r="AV62" s="47"/>
    </row>
    <row r="63" spans="1:48" ht="25.5" customHeight="1">
      <c r="A63" s="126"/>
      <c r="B63" s="127"/>
      <c r="C63" s="128"/>
      <c r="D63" s="129"/>
      <c r="E63" s="129"/>
      <c r="F63" s="129"/>
      <c r="G63" s="130"/>
      <c r="H63" s="128"/>
      <c r="I63" s="129"/>
      <c r="J63" s="129"/>
      <c r="K63" s="129"/>
      <c r="L63" s="129"/>
      <c r="M63" s="129"/>
      <c r="N63" s="129"/>
      <c r="O63" s="129"/>
      <c r="P63" s="131"/>
      <c r="Q63" s="132"/>
      <c r="R63" s="132"/>
      <c r="S63" s="133"/>
      <c r="T63" s="134"/>
      <c r="U63" s="135"/>
      <c r="V63" s="136"/>
      <c r="W63" s="137"/>
      <c r="X63" s="137"/>
      <c r="Y63" s="138"/>
      <c r="Z63" s="139">
        <f t="shared" si="2"/>
        <v>0</v>
      </c>
      <c r="AA63" s="140"/>
      <c r="AB63" s="140"/>
      <c r="AC63" s="140"/>
      <c r="AD63" s="141"/>
      <c r="AE63" s="134"/>
      <c r="AF63" s="142"/>
      <c r="AG63" s="143"/>
      <c r="AH63" s="74"/>
      <c r="AI63" s="45"/>
      <c r="AJ63" s="45"/>
      <c r="AK63" s="46"/>
      <c r="AL63" s="44"/>
      <c r="AM63" s="45"/>
      <c r="AN63" s="45"/>
      <c r="AO63" s="46"/>
      <c r="AP63" s="44"/>
      <c r="AQ63" s="45"/>
      <c r="AR63" s="46"/>
      <c r="AS63" s="44"/>
      <c r="AT63" s="46"/>
      <c r="AU63" s="44"/>
      <c r="AV63" s="47"/>
    </row>
    <row r="64" spans="1:48" ht="25.5" customHeight="1">
      <c r="A64" s="126"/>
      <c r="B64" s="127"/>
      <c r="C64" s="128"/>
      <c r="D64" s="129"/>
      <c r="E64" s="129"/>
      <c r="F64" s="129"/>
      <c r="G64" s="130"/>
      <c r="H64" s="128"/>
      <c r="I64" s="129"/>
      <c r="J64" s="129"/>
      <c r="K64" s="129"/>
      <c r="L64" s="129"/>
      <c r="M64" s="129"/>
      <c r="N64" s="129"/>
      <c r="O64" s="129"/>
      <c r="P64" s="131"/>
      <c r="Q64" s="132"/>
      <c r="R64" s="132"/>
      <c r="S64" s="133"/>
      <c r="T64" s="134"/>
      <c r="U64" s="135"/>
      <c r="V64" s="136"/>
      <c r="W64" s="137"/>
      <c r="X64" s="137"/>
      <c r="Y64" s="138"/>
      <c r="Z64" s="139">
        <f t="shared" si="2"/>
        <v>0</v>
      </c>
      <c r="AA64" s="140"/>
      <c r="AB64" s="140"/>
      <c r="AC64" s="140"/>
      <c r="AD64" s="141"/>
      <c r="AE64" s="134"/>
      <c r="AF64" s="142"/>
      <c r="AG64" s="143"/>
      <c r="AH64" s="74"/>
      <c r="AI64" s="45"/>
      <c r="AJ64" s="45"/>
      <c r="AK64" s="46"/>
      <c r="AL64" s="44"/>
      <c r="AM64" s="45"/>
      <c r="AN64" s="45"/>
      <c r="AO64" s="46"/>
      <c r="AP64" s="44"/>
      <c r="AQ64" s="45"/>
      <c r="AR64" s="46"/>
      <c r="AS64" s="44"/>
      <c r="AT64" s="46"/>
      <c r="AU64" s="44"/>
      <c r="AV64" s="47"/>
    </row>
    <row r="65" spans="1:48" ht="25.5" customHeight="1">
      <c r="A65" s="126"/>
      <c r="B65" s="127"/>
      <c r="C65" s="128"/>
      <c r="D65" s="129"/>
      <c r="E65" s="129"/>
      <c r="F65" s="129"/>
      <c r="G65" s="130"/>
      <c r="H65" s="128"/>
      <c r="I65" s="129"/>
      <c r="J65" s="129"/>
      <c r="K65" s="129"/>
      <c r="L65" s="129"/>
      <c r="M65" s="129"/>
      <c r="N65" s="129"/>
      <c r="O65" s="129"/>
      <c r="P65" s="131"/>
      <c r="Q65" s="132"/>
      <c r="R65" s="132"/>
      <c r="S65" s="133"/>
      <c r="T65" s="134"/>
      <c r="U65" s="135"/>
      <c r="V65" s="136"/>
      <c r="W65" s="137"/>
      <c r="X65" s="137"/>
      <c r="Y65" s="138"/>
      <c r="Z65" s="139">
        <f t="shared" si="2"/>
        <v>0</v>
      </c>
      <c r="AA65" s="140"/>
      <c r="AB65" s="140"/>
      <c r="AC65" s="140"/>
      <c r="AD65" s="141"/>
      <c r="AE65" s="134"/>
      <c r="AF65" s="142"/>
      <c r="AG65" s="143"/>
      <c r="AH65" s="74"/>
      <c r="AI65" s="45"/>
      <c r="AJ65" s="45"/>
      <c r="AK65" s="46"/>
      <c r="AL65" s="44"/>
      <c r="AM65" s="45"/>
      <c r="AN65" s="45"/>
      <c r="AO65" s="46"/>
      <c r="AP65" s="44"/>
      <c r="AQ65" s="45"/>
      <c r="AR65" s="46"/>
      <c r="AS65" s="44"/>
      <c r="AT65" s="46"/>
      <c r="AU65" s="44"/>
      <c r="AV65" s="47"/>
    </row>
    <row r="66" spans="1:48" ht="25.5" customHeight="1">
      <c r="A66" s="126"/>
      <c r="B66" s="127"/>
      <c r="C66" s="128"/>
      <c r="D66" s="129"/>
      <c r="E66" s="129"/>
      <c r="F66" s="129"/>
      <c r="G66" s="130"/>
      <c r="H66" s="128"/>
      <c r="I66" s="129"/>
      <c r="J66" s="129"/>
      <c r="K66" s="129"/>
      <c r="L66" s="129"/>
      <c r="M66" s="129"/>
      <c r="N66" s="129"/>
      <c r="O66" s="129"/>
      <c r="P66" s="131"/>
      <c r="Q66" s="132"/>
      <c r="R66" s="132"/>
      <c r="S66" s="133"/>
      <c r="T66" s="134"/>
      <c r="U66" s="135"/>
      <c r="V66" s="136"/>
      <c r="W66" s="137"/>
      <c r="X66" s="137"/>
      <c r="Y66" s="138"/>
      <c r="Z66" s="139">
        <f t="shared" si="2"/>
        <v>0</v>
      </c>
      <c r="AA66" s="140"/>
      <c r="AB66" s="140"/>
      <c r="AC66" s="140"/>
      <c r="AD66" s="141"/>
      <c r="AE66" s="134"/>
      <c r="AF66" s="142"/>
      <c r="AG66" s="143"/>
      <c r="AH66" s="74"/>
      <c r="AI66" s="45"/>
      <c r="AJ66" s="45"/>
      <c r="AK66" s="46"/>
      <c r="AL66" s="44"/>
      <c r="AM66" s="45"/>
      <c r="AN66" s="45"/>
      <c r="AO66" s="46"/>
      <c r="AP66" s="44"/>
      <c r="AQ66" s="45"/>
      <c r="AR66" s="46"/>
      <c r="AS66" s="44"/>
      <c r="AT66" s="46"/>
      <c r="AU66" s="44"/>
      <c r="AV66" s="47"/>
    </row>
    <row r="67" spans="1:48" ht="25.5" customHeight="1">
      <c r="A67" s="126"/>
      <c r="B67" s="127"/>
      <c r="C67" s="128"/>
      <c r="D67" s="129"/>
      <c r="E67" s="129"/>
      <c r="F67" s="129"/>
      <c r="G67" s="130"/>
      <c r="H67" s="128"/>
      <c r="I67" s="129"/>
      <c r="J67" s="129"/>
      <c r="K67" s="129"/>
      <c r="L67" s="129"/>
      <c r="M67" s="129"/>
      <c r="N67" s="129"/>
      <c r="O67" s="129"/>
      <c r="P67" s="131"/>
      <c r="Q67" s="132"/>
      <c r="R67" s="132"/>
      <c r="S67" s="133"/>
      <c r="T67" s="134"/>
      <c r="U67" s="135"/>
      <c r="V67" s="136"/>
      <c r="W67" s="137"/>
      <c r="X67" s="137"/>
      <c r="Y67" s="138"/>
      <c r="Z67" s="139">
        <f t="shared" si="2"/>
        <v>0</v>
      </c>
      <c r="AA67" s="140"/>
      <c r="AB67" s="140"/>
      <c r="AC67" s="140"/>
      <c r="AD67" s="141"/>
      <c r="AE67" s="134"/>
      <c r="AF67" s="142"/>
      <c r="AG67" s="143"/>
      <c r="AH67" s="74"/>
      <c r="AI67" s="45"/>
      <c r="AJ67" s="45"/>
      <c r="AK67" s="46"/>
      <c r="AL67" s="44"/>
      <c r="AM67" s="45"/>
      <c r="AN67" s="45"/>
      <c r="AO67" s="46"/>
      <c r="AP67" s="44"/>
      <c r="AQ67" s="45"/>
      <c r="AR67" s="46"/>
      <c r="AS67" s="44"/>
      <c r="AT67" s="46"/>
      <c r="AU67" s="44"/>
      <c r="AV67" s="47"/>
    </row>
    <row r="68" spans="1:48" ht="25.5" customHeight="1">
      <c r="A68" s="126"/>
      <c r="B68" s="127"/>
      <c r="C68" s="128"/>
      <c r="D68" s="129"/>
      <c r="E68" s="129"/>
      <c r="F68" s="129"/>
      <c r="G68" s="130"/>
      <c r="H68" s="128"/>
      <c r="I68" s="129"/>
      <c r="J68" s="129"/>
      <c r="K68" s="129"/>
      <c r="L68" s="129"/>
      <c r="M68" s="129"/>
      <c r="N68" s="129"/>
      <c r="O68" s="129"/>
      <c r="P68" s="131"/>
      <c r="Q68" s="132"/>
      <c r="R68" s="132"/>
      <c r="S68" s="133"/>
      <c r="T68" s="134"/>
      <c r="U68" s="135"/>
      <c r="V68" s="136"/>
      <c r="W68" s="137"/>
      <c r="X68" s="137"/>
      <c r="Y68" s="138"/>
      <c r="Z68" s="139">
        <f t="shared" si="2"/>
        <v>0</v>
      </c>
      <c r="AA68" s="140"/>
      <c r="AB68" s="140"/>
      <c r="AC68" s="140"/>
      <c r="AD68" s="141"/>
      <c r="AE68" s="134"/>
      <c r="AF68" s="142"/>
      <c r="AG68" s="143"/>
      <c r="AH68" s="74"/>
      <c r="AI68" s="45"/>
      <c r="AJ68" s="45"/>
      <c r="AK68" s="46"/>
      <c r="AL68" s="44"/>
      <c r="AM68" s="45"/>
      <c r="AN68" s="45"/>
      <c r="AO68" s="46"/>
      <c r="AP68" s="44"/>
      <c r="AQ68" s="45"/>
      <c r="AR68" s="46"/>
      <c r="AS68" s="44"/>
      <c r="AT68" s="46"/>
      <c r="AU68" s="44"/>
      <c r="AV68" s="47"/>
    </row>
    <row r="69" spans="1:48" ht="25.5" customHeight="1">
      <c r="A69" s="126"/>
      <c r="B69" s="127"/>
      <c r="C69" s="128"/>
      <c r="D69" s="129"/>
      <c r="E69" s="129"/>
      <c r="F69" s="129"/>
      <c r="G69" s="130"/>
      <c r="H69" s="128"/>
      <c r="I69" s="129"/>
      <c r="J69" s="129"/>
      <c r="K69" s="129"/>
      <c r="L69" s="129"/>
      <c r="M69" s="129"/>
      <c r="N69" s="129"/>
      <c r="O69" s="129"/>
      <c r="P69" s="131"/>
      <c r="Q69" s="132"/>
      <c r="R69" s="132"/>
      <c r="S69" s="133"/>
      <c r="T69" s="134"/>
      <c r="U69" s="135"/>
      <c r="V69" s="136"/>
      <c r="W69" s="137"/>
      <c r="X69" s="137"/>
      <c r="Y69" s="138"/>
      <c r="Z69" s="139">
        <f t="shared" si="2"/>
        <v>0</v>
      </c>
      <c r="AA69" s="140"/>
      <c r="AB69" s="140"/>
      <c r="AC69" s="140"/>
      <c r="AD69" s="141"/>
      <c r="AE69" s="134"/>
      <c r="AF69" s="142"/>
      <c r="AG69" s="143"/>
      <c r="AH69" s="74"/>
      <c r="AI69" s="45"/>
      <c r="AJ69" s="45"/>
      <c r="AK69" s="46"/>
      <c r="AL69" s="44"/>
      <c r="AM69" s="45"/>
      <c r="AN69" s="45"/>
      <c r="AO69" s="46"/>
      <c r="AP69" s="44"/>
      <c r="AQ69" s="45"/>
      <c r="AR69" s="46"/>
      <c r="AS69" s="44"/>
      <c r="AT69" s="46"/>
      <c r="AU69" s="44"/>
      <c r="AV69" s="47"/>
    </row>
    <row r="70" spans="1:48" ht="25.5" customHeight="1">
      <c r="A70" s="126"/>
      <c r="B70" s="127"/>
      <c r="C70" s="128"/>
      <c r="D70" s="129"/>
      <c r="E70" s="129"/>
      <c r="F70" s="129"/>
      <c r="G70" s="130"/>
      <c r="H70" s="128"/>
      <c r="I70" s="129"/>
      <c r="J70" s="129"/>
      <c r="K70" s="129"/>
      <c r="L70" s="129"/>
      <c r="M70" s="129"/>
      <c r="N70" s="129"/>
      <c r="O70" s="129"/>
      <c r="P70" s="131"/>
      <c r="Q70" s="132"/>
      <c r="R70" s="132"/>
      <c r="S70" s="133"/>
      <c r="T70" s="134"/>
      <c r="U70" s="135"/>
      <c r="V70" s="136"/>
      <c r="W70" s="137"/>
      <c r="X70" s="137"/>
      <c r="Y70" s="138"/>
      <c r="Z70" s="139">
        <f t="shared" si="2"/>
        <v>0</v>
      </c>
      <c r="AA70" s="140"/>
      <c r="AB70" s="140"/>
      <c r="AC70" s="140"/>
      <c r="AD70" s="141"/>
      <c r="AE70" s="134"/>
      <c r="AF70" s="142"/>
      <c r="AG70" s="143"/>
      <c r="AH70" s="74"/>
      <c r="AI70" s="45"/>
      <c r="AJ70" s="45"/>
      <c r="AK70" s="46"/>
      <c r="AL70" s="44"/>
      <c r="AM70" s="45"/>
      <c r="AN70" s="45"/>
      <c r="AO70" s="46"/>
      <c r="AP70" s="44"/>
      <c r="AQ70" s="45"/>
      <c r="AR70" s="46"/>
      <c r="AS70" s="44"/>
      <c r="AT70" s="46"/>
      <c r="AU70" s="44"/>
      <c r="AV70" s="47"/>
    </row>
    <row r="71" spans="1:48" ht="25.5" customHeight="1" thickBot="1">
      <c r="A71" s="91"/>
      <c r="B71" s="92"/>
      <c r="C71" s="86"/>
      <c r="D71" s="87"/>
      <c r="E71" s="87"/>
      <c r="F71" s="87"/>
      <c r="G71" s="88"/>
      <c r="H71" s="3" t="s">
        <v>6</v>
      </c>
      <c r="I71" s="4"/>
      <c r="J71" s="4"/>
      <c r="K71" s="4"/>
      <c r="L71" s="4"/>
      <c r="M71" s="4"/>
      <c r="N71" s="4"/>
      <c r="O71" s="4"/>
      <c r="P71" s="104"/>
      <c r="Q71" s="105"/>
      <c r="R71" s="105"/>
      <c r="S71" s="106"/>
      <c r="T71" s="86"/>
      <c r="U71" s="88"/>
      <c r="V71" s="144"/>
      <c r="W71" s="145"/>
      <c r="X71" s="145"/>
      <c r="Y71" s="146"/>
      <c r="Z71" s="147">
        <f>SUM(Z59:AD70)</f>
        <v>0</v>
      </c>
      <c r="AA71" s="148"/>
      <c r="AB71" s="148"/>
      <c r="AC71" s="148"/>
      <c r="AD71" s="149"/>
      <c r="AE71" s="86"/>
      <c r="AF71" s="87"/>
      <c r="AG71" s="99"/>
      <c r="AH71" s="100"/>
      <c r="AI71" s="87"/>
      <c r="AJ71" s="87"/>
      <c r="AK71" s="88"/>
      <c r="AL71" s="86"/>
      <c r="AM71" s="87"/>
      <c r="AN71" s="87"/>
      <c r="AO71" s="88"/>
      <c r="AP71" s="86"/>
      <c r="AQ71" s="87"/>
      <c r="AR71" s="88"/>
      <c r="AS71" s="86"/>
      <c r="AT71" s="88"/>
      <c r="AU71" s="86"/>
      <c r="AV71" s="89"/>
    </row>
    <row r="72" ht="18.75" customHeight="1"/>
    <row r="73" spans="1:48" ht="18.75" customHeight="1">
      <c r="A73" s="28"/>
      <c r="B73" s="28"/>
      <c r="C73" s="5"/>
      <c r="D73" s="5"/>
      <c r="E73" s="5"/>
      <c r="F73" s="5"/>
      <c r="G73" s="5"/>
      <c r="H73" s="6"/>
      <c r="I73" s="6"/>
      <c r="J73" s="6"/>
      <c r="K73" s="6"/>
      <c r="L73" s="6"/>
      <c r="M73" s="6"/>
      <c r="N73" s="6"/>
      <c r="O73" s="6"/>
      <c r="P73" s="7"/>
      <c r="Q73" s="7"/>
      <c r="R73" s="7"/>
      <c r="S73" s="41" t="s">
        <v>23</v>
      </c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19:30" ht="21" customHeight="1"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37:47" ht="21" customHeight="1">
      <c r="AK75" s="15">
        <f>AK51</f>
        <v>0</v>
      </c>
      <c r="AL75" s="15"/>
      <c r="AM75" s="154">
        <f>AM3</f>
        <v>0</v>
      </c>
      <c r="AN75" s="154"/>
      <c r="AO75" s="16" t="s">
        <v>47</v>
      </c>
      <c r="AP75" s="154">
        <f>AP3</f>
        <v>0</v>
      </c>
      <c r="AQ75" s="154"/>
      <c r="AR75" s="16" t="s">
        <v>48</v>
      </c>
      <c r="AS75" s="153">
        <f>AS3</f>
        <v>0</v>
      </c>
      <c r="AT75" s="154"/>
      <c r="AU75" s="16" t="s">
        <v>49</v>
      </c>
    </row>
    <row r="76" spans="3:48" ht="21" customHeight="1">
      <c r="C76" s="2" t="s">
        <v>0</v>
      </c>
      <c r="D76" s="2"/>
      <c r="E76" s="2"/>
      <c r="F76" s="2"/>
      <c r="G76" s="10" t="s">
        <v>1</v>
      </c>
      <c r="H76" s="2"/>
      <c r="I76" s="2"/>
      <c r="J76" s="2"/>
      <c r="K76" s="2"/>
      <c r="L76" s="2"/>
      <c r="M76" s="2"/>
      <c r="N76" s="2" t="s">
        <v>2</v>
      </c>
      <c r="O76" s="2"/>
      <c r="AI76" s="1" t="s">
        <v>105</v>
      </c>
      <c r="AL76" s="155">
        <f>AL52</f>
        <v>0</v>
      </c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</row>
    <row r="77" spans="35:48" ht="21" customHeight="1">
      <c r="AI77" s="1" t="s">
        <v>13</v>
      </c>
      <c r="AL77" s="150">
        <f>AL53</f>
        <v>0</v>
      </c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</row>
    <row r="78" spans="38:48" ht="21" customHeight="1">
      <c r="AL78" s="150">
        <f>AL54</f>
        <v>0</v>
      </c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</row>
    <row r="79" spans="35:48" ht="21" customHeight="1">
      <c r="AI79" s="1" t="s">
        <v>14</v>
      </c>
      <c r="AL79" s="22" t="s">
        <v>57</v>
      </c>
      <c r="AM79" s="150">
        <f>AM7</f>
        <v>0</v>
      </c>
      <c r="AN79" s="150"/>
      <c r="AO79" s="150"/>
      <c r="AP79" s="150"/>
      <c r="AQ79" s="150"/>
      <c r="AR79" s="150"/>
      <c r="AS79" s="150"/>
      <c r="AT79" s="150"/>
      <c r="AU79" s="150"/>
      <c r="AV79" s="150"/>
    </row>
    <row r="80" spans="38:48" ht="21" customHeight="1">
      <c r="AL80" s="150">
        <f>AL8</f>
        <v>0</v>
      </c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</row>
    <row r="81" spans="38:48" ht="12" customHeight="1" thickBot="1"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ht="25.5" customHeight="1">
      <c r="A82" s="81" t="s">
        <v>22</v>
      </c>
      <c r="B82" s="82"/>
      <c r="C82" s="61" t="s">
        <v>15</v>
      </c>
      <c r="D82" s="75"/>
      <c r="E82" s="75"/>
      <c r="F82" s="75"/>
      <c r="G82" s="76"/>
      <c r="H82" s="61" t="s">
        <v>16</v>
      </c>
      <c r="I82" s="75"/>
      <c r="J82" s="75"/>
      <c r="K82" s="75"/>
      <c r="L82" s="75"/>
      <c r="M82" s="75"/>
      <c r="N82" s="75"/>
      <c r="O82" s="75"/>
      <c r="P82" s="61" t="s">
        <v>17</v>
      </c>
      <c r="Q82" s="75"/>
      <c r="R82" s="75"/>
      <c r="S82" s="76"/>
      <c r="T82" s="61" t="s">
        <v>21</v>
      </c>
      <c r="U82" s="76"/>
      <c r="V82" s="61" t="s">
        <v>18</v>
      </c>
      <c r="W82" s="75"/>
      <c r="X82" s="75"/>
      <c r="Y82" s="76"/>
      <c r="Z82" s="61" t="s">
        <v>19</v>
      </c>
      <c r="AA82" s="75"/>
      <c r="AB82" s="75"/>
      <c r="AC82" s="75"/>
      <c r="AD82" s="76"/>
      <c r="AE82" s="61" t="s">
        <v>20</v>
      </c>
      <c r="AF82" s="75"/>
      <c r="AG82" s="77"/>
      <c r="AH82" s="78" t="s">
        <v>7</v>
      </c>
      <c r="AI82" s="75"/>
      <c r="AJ82" s="75"/>
      <c r="AK82" s="76"/>
      <c r="AL82" s="61" t="s">
        <v>8</v>
      </c>
      <c r="AM82" s="75"/>
      <c r="AN82" s="75"/>
      <c r="AO82" s="75"/>
      <c r="AP82" s="61" t="s">
        <v>9</v>
      </c>
      <c r="AQ82" s="75"/>
      <c r="AR82" s="76"/>
      <c r="AS82" s="151" t="s">
        <v>10</v>
      </c>
      <c r="AT82" s="152"/>
      <c r="AU82" s="61"/>
      <c r="AV82" s="62"/>
    </row>
    <row r="83" spans="1:48" ht="25.5" customHeight="1">
      <c r="A83" s="126"/>
      <c r="B83" s="127"/>
      <c r="C83" s="128"/>
      <c r="D83" s="129"/>
      <c r="E83" s="129"/>
      <c r="F83" s="129"/>
      <c r="G83" s="130"/>
      <c r="H83" s="128"/>
      <c r="I83" s="129"/>
      <c r="J83" s="129"/>
      <c r="K83" s="129"/>
      <c r="L83" s="129"/>
      <c r="M83" s="129"/>
      <c r="N83" s="129"/>
      <c r="O83" s="129"/>
      <c r="P83" s="131"/>
      <c r="Q83" s="132"/>
      <c r="R83" s="132"/>
      <c r="S83" s="133"/>
      <c r="T83" s="134"/>
      <c r="U83" s="135"/>
      <c r="V83" s="136"/>
      <c r="W83" s="137"/>
      <c r="X83" s="137"/>
      <c r="Y83" s="138"/>
      <c r="Z83" s="139">
        <f>ROUNDDOWN(P83*V83,0)</f>
        <v>0</v>
      </c>
      <c r="AA83" s="140"/>
      <c r="AB83" s="140"/>
      <c r="AC83" s="140"/>
      <c r="AD83" s="141"/>
      <c r="AE83" s="134"/>
      <c r="AF83" s="142"/>
      <c r="AG83" s="143"/>
      <c r="AH83" s="74"/>
      <c r="AI83" s="45"/>
      <c r="AJ83" s="45"/>
      <c r="AK83" s="46"/>
      <c r="AL83" s="44"/>
      <c r="AM83" s="45"/>
      <c r="AN83" s="45"/>
      <c r="AO83" s="46"/>
      <c r="AP83" s="44"/>
      <c r="AQ83" s="45"/>
      <c r="AR83" s="46"/>
      <c r="AS83" s="44"/>
      <c r="AT83" s="46"/>
      <c r="AU83" s="44"/>
      <c r="AV83" s="47"/>
    </row>
    <row r="84" spans="1:48" ht="25.5" customHeight="1">
      <c r="A84" s="126"/>
      <c r="B84" s="127"/>
      <c r="C84" s="128"/>
      <c r="D84" s="129"/>
      <c r="E84" s="129"/>
      <c r="F84" s="129"/>
      <c r="G84" s="130"/>
      <c r="H84" s="128"/>
      <c r="I84" s="129"/>
      <c r="J84" s="129"/>
      <c r="K84" s="129"/>
      <c r="L84" s="129"/>
      <c r="M84" s="129"/>
      <c r="N84" s="129"/>
      <c r="O84" s="129"/>
      <c r="P84" s="131"/>
      <c r="Q84" s="132"/>
      <c r="R84" s="132"/>
      <c r="S84" s="133"/>
      <c r="T84" s="134"/>
      <c r="U84" s="135"/>
      <c r="V84" s="136"/>
      <c r="W84" s="137"/>
      <c r="X84" s="137"/>
      <c r="Y84" s="138"/>
      <c r="Z84" s="139">
        <f aca="true" t="shared" si="3" ref="Z84:Z94">ROUNDDOWN(P84*V84,0)</f>
        <v>0</v>
      </c>
      <c r="AA84" s="140"/>
      <c r="AB84" s="140"/>
      <c r="AC84" s="140"/>
      <c r="AD84" s="141"/>
      <c r="AE84" s="134"/>
      <c r="AF84" s="142"/>
      <c r="AG84" s="143"/>
      <c r="AH84" s="74"/>
      <c r="AI84" s="45"/>
      <c r="AJ84" s="45"/>
      <c r="AK84" s="46"/>
      <c r="AL84" s="44"/>
      <c r="AM84" s="45"/>
      <c r="AN84" s="45"/>
      <c r="AO84" s="46"/>
      <c r="AP84" s="44"/>
      <c r="AQ84" s="45"/>
      <c r="AR84" s="46"/>
      <c r="AS84" s="44"/>
      <c r="AT84" s="46"/>
      <c r="AU84" s="44"/>
      <c r="AV84" s="47"/>
    </row>
    <row r="85" spans="1:48" ht="25.5" customHeight="1">
      <c r="A85" s="126"/>
      <c r="B85" s="127"/>
      <c r="C85" s="128"/>
      <c r="D85" s="129"/>
      <c r="E85" s="129"/>
      <c r="F85" s="129"/>
      <c r="G85" s="130"/>
      <c r="H85" s="128"/>
      <c r="I85" s="129"/>
      <c r="J85" s="129"/>
      <c r="K85" s="129"/>
      <c r="L85" s="129"/>
      <c r="M85" s="129"/>
      <c r="N85" s="129"/>
      <c r="O85" s="129"/>
      <c r="P85" s="131"/>
      <c r="Q85" s="132"/>
      <c r="R85" s="132"/>
      <c r="S85" s="133"/>
      <c r="T85" s="134"/>
      <c r="U85" s="135"/>
      <c r="V85" s="136"/>
      <c r="W85" s="137"/>
      <c r="X85" s="137"/>
      <c r="Y85" s="138"/>
      <c r="Z85" s="139">
        <f t="shared" si="3"/>
        <v>0</v>
      </c>
      <c r="AA85" s="140"/>
      <c r="AB85" s="140"/>
      <c r="AC85" s="140"/>
      <c r="AD85" s="141"/>
      <c r="AE85" s="134"/>
      <c r="AF85" s="142"/>
      <c r="AG85" s="143"/>
      <c r="AH85" s="74"/>
      <c r="AI85" s="45"/>
      <c r="AJ85" s="45"/>
      <c r="AK85" s="46"/>
      <c r="AL85" s="44"/>
      <c r="AM85" s="45"/>
      <c r="AN85" s="45"/>
      <c r="AO85" s="46"/>
      <c r="AP85" s="44"/>
      <c r="AQ85" s="45"/>
      <c r="AR85" s="46"/>
      <c r="AS85" s="44"/>
      <c r="AT85" s="46"/>
      <c r="AU85" s="44"/>
      <c r="AV85" s="47"/>
    </row>
    <row r="86" spans="1:48" ht="25.5" customHeight="1">
      <c r="A86" s="126"/>
      <c r="B86" s="127"/>
      <c r="C86" s="128"/>
      <c r="D86" s="129"/>
      <c r="E86" s="129"/>
      <c r="F86" s="129"/>
      <c r="G86" s="130"/>
      <c r="H86" s="128"/>
      <c r="I86" s="129"/>
      <c r="J86" s="129"/>
      <c r="K86" s="129"/>
      <c r="L86" s="129"/>
      <c r="M86" s="129"/>
      <c r="N86" s="129"/>
      <c r="O86" s="129"/>
      <c r="P86" s="131"/>
      <c r="Q86" s="132"/>
      <c r="R86" s="132"/>
      <c r="S86" s="133"/>
      <c r="T86" s="134"/>
      <c r="U86" s="135"/>
      <c r="V86" s="136"/>
      <c r="W86" s="137"/>
      <c r="X86" s="137"/>
      <c r="Y86" s="138"/>
      <c r="Z86" s="139">
        <f t="shared" si="3"/>
        <v>0</v>
      </c>
      <c r="AA86" s="140"/>
      <c r="AB86" s="140"/>
      <c r="AC86" s="140"/>
      <c r="AD86" s="141"/>
      <c r="AE86" s="134"/>
      <c r="AF86" s="142"/>
      <c r="AG86" s="143"/>
      <c r="AH86" s="74"/>
      <c r="AI86" s="45"/>
      <c r="AJ86" s="45"/>
      <c r="AK86" s="46"/>
      <c r="AL86" s="44"/>
      <c r="AM86" s="45"/>
      <c r="AN86" s="45"/>
      <c r="AO86" s="46"/>
      <c r="AP86" s="44"/>
      <c r="AQ86" s="45"/>
      <c r="AR86" s="46"/>
      <c r="AS86" s="44"/>
      <c r="AT86" s="46"/>
      <c r="AU86" s="44"/>
      <c r="AV86" s="47"/>
    </row>
    <row r="87" spans="1:48" ht="25.5" customHeight="1">
      <c r="A87" s="126"/>
      <c r="B87" s="127"/>
      <c r="C87" s="128"/>
      <c r="D87" s="129"/>
      <c r="E87" s="129"/>
      <c r="F87" s="129"/>
      <c r="G87" s="130"/>
      <c r="H87" s="128"/>
      <c r="I87" s="129"/>
      <c r="J87" s="129"/>
      <c r="K87" s="129"/>
      <c r="L87" s="129"/>
      <c r="M87" s="129"/>
      <c r="N87" s="129"/>
      <c r="O87" s="129"/>
      <c r="P87" s="131"/>
      <c r="Q87" s="132"/>
      <c r="R87" s="132"/>
      <c r="S87" s="133"/>
      <c r="T87" s="134"/>
      <c r="U87" s="135"/>
      <c r="V87" s="136"/>
      <c r="W87" s="137"/>
      <c r="X87" s="137"/>
      <c r="Y87" s="138"/>
      <c r="Z87" s="139">
        <f t="shared" si="3"/>
        <v>0</v>
      </c>
      <c r="AA87" s="140"/>
      <c r="AB87" s="140"/>
      <c r="AC87" s="140"/>
      <c r="AD87" s="141"/>
      <c r="AE87" s="134"/>
      <c r="AF87" s="142"/>
      <c r="AG87" s="143"/>
      <c r="AH87" s="74"/>
      <c r="AI87" s="45"/>
      <c r="AJ87" s="45"/>
      <c r="AK87" s="46"/>
      <c r="AL87" s="44"/>
      <c r="AM87" s="45"/>
      <c r="AN87" s="45"/>
      <c r="AO87" s="46"/>
      <c r="AP87" s="44"/>
      <c r="AQ87" s="45"/>
      <c r="AR87" s="46"/>
      <c r="AS87" s="44"/>
      <c r="AT87" s="46"/>
      <c r="AU87" s="44"/>
      <c r="AV87" s="47"/>
    </row>
    <row r="88" spans="1:48" ht="25.5" customHeight="1">
      <c r="A88" s="126"/>
      <c r="B88" s="127"/>
      <c r="C88" s="128"/>
      <c r="D88" s="129"/>
      <c r="E88" s="129"/>
      <c r="F88" s="129"/>
      <c r="G88" s="130"/>
      <c r="H88" s="128"/>
      <c r="I88" s="129"/>
      <c r="J88" s="129"/>
      <c r="K88" s="129"/>
      <c r="L88" s="129"/>
      <c r="M88" s="129"/>
      <c r="N88" s="129"/>
      <c r="O88" s="129"/>
      <c r="P88" s="131"/>
      <c r="Q88" s="132"/>
      <c r="R88" s="132"/>
      <c r="S88" s="133"/>
      <c r="T88" s="134"/>
      <c r="U88" s="135"/>
      <c r="V88" s="136"/>
      <c r="W88" s="137"/>
      <c r="X88" s="137"/>
      <c r="Y88" s="138"/>
      <c r="Z88" s="139">
        <f t="shared" si="3"/>
        <v>0</v>
      </c>
      <c r="AA88" s="140"/>
      <c r="AB88" s="140"/>
      <c r="AC88" s="140"/>
      <c r="AD88" s="141"/>
      <c r="AE88" s="134"/>
      <c r="AF88" s="142"/>
      <c r="AG88" s="143"/>
      <c r="AH88" s="74"/>
      <c r="AI88" s="45"/>
      <c r="AJ88" s="45"/>
      <c r="AK88" s="46"/>
      <c r="AL88" s="44"/>
      <c r="AM88" s="45"/>
      <c r="AN88" s="45"/>
      <c r="AO88" s="46"/>
      <c r="AP88" s="44"/>
      <c r="AQ88" s="45"/>
      <c r="AR88" s="46"/>
      <c r="AS88" s="44"/>
      <c r="AT88" s="46"/>
      <c r="AU88" s="44"/>
      <c r="AV88" s="47"/>
    </row>
    <row r="89" spans="1:48" ht="25.5" customHeight="1">
      <c r="A89" s="126"/>
      <c r="B89" s="127"/>
      <c r="C89" s="128"/>
      <c r="D89" s="129"/>
      <c r="E89" s="129"/>
      <c r="F89" s="129"/>
      <c r="G89" s="130"/>
      <c r="H89" s="128"/>
      <c r="I89" s="129"/>
      <c r="J89" s="129"/>
      <c r="K89" s="129"/>
      <c r="L89" s="129"/>
      <c r="M89" s="129"/>
      <c r="N89" s="129"/>
      <c r="O89" s="129"/>
      <c r="P89" s="131"/>
      <c r="Q89" s="132"/>
      <c r="R89" s="132"/>
      <c r="S89" s="133"/>
      <c r="T89" s="134"/>
      <c r="U89" s="135"/>
      <c r="V89" s="136"/>
      <c r="W89" s="137"/>
      <c r="X89" s="137"/>
      <c r="Y89" s="138"/>
      <c r="Z89" s="139">
        <f t="shared" si="3"/>
        <v>0</v>
      </c>
      <c r="AA89" s="140"/>
      <c r="AB89" s="140"/>
      <c r="AC89" s="140"/>
      <c r="AD89" s="141"/>
      <c r="AE89" s="134"/>
      <c r="AF89" s="142"/>
      <c r="AG89" s="143"/>
      <c r="AH89" s="74"/>
      <c r="AI89" s="45"/>
      <c r="AJ89" s="45"/>
      <c r="AK89" s="46"/>
      <c r="AL89" s="44"/>
      <c r="AM89" s="45"/>
      <c r="AN89" s="45"/>
      <c r="AO89" s="46"/>
      <c r="AP89" s="44"/>
      <c r="AQ89" s="45"/>
      <c r="AR89" s="46"/>
      <c r="AS89" s="44"/>
      <c r="AT89" s="46"/>
      <c r="AU89" s="44"/>
      <c r="AV89" s="47"/>
    </row>
    <row r="90" spans="1:48" ht="25.5" customHeight="1">
      <c r="A90" s="126"/>
      <c r="B90" s="127"/>
      <c r="C90" s="128"/>
      <c r="D90" s="129"/>
      <c r="E90" s="129"/>
      <c r="F90" s="129"/>
      <c r="G90" s="130"/>
      <c r="H90" s="128"/>
      <c r="I90" s="129"/>
      <c r="J90" s="129"/>
      <c r="K90" s="129"/>
      <c r="L90" s="129"/>
      <c r="M90" s="129"/>
      <c r="N90" s="129"/>
      <c r="O90" s="129"/>
      <c r="P90" s="131"/>
      <c r="Q90" s="132"/>
      <c r="R90" s="132"/>
      <c r="S90" s="133"/>
      <c r="T90" s="134"/>
      <c r="U90" s="135"/>
      <c r="V90" s="136"/>
      <c r="W90" s="137"/>
      <c r="X90" s="137"/>
      <c r="Y90" s="138"/>
      <c r="Z90" s="139">
        <f t="shared" si="3"/>
        <v>0</v>
      </c>
      <c r="AA90" s="140"/>
      <c r="AB90" s="140"/>
      <c r="AC90" s="140"/>
      <c r="AD90" s="141"/>
      <c r="AE90" s="134"/>
      <c r="AF90" s="142"/>
      <c r="AG90" s="143"/>
      <c r="AH90" s="74"/>
      <c r="AI90" s="45"/>
      <c r="AJ90" s="45"/>
      <c r="AK90" s="46"/>
      <c r="AL90" s="44"/>
      <c r="AM90" s="45"/>
      <c r="AN90" s="45"/>
      <c r="AO90" s="46"/>
      <c r="AP90" s="44"/>
      <c r="AQ90" s="45"/>
      <c r="AR90" s="46"/>
      <c r="AS90" s="44"/>
      <c r="AT90" s="46"/>
      <c r="AU90" s="44"/>
      <c r="AV90" s="47"/>
    </row>
    <row r="91" spans="1:48" ht="25.5" customHeight="1">
      <c r="A91" s="126"/>
      <c r="B91" s="127"/>
      <c r="C91" s="128"/>
      <c r="D91" s="129"/>
      <c r="E91" s="129"/>
      <c r="F91" s="129"/>
      <c r="G91" s="130"/>
      <c r="H91" s="128"/>
      <c r="I91" s="129"/>
      <c r="J91" s="129"/>
      <c r="K91" s="129"/>
      <c r="L91" s="129"/>
      <c r="M91" s="129"/>
      <c r="N91" s="129"/>
      <c r="O91" s="129"/>
      <c r="P91" s="131"/>
      <c r="Q91" s="132"/>
      <c r="R91" s="132"/>
      <c r="S91" s="133"/>
      <c r="T91" s="134"/>
      <c r="U91" s="135"/>
      <c r="V91" s="136"/>
      <c r="W91" s="137"/>
      <c r="X91" s="137"/>
      <c r="Y91" s="138"/>
      <c r="Z91" s="139">
        <f t="shared" si="3"/>
        <v>0</v>
      </c>
      <c r="AA91" s="140"/>
      <c r="AB91" s="140"/>
      <c r="AC91" s="140"/>
      <c r="AD91" s="141"/>
      <c r="AE91" s="134"/>
      <c r="AF91" s="142"/>
      <c r="AG91" s="143"/>
      <c r="AH91" s="74"/>
      <c r="AI91" s="45"/>
      <c r="AJ91" s="45"/>
      <c r="AK91" s="46"/>
      <c r="AL91" s="44"/>
      <c r="AM91" s="45"/>
      <c r="AN91" s="45"/>
      <c r="AO91" s="46"/>
      <c r="AP91" s="44"/>
      <c r="AQ91" s="45"/>
      <c r="AR91" s="46"/>
      <c r="AS91" s="44"/>
      <c r="AT91" s="46"/>
      <c r="AU91" s="44"/>
      <c r="AV91" s="47"/>
    </row>
    <row r="92" spans="1:48" ht="25.5" customHeight="1">
      <c r="A92" s="126"/>
      <c r="B92" s="127"/>
      <c r="C92" s="128"/>
      <c r="D92" s="129"/>
      <c r="E92" s="129"/>
      <c r="F92" s="129"/>
      <c r="G92" s="130"/>
      <c r="H92" s="128"/>
      <c r="I92" s="129"/>
      <c r="J92" s="129"/>
      <c r="K92" s="129"/>
      <c r="L92" s="129"/>
      <c r="M92" s="129"/>
      <c r="N92" s="129"/>
      <c r="O92" s="129"/>
      <c r="P92" s="131"/>
      <c r="Q92" s="132"/>
      <c r="R92" s="132"/>
      <c r="S92" s="133"/>
      <c r="T92" s="134"/>
      <c r="U92" s="135"/>
      <c r="V92" s="136"/>
      <c r="W92" s="137"/>
      <c r="X92" s="137"/>
      <c r="Y92" s="138"/>
      <c r="Z92" s="139">
        <f t="shared" si="3"/>
        <v>0</v>
      </c>
      <c r="AA92" s="140"/>
      <c r="AB92" s="140"/>
      <c r="AC92" s="140"/>
      <c r="AD92" s="141"/>
      <c r="AE92" s="134"/>
      <c r="AF92" s="142"/>
      <c r="AG92" s="143"/>
      <c r="AH92" s="74"/>
      <c r="AI92" s="45"/>
      <c r="AJ92" s="45"/>
      <c r="AK92" s="46"/>
      <c r="AL92" s="44"/>
      <c r="AM92" s="45"/>
      <c r="AN92" s="45"/>
      <c r="AO92" s="46"/>
      <c r="AP92" s="44"/>
      <c r="AQ92" s="45"/>
      <c r="AR92" s="46"/>
      <c r="AS92" s="44"/>
      <c r="AT92" s="46"/>
      <c r="AU92" s="44"/>
      <c r="AV92" s="47"/>
    </row>
    <row r="93" spans="1:48" ht="25.5" customHeight="1">
      <c r="A93" s="126"/>
      <c r="B93" s="127"/>
      <c r="C93" s="128"/>
      <c r="D93" s="129"/>
      <c r="E93" s="129"/>
      <c r="F93" s="129"/>
      <c r="G93" s="130"/>
      <c r="H93" s="128"/>
      <c r="I93" s="129"/>
      <c r="J93" s="129"/>
      <c r="K93" s="129"/>
      <c r="L93" s="129"/>
      <c r="M93" s="129"/>
      <c r="N93" s="129"/>
      <c r="O93" s="129"/>
      <c r="P93" s="131"/>
      <c r="Q93" s="132"/>
      <c r="R93" s="132"/>
      <c r="S93" s="133"/>
      <c r="T93" s="134"/>
      <c r="U93" s="135"/>
      <c r="V93" s="136"/>
      <c r="W93" s="137"/>
      <c r="X93" s="137"/>
      <c r="Y93" s="138"/>
      <c r="Z93" s="139">
        <f t="shared" si="3"/>
        <v>0</v>
      </c>
      <c r="AA93" s="140"/>
      <c r="AB93" s="140"/>
      <c r="AC93" s="140"/>
      <c r="AD93" s="141"/>
      <c r="AE93" s="134"/>
      <c r="AF93" s="142"/>
      <c r="AG93" s="143"/>
      <c r="AH93" s="74"/>
      <c r="AI93" s="45"/>
      <c r="AJ93" s="45"/>
      <c r="AK93" s="46"/>
      <c r="AL93" s="44"/>
      <c r="AM93" s="45"/>
      <c r="AN93" s="45"/>
      <c r="AO93" s="46"/>
      <c r="AP93" s="44"/>
      <c r="AQ93" s="45"/>
      <c r="AR93" s="46"/>
      <c r="AS93" s="44"/>
      <c r="AT93" s="46"/>
      <c r="AU93" s="44"/>
      <c r="AV93" s="47"/>
    </row>
    <row r="94" spans="1:48" ht="25.5" customHeight="1">
      <c r="A94" s="126"/>
      <c r="B94" s="127"/>
      <c r="C94" s="128"/>
      <c r="D94" s="129"/>
      <c r="E94" s="129"/>
      <c r="F94" s="129"/>
      <c r="G94" s="130"/>
      <c r="H94" s="128"/>
      <c r="I94" s="129"/>
      <c r="J94" s="129"/>
      <c r="K94" s="129"/>
      <c r="L94" s="129"/>
      <c r="M94" s="129"/>
      <c r="N94" s="129"/>
      <c r="O94" s="129"/>
      <c r="P94" s="131"/>
      <c r="Q94" s="132"/>
      <c r="R94" s="132"/>
      <c r="S94" s="133"/>
      <c r="T94" s="134"/>
      <c r="U94" s="135"/>
      <c r="V94" s="136"/>
      <c r="W94" s="137"/>
      <c r="X94" s="137"/>
      <c r="Y94" s="138"/>
      <c r="Z94" s="139">
        <f t="shared" si="3"/>
        <v>0</v>
      </c>
      <c r="AA94" s="140"/>
      <c r="AB94" s="140"/>
      <c r="AC94" s="140"/>
      <c r="AD94" s="141"/>
      <c r="AE94" s="134"/>
      <c r="AF94" s="142"/>
      <c r="AG94" s="143"/>
      <c r="AH94" s="74"/>
      <c r="AI94" s="45"/>
      <c r="AJ94" s="45"/>
      <c r="AK94" s="46"/>
      <c r="AL94" s="44"/>
      <c r="AM94" s="45"/>
      <c r="AN94" s="45"/>
      <c r="AO94" s="46"/>
      <c r="AP94" s="44"/>
      <c r="AQ94" s="45"/>
      <c r="AR94" s="46"/>
      <c r="AS94" s="44"/>
      <c r="AT94" s="46"/>
      <c r="AU94" s="44"/>
      <c r="AV94" s="47"/>
    </row>
    <row r="95" spans="1:48" ht="25.5" customHeight="1" thickBot="1">
      <c r="A95" s="91"/>
      <c r="B95" s="92"/>
      <c r="C95" s="86"/>
      <c r="D95" s="87"/>
      <c r="E95" s="87"/>
      <c r="F95" s="87"/>
      <c r="G95" s="88"/>
      <c r="H95" s="3" t="s">
        <v>6</v>
      </c>
      <c r="I95" s="4"/>
      <c r="J95" s="4"/>
      <c r="K95" s="4"/>
      <c r="L95" s="4"/>
      <c r="M95" s="4"/>
      <c r="N95" s="4"/>
      <c r="O95" s="4"/>
      <c r="P95" s="104"/>
      <c r="Q95" s="105"/>
      <c r="R95" s="105"/>
      <c r="S95" s="106"/>
      <c r="T95" s="86"/>
      <c r="U95" s="88"/>
      <c r="V95" s="144"/>
      <c r="W95" s="145"/>
      <c r="X95" s="145"/>
      <c r="Y95" s="146"/>
      <c r="Z95" s="147">
        <f>SUM(Z83:AD94)</f>
        <v>0</v>
      </c>
      <c r="AA95" s="148"/>
      <c r="AB95" s="148"/>
      <c r="AC95" s="148"/>
      <c r="AD95" s="149"/>
      <c r="AE95" s="86"/>
      <c r="AF95" s="87"/>
      <c r="AG95" s="99"/>
      <c r="AH95" s="100"/>
      <c r="AI95" s="87"/>
      <c r="AJ95" s="87"/>
      <c r="AK95" s="88"/>
      <c r="AL95" s="86"/>
      <c r="AM95" s="87"/>
      <c r="AN95" s="87"/>
      <c r="AO95" s="88"/>
      <c r="AP95" s="86"/>
      <c r="AQ95" s="87"/>
      <c r="AR95" s="88"/>
      <c r="AS95" s="86"/>
      <c r="AT95" s="88"/>
      <c r="AU95" s="86"/>
      <c r="AV95" s="89"/>
    </row>
    <row r="96" ht="18.75" customHeight="1"/>
    <row r="97" spans="1:48" ht="18.75" customHeight="1">
      <c r="A97" s="28"/>
      <c r="B97" s="28"/>
      <c r="C97" s="5"/>
      <c r="D97" s="5"/>
      <c r="E97" s="5"/>
      <c r="F97" s="5"/>
      <c r="G97" s="5"/>
      <c r="H97" s="6"/>
      <c r="I97" s="6"/>
      <c r="J97" s="6"/>
      <c r="K97" s="6"/>
      <c r="L97" s="6"/>
      <c r="M97" s="6"/>
      <c r="N97" s="6"/>
      <c r="O97" s="6"/>
      <c r="P97" s="7"/>
      <c r="Q97" s="7"/>
      <c r="R97" s="7"/>
      <c r="S97" s="41" t="s">
        <v>23</v>
      </c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9:30" ht="21" customHeight="1"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37:47" ht="21" customHeight="1">
      <c r="AK99" s="15">
        <f>AK75</f>
        <v>0</v>
      </c>
      <c r="AL99" s="15"/>
      <c r="AM99" s="154">
        <f>AM3</f>
        <v>0</v>
      </c>
      <c r="AN99" s="154"/>
      <c r="AO99" s="16" t="s">
        <v>47</v>
      </c>
      <c r="AP99" s="154">
        <f>AP3</f>
        <v>0</v>
      </c>
      <c r="AQ99" s="154"/>
      <c r="AR99" s="16" t="s">
        <v>48</v>
      </c>
      <c r="AS99" s="153">
        <f>AS3</f>
        <v>0</v>
      </c>
      <c r="AT99" s="154"/>
      <c r="AU99" s="16" t="s">
        <v>49</v>
      </c>
    </row>
    <row r="100" spans="3:48" ht="21" customHeight="1">
      <c r="C100" s="2" t="s">
        <v>0</v>
      </c>
      <c r="D100" s="2"/>
      <c r="E100" s="2"/>
      <c r="F100" s="2"/>
      <c r="G100" s="10" t="s">
        <v>1</v>
      </c>
      <c r="H100" s="2"/>
      <c r="I100" s="2"/>
      <c r="J100" s="2"/>
      <c r="K100" s="2"/>
      <c r="L100" s="2"/>
      <c r="M100" s="2"/>
      <c r="N100" s="2" t="s">
        <v>2</v>
      </c>
      <c r="O100" s="2"/>
      <c r="AI100" s="1" t="s">
        <v>105</v>
      </c>
      <c r="AL100" s="155">
        <f>AL76</f>
        <v>0</v>
      </c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</row>
    <row r="101" spans="35:48" ht="21" customHeight="1">
      <c r="AI101" s="1" t="s">
        <v>13</v>
      </c>
      <c r="AL101" s="150">
        <f>AL77</f>
        <v>0</v>
      </c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</row>
    <row r="102" spans="38:48" ht="21" customHeight="1">
      <c r="AL102" s="150">
        <f>AL78</f>
        <v>0</v>
      </c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</row>
    <row r="103" spans="35:48" ht="21" customHeight="1">
      <c r="AI103" s="1" t="s">
        <v>14</v>
      </c>
      <c r="AL103" s="22" t="s">
        <v>57</v>
      </c>
      <c r="AM103" s="150">
        <f>AM7</f>
        <v>0</v>
      </c>
      <c r="AN103" s="150"/>
      <c r="AO103" s="150"/>
      <c r="AP103" s="150"/>
      <c r="AQ103" s="150"/>
      <c r="AR103" s="150"/>
      <c r="AS103" s="150"/>
      <c r="AT103" s="150"/>
      <c r="AU103" s="150"/>
      <c r="AV103" s="150"/>
    </row>
    <row r="104" spans="38:48" ht="21" customHeight="1">
      <c r="AL104" s="150">
        <f>AL8</f>
        <v>0</v>
      </c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</row>
    <row r="105" spans="38:48" ht="12" customHeight="1" thickBot="1"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1:48" ht="25.5" customHeight="1">
      <c r="A106" s="81" t="s">
        <v>22</v>
      </c>
      <c r="B106" s="82"/>
      <c r="C106" s="61" t="s">
        <v>15</v>
      </c>
      <c r="D106" s="75"/>
      <c r="E106" s="75"/>
      <c r="F106" s="75"/>
      <c r="G106" s="76"/>
      <c r="H106" s="61" t="s">
        <v>16</v>
      </c>
      <c r="I106" s="75"/>
      <c r="J106" s="75"/>
      <c r="K106" s="75"/>
      <c r="L106" s="75"/>
      <c r="M106" s="75"/>
      <c r="N106" s="75"/>
      <c r="O106" s="75"/>
      <c r="P106" s="61" t="s">
        <v>17</v>
      </c>
      <c r="Q106" s="75"/>
      <c r="R106" s="75"/>
      <c r="S106" s="76"/>
      <c r="T106" s="61" t="s">
        <v>21</v>
      </c>
      <c r="U106" s="76"/>
      <c r="V106" s="61" t="s">
        <v>18</v>
      </c>
      <c r="W106" s="75"/>
      <c r="X106" s="75"/>
      <c r="Y106" s="76"/>
      <c r="Z106" s="61" t="s">
        <v>19</v>
      </c>
      <c r="AA106" s="75"/>
      <c r="AB106" s="75"/>
      <c r="AC106" s="75"/>
      <c r="AD106" s="76"/>
      <c r="AE106" s="61" t="s">
        <v>20</v>
      </c>
      <c r="AF106" s="75"/>
      <c r="AG106" s="77"/>
      <c r="AH106" s="78" t="s">
        <v>7</v>
      </c>
      <c r="AI106" s="75"/>
      <c r="AJ106" s="75"/>
      <c r="AK106" s="76"/>
      <c r="AL106" s="61" t="s">
        <v>8</v>
      </c>
      <c r="AM106" s="75"/>
      <c r="AN106" s="75"/>
      <c r="AO106" s="75"/>
      <c r="AP106" s="61" t="s">
        <v>9</v>
      </c>
      <c r="AQ106" s="75"/>
      <c r="AR106" s="76"/>
      <c r="AS106" s="151" t="s">
        <v>10</v>
      </c>
      <c r="AT106" s="152"/>
      <c r="AU106" s="61"/>
      <c r="AV106" s="62"/>
    </row>
    <row r="107" spans="1:48" ht="25.5" customHeight="1">
      <c r="A107" s="126"/>
      <c r="B107" s="127"/>
      <c r="C107" s="128"/>
      <c r="D107" s="129"/>
      <c r="E107" s="129"/>
      <c r="F107" s="129"/>
      <c r="G107" s="130"/>
      <c r="H107" s="128"/>
      <c r="I107" s="129"/>
      <c r="J107" s="129"/>
      <c r="K107" s="129"/>
      <c r="L107" s="129"/>
      <c r="M107" s="129"/>
      <c r="N107" s="129"/>
      <c r="O107" s="129"/>
      <c r="P107" s="131"/>
      <c r="Q107" s="132"/>
      <c r="R107" s="132"/>
      <c r="S107" s="133"/>
      <c r="T107" s="134"/>
      <c r="U107" s="135"/>
      <c r="V107" s="136"/>
      <c r="W107" s="137"/>
      <c r="X107" s="137"/>
      <c r="Y107" s="138"/>
      <c r="Z107" s="139">
        <f>ROUNDDOWN(P107*V107,0)</f>
        <v>0</v>
      </c>
      <c r="AA107" s="140"/>
      <c r="AB107" s="140"/>
      <c r="AC107" s="140"/>
      <c r="AD107" s="141"/>
      <c r="AE107" s="134"/>
      <c r="AF107" s="142"/>
      <c r="AG107" s="143"/>
      <c r="AH107" s="74"/>
      <c r="AI107" s="45"/>
      <c r="AJ107" s="45"/>
      <c r="AK107" s="46"/>
      <c r="AL107" s="44"/>
      <c r="AM107" s="45"/>
      <c r="AN107" s="45"/>
      <c r="AO107" s="46"/>
      <c r="AP107" s="44"/>
      <c r="AQ107" s="45"/>
      <c r="AR107" s="46"/>
      <c r="AS107" s="44"/>
      <c r="AT107" s="46"/>
      <c r="AU107" s="44"/>
      <c r="AV107" s="47"/>
    </row>
    <row r="108" spans="1:48" ht="25.5" customHeight="1">
      <c r="A108" s="126"/>
      <c r="B108" s="127"/>
      <c r="C108" s="128"/>
      <c r="D108" s="129"/>
      <c r="E108" s="129"/>
      <c r="F108" s="129"/>
      <c r="G108" s="130"/>
      <c r="H108" s="128"/>
      <c r="I108" s="129"/>
      <c r="J108" s="129"/>
      <c r="K108" s="129"/>
      <c r="L108" s="129"/>
      <c r="M108" s="129"/>
      <c r="N108" s="129"/>
      <c r="O108" s="129"/>
      <c r="P108" s="131"/>
      <c r="Q108" s="132"/>
      <c r="R108" s="132"/>
      <c r="S108" s="133"/>
      <c r="T108" s="134"/>
      <c r="U108" s="135"/>
      <c r="V108" s="136"/>
      <c r="W108" s="137"/>
      <c r="X108" s="137"/>
      <c r="Y108" s="138"/>
      <c r="Z108" s="139">
        <f aca="true" t="shared" si="4" ref="Z108:Z118">ROUNDDOWN(P108*V108,0)</f>
        <v>0</v>
      </c>
      <c r="AA108" s="140"/>
      <c r="AB108" s="140"/>
      <c r="AC108" s="140"/>
      <c r="AD108" s="141"/>
      <c r="AE108" s="134"/>
      <c r="AF108" s="142"/>
      <c r="AG108" s="143"/>
      <c r="AH108" s="7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6"/>
      <c r="AS108" s="44"/>
      <c r="AT108" s="46"/>
      <c r="AU108" s="44"/>
      <c r="AV108" s="47"/>
    </row>
    <row r="109" spans="1:48" ht="25.5" customHeight="1">
      <c r="A109" s="126"/>
      <c r="B109" s="127"/>
      <c r="C109" s="128"/>
      <c r="D109" s="129"/>
      <c r="E109" s="129"/>
      <c r="F109" s="129"/>
      <c r="G109" s="130"/>
      <c r="H109" s="128"/>
      <c r="I109" s="129"/>
      <c r="J109" s="129"/>
      <c r="K109" s="129"/>
      <c r="L109" s="129"/>
      <c r="M109" s="129"/>
      <c r="N109" s="129"/>
      <c r="O109" s="129"/>
      <c r="P109" s="131"/>
      <c r="Q109" s="132"/>
      <c r="R109" s="132"/>
      <c r="S109" s="133"/>
      <c r="T109" s="134"/>
      <c r="U109" s="135"/>
      <c r="V109" s="136"/>
      <c r="W109" s="137"/>
      <c r="X109" s="137"/>
      <c r="Y109" s="138"/>
      <c r="Z109" s="139">
        <f t="shared" si="4"/>
        <v>0</v>
      </c>
      <c r="AA109" s="140"/>
      <c r="AB109" s="140"/>
      <c r="AC109" s="140"/>
      <c r="AD109" s="141"/>
      <c r="AE109" s="134"/>
      <c r="AF109" s="142"/>
      <c r="AG109" s="143"/>
      <c r="AH109" s="74"/>
      <c r="AI109" s="45"/>
      <c r="AJ109" s="45"/>
      <c r="AK109" s="46"/>
      <c r="AL109" s="44"/>
      <c r="AM109" s="45"/>
      <c r="AN109" s="45"/>
      <c r="AO109" s="46"/>
      <c r="AP109" s="44"/>
      <c r="AQ109" s="45"/>
      <c r="AR109" s="46"/>
      <c r="AS109" s="44"/>
      <c r="AT109" s="46"/>
      <c r="AU109" s="44"/>
      <c r="AV109" s="47"/>
    </row>
    <row r="110" spans="1:48" ht="25.5" customHeight="1">
      <c r="A110" s="126"/>
      <c r="B110" s="127"/>
      <c r="C110" s="128"/>
      <c r="D110" s="129"/>
      <c r="E110" s="129"/>
      <c r="F110" s="129"/>
      <c r="G110" s="130"/>
      <c r="H110" s="128"/>
      <c r="I110" s="129"/>
      <c r="J110" s="129"/>
      <c r="K110" s="129"/>
      <c r="L110" s="129"/>
      <c r="M110" s="129"/>
      <c r="N110" s="129"/>
      <c r="O110" s="129"/>
      <c r="P110" s="131"/>
      <c r="Q110" s="132"/>
      <c r="R110" s="132"/>
      <c r="S110" s="133"/>
      <c r="T110" s="134"/>
      <c r="U110" s="135"/>
      <c r="V110" s="136"/>
      <c r="W110" s="137"/>
      <c r="X110" s="137"/>
      <c r="Y110" s="138"/>
      <c r="Z110" s="139">
        <f t="shared" si="4"/>
        <v>0</v>
      </c>
      <c r="AA110" s="140"/>
      <c r="AB110" s="140"/>
      <c r="AC110" s="140"/>
      <c r="AD110" s="141"/>
      <c r="AE110" s="134"/>
      <c r="AF110" s="142"/>
      <c r="AG110" s="143"/>
      <c r="AH110" s="74"/>
      <c r="AI110" s="45"/>
      <c r="AJ110" s="45"/>
      <c r="AK110" s="46"/>
      <c r="AL110" s="44"/>
      <c r="AM110" s="45"/>
      <c r="AN110" s="45"/>
      <c r="AO110" s="46"/>
      <c r="AP110" s="44"/>
      <c r="AQ110" s="45"/>
      <c r="AR110" s="46"/>
      <c r="AS110" s="44"/>
      <c r="AT110" s="46"/>
      <c r="AU110" s="44"/>
      <c r="AV110" s="47"/>
    </row>
    <row r="111" spans="1:48" ht="25.5" customHeight="1">
      <c r="A111" s="126"/>
      <c r="B111" s="127"/>
      <c r="C111" s="128"/>
      <c r="D111" s="129"/>
      <c r="E111" s="129"/>
      <c r="F111" s="129"/>
      <c r="G111" s="130"/>
      <c r="H111" s="128"/>
      <c r="I111" s="129"/>
      <c r="J111" s="129"/>
      <c r="K111" s="129"/>
      <c r="L111" s="129"/>
      <c r="M111" s="129"/>
      <c r="N111" s="129"/>
      <c r="O111" s="129"/>
      <c r="P111" s="131"/>
      <c r="Q111" s="132"/>
      <c r="R111" s="132"/>
      <c r="S111" s="133"/>
      <c r="T111" s="134"/>
      <c r="U111" s="135"/>
      <c r="V111" s="136"/>
      <c r="W111" s="137"/>
      <c r="X111" s="137"/>
      <c r="Y111" s="138"/>
      <c r="Z111" s="139">
        <f t="shared" si="4"/>
        <v>0</v>
      </c>
      <c r="AA111" s="140"/>
      <c r="AB111" s="140"/>
      <c r="AC111" s="140"/>
      <c r="AD111" s="141"/>
      <c r="AE111" s="134"/>
      <c r="AF111" s="142"/>
      <c r="AG111" s="143"/>
      <c r="AH111" s="74"/>
      <c r="AI111" s="45"/>
      <c r="AJ111" s="45"/>
      <c r="AK111" s="46"/>
      <c r="AL111" s="44"/>
      <c r="AM111" s="45"/>
      <c r="AN111" s="45"/>
      <c r="AO111" s="46"/>
      <c r="AP111" s="44"/>
      <c r="AQ111" s="45"/>
      <c r="AR111" s="46"/>
      <c r="AS111" s="44"/>
      <c r="AT111" s="46"/>
      <c r="AU111" s="44"/>
      <c r="AV111" s="47"/>
    </row>
    <row r="112" spans="1:48" ht="25.5" customHeight="1">
      <c r="A112" s="126"/>
      <c r="B112" s="127"/>
      <c r="C112" s="128"/>
      <c r="D112" s="129"/>
      <c r="E112" s="129"/>
      <c r="F112" s="129"/>
      <c r="G112" s="130"/>
      <c r="H112" s="128"/>
      <c r="I112" s="129"/>
      <c r="J112" s="129"/>
      <c r="K112" s="129"/>
      <c r="L112" s="129"/>
      <c r="M112" s="129"/>
      <c r="N112" s="129"/>
      <c r="O112" s="129"/>
      <c r="P112" s="131"/>
      <c r="Q112" s="132"/>
      <c r="R112" s="132"/>
      <c r="S112" s="133"/>
      <c r="T112" s="134"/>
      <c r="U112" s="135"/>
      <c r="V112" s="136"/>
      <c r="W112" s="137"/>
      <c r="X112" s="137"/>
      <c r="Y112" s="138"/>
      <c r="Z112" s="139">
        <f t="shared" si="4"/>
        <v>0</v>
      </c>
      <c r="AA112" s="140"/>
      <c r="AB112" s="140"/>
      <c r="AC112" s="140"/>
      <c r="AD112" s="141"/>
      <c r="AE112" s="134"/>
      <c r="AF112" s="142"/>
      <c r="AG112" s="143"/>
      <c r="AH112" s="74"/>
      <c r="AI112" s="45"/>
      <c r="AJ112" s="45"/>
      <c r="AK112" s="46"/>
      <c r="AL112" s="44"/>
      <c r="AM112" s="45"/>
      <c r="AN112" s="45"/>
      <c r="AO112" s="46"/>
      <c r="AP112" s="44"/>
      <c r="AQ112" s="45"/>
      <c r="AR112" s="46"/>
      <c r="AS112" s="44"/>
      <c r="AT112" s="46"/>
      <c r="AU112" s="44"/>
      <c r="AV112" s="47"/>
    </row>
    <row r="113" spans="1:48" ht="25.5" customHeight="1">
      <c r="A113" s="126"/>
      <c r="B113" s="127"/>
      <c r="C113" s="128"/>
      <c r="D113" s="129"/>
      <c r="E113" s="129"/>
      <c r="F113" s="129"/>
      <c r="G113" s="130"/>
      <c r="H113" s="128"/>
      <c r="I113" s="129"/>
      <c r="J113" s="129"/>
      <c r="K113" s="129"/>
      <c r="L113" s="129"/>
      <c r="M113" s="129"/>
      <c r="N113" s="129"/>
      <c r="O113" s="129"/>
      <c r="P113" s="131"/>
      <c r="Q113" s="132"/>
      <c r="R113" s="132"/>
      <c r="S113" s="133"/>
      <c r="T113" s="134"/>
      <c r="U113" s="135"/>
      <c r="V113" s="136"/>
      <c r="W113" s="137"/>
      <c r="X113" s="137"/>
      <c r="Y113" s="138"/>
      <c r="Z113" s="139">
        <f t="shared" si="4"/>
        <v>0</v>
      </c>
      <c r="AA113" s="140"/>
      <c r="AB113" s="140"/>
      <c r="AC113" s="140"/>
      <c r="AD113" s="141"/>
      <c r="AE113" s="134"/>
      <c r="AF113" s="142"/>
      <c r="AG113" s="143"/>
      <c r="AH113" s="74"/>
      <c r="AI113" s="45"/>
      <c r="AJ113" s="45"/>
      <c r="AK113" s="46"/>
      <c r="AL113" s="44"/>
      <c r="AM113" s="45"/>
      <c r="AN113" s="45"/>
      <c r="AO113" s="46"/>
      <c r="AP113" s="44"/>
      <c r="AQ113" s="45"/>
      <c r="AR113" s="46"/>
      <c r="AS113" s="44"/>
      <c r="AT113" s="46"/>
      <c r="AU113" s="44"/>
      <c r="AV113" s="47"/>
    </row>
    <row r="114" spans="1:48" ht="25.5" customHeight="1">
      <c r="A114" s="126"/>
      <c r="B114" s="127"/>
      <c r="C114" s="128"/>
      <c r="D114" s="129"/>
      <c r="E114" s="129"/>
      <c r="F114" s="129"/>
      <c r="G114" s="130"/>
      <c r="H114" s="128"/>
      <c r="I114" s="129"/>
      <c r="J114" s="129"/>
      <c r="K114" s="129"/>
      <c r="L114" s="129"/>
      <c r="M114" s="129"/>
      <c r="N114" s="129"/>
      <c r="O114" s="129"/>
      <c r="P114" s="131"/>
      <c r="Q114" s="132"/>
      <c r="R114" s="132"/>
      <c r="S114" s="133"/>
      <c r="T114" s="134"/>
      <c r="U114" s="135"/>
      <c r="V114" s="136"/>
      <c r="W114" s="137"/>
      <c r="X114" s="137"/>
      <c r="Y114" s="138"/>
      <c r="Z114" s="139">
        <f t="shared" si="4"/>
        <v>0</v>
      </c>
      <c r="AA114" s="140"/>
      <c r="AB114" s="140"/>
      <c r="AC114" s="140"/>
      <c r="AD114" s="141"/>
      <c r="AE114" s="134"/>
      <c r="AF114" s="142"/>
      <c r="AG114" s="143"/>
      <c r="AH114" s="74"/>
      <c r="AI114" s="45"/>
      <c r="AJ114" s="45"/>
      <c r="AK114" s="46"/>
      <c r="AL114" s="44"/>
      <c r="AM114" s="45"/>
      <c r="AN114" s="45"/>
      <c r="AO114" s="46"/>
      <c r="AP114" s="44"/>
      <c r="AQ114" s="45"/>
      <c r="AR114" s="46"/>
      <c r="AS114" s="44"/>
      <c r="AT114" s="46"/>
      <c r="AU114" s="44"/>
      <c r="AV114" s="47"/>
    </row>
    <row r="115" spans="1:48" ht="25.5" customHeight="1">
      <c r="A115" s="126"/>
      <c r="B115" s="127"/>
      <c r="C115" s="128"/>
      <c r="D115" s="129"/>
      <c r="E115" s="129"/>
      <c r="F115" s="129"/>
      <c r="G115" s="130"/>
      <c r="H115" s="128"/>
      <c r="I115" s="129"/>
      <c r="J115" s="129"/>
      <c r="K115" s="129"/>
      <c r="L115" s="129"/>
      <c r="M115" s="129"/>
      <c r="N115" s="129"/>
      <c r="O115" s="129"/>
      <c r="P115" s="131"/>
      <c r="Q115" s="132"/>
      <c r="R115" s="132"/>
      <c r="S115" s="133"/>
      <c r="T115" s="134"/>
      <c r="U115" s="135"/>
      <c r="V115" s="136"/>
      <c r="W115" s="137"/>
      <c r="X115" s="137"/>
      <c r="Y115" s="138"/>
      <c r="Z115" s="139">
        <f t="shared" si="4"/>
        <v>0</v>
      </c>
      <c r="AA115" s="140"/>
      <c r="AB115" s="140"/>
      <c r="AC115" s="140"/>
      <c r="AD115" s="141"/>
      <c r="AE115" s="134"/>
      <c r="AF115" s="142"/>
      <c r="AG115" s="143"/>
      <c r="AH115" s="74"/>
      <c r="AI115" s="45"/>
      <c r="AJ115" s="45"/>
      <c r="AK115" s="46"/>
      <c r="AL115" s="44"/>
      <c r="AM115" s="45"/>
      <c r="AN115" s="45"/>
      <c r="AO115" s="46"/>
      <c r="AP115" s="44"/>
      <c r="AQ115" s="45"/>
      <c r="AR115" s="46"/>
      <c r="AS115" s="44"/>
      <c r="AT115" s="46"/>
      <c r="AU115" s="44"/>
      <c r="AV115" s="47"/>
    </row>
    <row r="116" spans="1:48" ht="25.5" customHeight="1">
      <c r="A116" s="126"/>
      <c r="B116" s="127"/>
      <c r="C116" s="128"/>
      <c r="D116" s="129"/>
      <c r="E116" s="129"/>
      <c r="F116" s="129"/>
      <c r="G116" s="130"/>
      <c r="H116" s="128"/>
      <c r="I116" s="129"/>
      <c r="J116" s="129"/>
      <c r="K116" s="129"/>
      <c r="L116" s="129"/>
      <c r="M116" s="129"/>
      <c r="N116" s="129"/>
      <c r="O116" s="129"/>
      <c r="P116" s="131"/>
      <c r="Q116" s="132"/>
      <c r="R116" s="132"/>
      <c r="S116" s="133"/>
      <c r="T116" s="134"/>
      <c r="U116" s="135"/>
      <c r="V116" s="136"/>
      <c r="W116" s="137"/>
      <c r="X116" s="137"/>
      <c r="Y116" s="138"/>
      <c r="Z116" s="139">
        <f t="shared" si="4"/>
        <v>0</v>
      </c>
      <c r="AA116" s="140"/>
      <c r="AB116" s="140"/>
      <c r="AC116" s="140"/>
      <c r="AD116" s="141"/>
      <c r="AE116" s="134"/>
      <c r="AF116" s="142"/>
      <c r="AG116" s="143"/>
      <c r="AH116" s="74"/>
      <c r="AI116" s="45"/>
      <c r="AJ116" s="45"/>
      <c r="AK116" s="46"/>
      <c r="AL116" s="44"/>
      <c r="AM116" s="45"/>
      <c r="AN116" s="45"/>
      <c r="AO116" s="46"/>
      <c r="AP116" s="44"/>
      <c r="AQ116" s="45"/>
      <c r="AR116" s="46"/>
      <c r="AS116" s="44"/>
      <c r="AT116" s="46"/>
      <c r="AU116" s="44"/>
      <c r="AV116" s="47"/>
    </row>
    <row r="117" spans="1:48" ht="25.5" customHeight="1">
      <c r="A117" s="126"/>
      <c r="B117" s="127"/>
      <c r="C117" s="128"/>
      <c r="D117" s="129"/>
      <c r="E117" s="129"/>
      <c r="F117" s="129"/>
      <c r="G117" s="130"/>
      <c r="H117" s="128"/>
      <c r="I117" s="129"/>
      <c r="J117" s="129"/>
      <c r="K117" s="129"/>
      <c r="L117" s="129"/>
      <c r="M117" s="129"/>
      <c r="N117" s="129"/>
      <c r="O117" s="129"/>
      <c r="P117" s="131"/>
      <c r="Q117" s="132"/>
      <c r="R117" s="132"/>
      <c r="S117" s="133"/>
      <c r="T117" s="134"/>
      <c r="U117" s="135"/>
      <c r="V117" s="136"/>
      <c r="W117" s="137"/>
      <c r="X117" s="137"/>
      <c r="Y117" s="138"/>
      <c r="Z117" s="139">
        <f t="shared" si="4"/>
        <v>0</v>
      </c>
      <c r="AA117" s="140"/>
      <c r="AB117" s="140"/>
      <c r="AC117" s="140"/>
      <c r="AD117" s="141"/>
      <c r="AE117" s="134"/>
      <c r="AF117" s="142"/>
      <c r="AG117" s="143"/>
      <c r="AH117" s="74"/>
      <c r="AI117" s="45"/>
      <c r="AJ117" s="45"/>
      <c r="AK117" s="46"/>
      <c r="AL117" s="44"/>
      <c r="AM117" s="45"/>
      <c r="AN117" s="45"/>
      <c r="AO117" s="46"/>
      <c r="AP117" s="44"/>
      <c r="AQ117" s="45"/>
      <c r="AR117" s="46"/>
      <c r="AS117" s="44"/>
      <c r="AT117" s="46"/>
      <c r="AU117" s="44"/>
      <c r="AV117" s="47"/>
    </row>
    <row r="118" spans="1:48" ht="25.5" customHeight="1">
      <c r="A118" s="126"/>
      <c r="B118" s="127"/>
      <c r="C118" s="128"/>
      <c r="D118" s="129"/>
      <c r="E118" s="129"/>
      <c r="F118" s="129"/>
      <c r="G118" s="130"/>
      <c r="H118" s="128"/>
      <c r="I118" s="129"/>
      <c r="J118" s="129"/>
      <c r="K118" s="129"/>
      <c r="L118" s="129"/>
      <c r="M118" s="129"/>
      <c r="N118" s="129"/>
      <c r="O118" s="129"/>
      <c r="P118" s="131"/>
      <c r="Q118" s="132"/>
      <c r="R118" s="132"/>
      <c r="S118" s="133"/>
      <c r="T118" s="134"/>
      <c r="U118" s="135"/>
      <c r="V118" s="136"/>
      <c r="W118" s="137"/>
      <c r="X118" s="137"/>
      <c r="Y118" s="138"/>
      <c r="Z118" s="139">
        <f t="shared" si="4"/>
        <v>0</v>
      </c>
      <c r="AA118" s="140"/>
      <c r="AB118" s="140"/>
      <c r="AC118" s="140"/>
      <c r="AD118" s="141"/>
      <c r="AE118" s="134"/>
      <c r="AF118" s="142"/>
      <c r="AG118" s="143"/>
      <c r="AH118" s="74"/>
      <c r="AI118" s="45"/>
      <c r="AJ118" s="45"/>
      <c r="AK118" s="46"/>
      <c r="AL118" s="44"/>
      <c r="AM118" s="45"/>
      <c r="AN118" s="45"/>
      <c r="AO118" s="46"/>
      <c r="AP118" s="44"/>
      <c r="AQ118" s="45"/>
      <c r="AR118" s="46"/>
      <c r="AS118" s="44"/>
      <c r="AT118" s="46"/>
      <c r="AU118" s="44"/>
      <c r="AV118" s="47"/>
    </row>
    <row r="119" spans="1:48" ht="25.5" customHeight="1" thickBot="1">
      <c r="A119" s="91"/>
      <c r="B119" s="92"/>
      <c r="C119" s="86"/>
      <c r="D119" s="87"/>
      <c r="E119" s="87"/>
      <c r="F119" s="87"/>
      <c r="G119" s="88"/>
      <c r="H119" s="3" t="s">
        <v>6</v>
      </c>
      <c r="I119" s="4"/>
      <c r="J119" s="4"/>
      <c r="K119" s="4"/>
      <c r="L119" s="4"/>
      <c r="M119" s="4"/>
      <c r="N119" s="4"/>
      <c r="O119" s="4"/>
      <c r="P119" s="104"/>
      <c r="Q119" s="105"/>
      <c r="R119" s="105"/>
      <c r="S119" s="106"/>
      <c r="T119" s="86"/>
      <c r="U119" s="88"/>
      <c r="V119" s="144"/>
      <c r="W119" s="145"/>
      <c r="X119" s="145"/>
      <c r="Y119" s="146"/>
      <c r="Z119" s="147">
        <f>SUM(Z107:AD118)</f>
        <v>0</v>
      </c>
      <c r="AA119" s="148"/>
      <c r="AB119" s="148"/>
      <c r="AC119" s="148"/>
      <c r="AD119" s="149"/>
      <c r="AE119" s="86"/>
      <c r="AF119" s="87"/>
      <c r="AG119" s="99"/>
      <c r="AH119" s="100"/>
      <c r="AI119" s="87"/>
      <c r="AJ119" s="87"/>
      <c r="AK119" s="88"/>
      <c r="AL119" s="86"/>
      <c r="AM119" s="87"/>
      <c r="AN119" s="87"/>
      <c r="AO119" s="88"/>
      <c r="AP119" s="86"/>
      <c r="AQ119" s="87"/>
      <c r="AR119" s="88"/>
      <c r="AS119" s="86"/>
      <c r="AT119" s="88"/>
      <c r="AU119" s="86"/>
      <c r="AV119" s="89"/>
    </row>
    <row r="120" ht="18.75" customHeight="1"/>
    <row r="121" spans="1:48" ht="18.75" customHeight="1">
      <c r="A121" s="28"/>
      <c r="B121" s="28"/>
      <c r="C121" s="5"/>
      <c r="D121" s="5"/>
      <c r="E121" s="5"/>
      <c r="F121" s="5"/>
      <c r="G121" s="5"/>
      <c r="H121" s="6"/>
      <c r="I121" s="6"/>
      <c r="J121" s="6"/>
      <c r="K121" s="6"/>
      <c r="L121" s="6"/>
      <c r="M121" s="6"/>
      <c r="N121" s="6"/>
      <c r="O121" s="6"/>
      <c r="P121" s="7"/>
      <c r="Q121" s="7"/>
      <c r="R121" s="7"/>
      <c r="S121" s="41" t="s">
        <v>23</v>
      </c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9:30" ht="21" customHeight="1"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37:47" ht="21" customHeight="1">
      <c r="AK123" s="1">
        <f>AK99</f>
        <v>0</v>
      </c>
      <c r="AM123" s="153">
        <f>AM3</f>
        <v>0</v>
      </c>
      <c r="AN123" s="154"/>
      <c r="AO123" s="20" t="s">
        <v>47</v>
      </c>
      <c r="AP123" s="153">
        <f>AP3</f>
        <v>0</v>
      </c>
      <c r="AQ123" s="154"/>
      <c r="AR123" s="20" t="s">
        <v>48</v>
      </c>
      <c r="AS123" s="153">
        <f>AS3</f>
        <v>0</v>
      </c>
      <c r="AT123" s="154"/>
      <c r="AU123" s="20" t="s">
        <v>49</v>
      </c>
    </row>
    <row r="124" spans="3:48" ht="21" customHeight="1">
      <c r="C124" s="2" t="s">
        <v>0</v>
      </c>
      <c r="D124" s="2"/>
      <c r="E124" s="2"/>
      <c r="F124" s="2"/>
      <c r="G124" s="10" t="s">
        <v>1</v>
      </c>
      <c r="H124" s="2"/>
      <c r="I124" s="2"/>
      <c r="J124" s="2"/>
      <c r="K124" s="2"/>
      <c r="L124" s="2"/>
      <c r="M124" s="2"/>
      <c r="N124" s="2" t="s">
        <v>2</v>
      </c>
      <c r="O124" s="2"/>
      <c r="AI124" s="1" t="s">
        <v>105</v>
      </c>
      <c r="AL124" s="155">
        <f>AL100</f>
        <v>0</v>
      </c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</row>
    <row r="125" spans="35:48" ht="21" customHeight="1">
      <c r="AI125" s="1" t="s">
        <v>13</v>
      </c>
      <c r="AL125" s="150">
        <f>AL101</f>
        <v>0</v>
      </c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</row>
    <row r="126" spans="38:48" ht="21" customHeight="1">
      <c r="AL126" s="150">
        <f>AL102</f>
        <v>0</v>
      </c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</row>
    <row r="127" spans="35:48" ht="21" customHeight="1">
      <c r="AI127" s="1" t="s">
        <v>14</v>
      </c>
      <c r="AL127" s="22" t="s">
        <v>57</v>
      </c>
      <c r="AM127" s="150">
        <f>AM7</f>
        <v>0</v>
      </c>
      <c r="AN127" s="150"/>
      <c r="AO127" s="150"/>
      <c r="AP127" s="150"/>
      <c r="AQ127" s="150"/>
      <c r="AR127" s="150"/>
      <c r="AS127" s="150"/>
      <c r="AT127" s="150"/>
      <c r="AU127" s="150"/>
      <c r="AV127" s="150"/>
    </row>
    <row r="128" spans="38:48" ht="21" customHeight="1">
      <c r="AL128" s="150">
        <f>AL8</f>
        <v>0</v>
      </c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</row>
    <row r="129" spans="38:48" ht="12" customHeight="1" thickBot="1"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1:48" ht="25.5" customHeight="1">
      <c r="A130" s="81" t="s">
        <v>22</v>
      </c>
      <c r="B130" s="82"/>
      <c r="C130" s="61" t="s">
        <v>15</v>
      </c>
      <c r="D130" s="75"/>
      <c r="E130" s="75"/>
      <c r="F130" s="75"/>
      <c r="G130" s="76"/>
      <c r="H130" s="61" t="s">
        <v>16</v>
      </c>
      <c r="I130" s="75"/>
      <c r="J130" s="75"/>
      <c r="K130" s="75"/>
      <c r="L130" s="75"/>
      <c r="M130" s="75"/>
      <c r="N130" s="75"/>
      <c r="O130" s="75"/>
      <c r="P130" s="61" t="s">
        <v>17</v>
      </c>
      <c r="Q130" s="75"/>
      <c r="R130" s="75"/>
      <c r="S130" s="76"/>
      <c r="T130" s="61" t="s">
        <v>21</v>
      </c>
      <c r="U130" s="76"/>
      <c r="V130" s="61" t="s">
        <v>18</v>
      </c>
      <c r="W130" s="75"/>
      <c r="X130" s="75"/>
      <c r="Y130" s="76"/>
      <c r="Z130" s="61" t="s">
        <v>19</v>
      </c>
      <c r="AA130" s="75"/>
      <c r="AB130" s="75"/>
      <c r="AC130" s="75"/>
      <c r="AD130" s="76"/>
      <c r="AE130" s="61" t="s">
        <v>20</v>
      </c>
      <c r="AF130" s="75"/>
      <c r="AG130" s="77"/>
      <c r="AH130" s="78" t="s">
        <v>7</v>
      </c>
      <c r="AI130" s="75"/>
      <c r="AJ130" s="75"/>
      <c r="AK130" s="76"/>
      <c r="AL130" s="61" t="s">
        <v>8</v>
      </c>
      <c r="AM130" s="75"/>
      <c r="AN130" s="75"/>
      <c r="AO130" s="75"/>
      <c r="AP130" s="61" t="s">
        <v>9</v>
      </c>
      <c r="AQ130" s="75"/>
      <c r="AR130" s="76"/>
      <c r="AS130" s="151" t="s">
        <v>10</v>
      </c>
      <c r="AT130" s="152"/>
      <c r="AU130" s="61"/>
      <c r="AV130" s="62"/>
    </row>
    <row r="131" spans="1:48" ht="25.5" customHeight="1">
      <c r="A131" s="126"/>
      <c r="B131" s="127"/>
      <c r="C131" s="128"/>
      <c r="D131" s="129"/>
      <c r="E131" s="129"/>
      <c r="F131" s="129"/>
      <c r="G131" s="130"/>
      <c r="H131" s="128"/>
      <c r="I131" s="129"/>
      <c r="J131" s="129"/>
      <c r="K131" s="129"/>
      <c r="L131" s="129"/>
      <c r="M131" s="129"/>
      <c r="N131" s="129"/>
      <c r="O131" s="129"/>
      <c r="P131" s="131"/>
      <c r="Q131" s="132"/>
      <c r="R131" s="132"/>
      <c r="S131" s="133"/>
      <c r="T131" s="134"/>
      <c r="U131" s="135"/>
      <c r="V131" s="136"/>
      <c r="W131" s="137"/>
      <c r="X131" s="137"/>
      <c r="Y131" s="138"/>
      <c r="Z131" s="139">
        <f>ROUNDDOWN(P131*V131,0)</f>
        <v>0</v>
      </c>
      <c r="AA131" s="140"/>
      <c r="AB131" s="140"/>
      <c r="AC131" s="140"/>
      <c r="AD131" s="141"/>
      <c r="AE131" s="134"/>
      <c r="AF131" s="142"/>
      <c r="AG131" s="143"/>
      <c r="AH131" s="74"/>
      <c r="AI131" s="45"/>
      <c r="AJ131" s="45"/>
      <c r="AK131" s="46"/>
      <c r="AL131" s="44"/>
      <c r="AM131" s="45"/>
      <c r="AN131" s="45"/>
      <c r="AO131" s="46"/>
      <c r="AP131" s="44"/>
      <c r="AQ131" s="45"/>
      <c r="AR131" s="46"/>
      <c r="AS131" s="44"/>
      <c r="AT131" s="46"/>
      <c r="AU131" s="44"/>
      <c r="AV131" s="47"/>
    </row>
    <row r="132" spans="1:48" ht="25.5" customHeight="1">
      <c r="A132" s="126"/>
      <c r="B132" s="127"/>
      <c r="C132" s="128"/>
      <c r="D132" s="129"/>
      <c r="E132" s="129"/>
      <c r="F132" s="129"/>
      <c r="G132" s="130"/>
      <c r="H132" s="128"/>
      <c r="I132" s="129"/>
      <c r="J132" s="129"/>
      <c r="K132" s="129"/>
      <c r="L132" s="129"/>
      <c r="M132" s="129"/>
      <c r="N132" s="129"/>
      <c r="O132" s="129"/>
      <c r="P132" s="131"/>
      <c r="Q132" s="132"/>
      <c r="R132" s="132"/>
      <c r="S132" s="133"/>
      <c r="T132" s="134"/>
      <c r="U132" s="135"/>
      <c r="V132" s="136"/>
      <c r="W132" s="137"/>
      <c r="X132" s="137"/>
      <c r="Y132" s="138"/>
      <c r="Z132" s="139">
        <f aca="true" t="shared" si="5" ref="Z132:Z142">ROUNDDOWN(P132*V132,0)</f>
        <v>0</v>
      </c>
      <c r="AA132" s="140"/>
      <c r="AB132" s="140"/>
      <c r="AC132" s="140"/>
      <c r="AD132" s="141"/>
      <c r="AE132" s="134"/>
      <c r="AF132" s="142"/>
      <c r="AG132" s="143"/>
      <c r="AH132" s="74"/>
      <c r="AI132" s="45"/>
      <c r="AJ132" s="45"/>
      <c r="AK132" s="46"/>
      <c r="AL132" s="44"/>
      <c r="AM132" s="45"/>
      <c r="AN132" s="45"/>
      <c r="AO132" s="46"/>
      <c r="AP132" s="44"/>
      <c r="AQ132" s="45"/>
      <c r="AR132" s="46"/>
      <c r="AS132" s="44"/>
      <c r="AT132" s="46"/>
      <c r="AU132" s="44"/>
      <c r="AV132" s="47"/>
    </row>
    <row r="133" spans="1:48" ht="25.5" customHeight="1">
      <c r="A133" s="126"/>
      <c r="B133" s="127"/>
      <c r="C133" s="128"/>
      <c r="D133" s="129"/>
      <c r="E133" s="129"/>
      <c r="F133" s="129"/>
      <c r="G133" s="130"/>
      <c r="H133" s="128"/>
      <c r="I133" s="129"/>
      <c r="J133" s="129"/>
      <c r="K133" s="129"/>
      <c r="L133" s="129"/>
      <c r="M133" s="129"/>
      <c r="N133" s="129"/>
      <c r="O133" s="129"/>
      <c r="P133" s="131"/>
      <c r="Q133" s="132"/>
      <c r="R133" s="132"/>
      <c r="S133" s="133"/>
      <c r="T133" s="134"/>
      <c r="U133" s="135"/>
      <c r="V133" s="136"/>
      <c r="W133" s="137"/>
      <c r="X133" s="137"/>
      <c r="Y133" s="138"/>
      <c r="Z133" s="139">
        <f t="shared" si="5"/>
        <v>0</v>
      </c>
      <c r="AA133" s="140"/>
      <c r="AB133" s="140"/>
      <c r="AC133" s="140"/>
      <c r="AD133" s="141"/>
      <c r="AE133" s="134"/>
      <c r="AF133" s="142"/>
      <c r="AG133" s="143"/>
      <c r="AH133" s="74"/>
      <c r="AI133" s="45"/>
      <c r="AJ133" s="45"/>
      <c r="AK133" s="46"/>
      <c r="AL133" s="44"/>
      <c r="AM133" s="45"/>
      <c r="AN133" s="45"/>
      <c r="AO133" s="46"/>
      <c r="AP133" s="44"/>
      <c r="AQ133" s="45"/>
      <c r="AR133" s="46"/>
      <c r="AS133" s="44"/>
      <c r="AT133" s="46"/>
      <c r="AU133" s="44"/>
      <c r="AV133" s="47"/>
    </row>
    <row r="134" spans="1:48" ht="25.5" customHeight="1">
      <c r="A134" s="126"/>
      <c r="B134" s="127"/>
      <c r="C134" s="128"/>
      <c r="D134" s="129"/>
      <c r="E134" s="129"/>
      <c r="F134" s="129"/>
      <c r="G134" s="130"/>
      <c r="H134" s="128"/>
      <c r="I134" s="129"/>
      <c r="J134" s="129"/>
      <c r="K134" s="129"/>
      <c r="L134" s="129"/>
      <c r="M134" s="129"/>
      <c r="N134" s="129"/>
      <c r="O134" s="129"/>
      <c r="P134" s="131"/>
      <c r="Q134" s="132"/>
      <c r="R134" s="132"/>
      <c r="S134" s="133"/>
      <c r="T134" s="134"/>
      <c r="U134" s="135"/>
      <c r="V134" s="136"/>
      <c r="W134" s="137"/>
      <c r="X134" s="137"/>
      <c r="Y134" s="138"/>
      <c r="Z134" s="139">
        <f t="shared" si="5"/>
        <v>0</v>
      </c>
      <c r="AA134" s="140"/>
      <c r="AB134" s="140"/>
      <c r="AC134" s="140"/>
      <c r="AD134" s="141"/>
      <c r="AE134" s="134"/>
      <c r="AF134" s="142"/>
      <c r="AG134" s="143"/>
      <c r="AH134" s="74"/>
      <c r="AI134" s="45"/>
      <c r="AJ134" s="45"/>
      <c r="AK134" s="46"/>
      <c r="AL134" s="44"/>
      <c r="AM134" s="45"/>
      <c r="AN134" s="45"/>
      <c r="AO134" s="46"/>
      <c r="AP134" s="44"/>
      <c r="AQ134" s="45"/>
      <c r="AR134" s="46"/>
      <c r="AS134" s="44"/>
      <c r="AT134" s="46"/>
      <c r="AU134" s="44"/>
      <c r="AV134" s="47"/>
    </row>
    <row r="135" spans="1:48" ht="25.5" customHeight="1">
      <c r="A135" s="126"/>
      <c r="B135" s="127"/>
      <c r="C135" s="128"/>
      <c r="D135" s="129"/>
      <c r="E135" s="129"/>
      <c r="F135" s="129"/>
      <c r="G135" s="130"/>
      <c r="H135" s="128"/>
      <c r="I135" s="129"/>
      <c r="J135" s="129"/>
      <c r="K135" s="129"/>
      <c r="L135" s="129"/>
      <c r="M135" s="129"/>
      <c r="N135" s="129"/>
      <c r="O135" s="129"/>
      <c r="P135" s="131"/>
      <c r="Q135" s="132"/>
      <c r="R135" s="132"/>
      <c r="S135" s="133"/>
      <c r="T135" s="134"/>
      <c r="U135" s="135"/>
      <c r="V135" s="136"/>
      <c r="W135" s="137"/>
      <c r="X135" s="137"/>
      <c r="Y135" s="138"/>
      <c r="Z135" s="139">
        <f t="shared" si="5"/>
        <v>0</v>
      </c>
      <c r="AA135" s="140"/>
      <c r="AB135" s="140"/>
      <c r="AC135" s="140"/>
      <c r="AD135" s="141"/>
      <c r="AE135" s="134"/>
      <c r="AF135" s="142"/>
      <c r="AG135" s="143"/>
      <c r="AH135" s="74"/>
      <c r="AI135" s="45"/>
      <c r="AJ135" s="45"/>
      <c r="AK135" s="46"/>
      <c r="AL135" s="44"/>
      <c r="AM135" s="45"/>
      <c r="AN135" s="45"/>
      <c r="AO135" s="46"/>
      <c r="AP135" s="44"/>
      <c r="AQ135" s="45"/>
      <c r="AR135" s="46"/>
      <c r="AS135" s="44"/>
      <c r="AT135" s="46"/>
      <c r="AU135" s="44"/>
      <c r="AV135" s="47"/>
    </row>
    <row r="136" spans="1:48" ht="25.5" customHeight="1">
      <c r="A136" s="126"/>
      <c r="B136" s="127"/>
      <c r="C136" s="128"/>
      <c r="D136" s="129"/>
      <c r="E136" s="129"/>
      <c r="F136" s="129"/>
      <c r="G136" s="130"/>
      <c r="H136" s="128"/>
      <c r="I136" s="129"/>
      <c r="J136" s="129"/>
      <c r="K136" s="129"/>
      <c r="L136" s="129"/>
      <c r="M136" s="129"/>
      <c r="N136" s="129"/>
      <c r="O136" s="129"/>
      <c r="P136" s="131"/>
      <c r="Q136" s="132"/>
      <c r="R136" s="132"/>
      <c r="S136" s="133"/>
      <c r="T136" s="134"/>
      <c r="U136" s="135"/>
      <c r="V136" s="136"/>
      <c r="W136" s="137"/>
      <c r="X136" s="137"/>
      <c r="Y136" s="138"/>
      <c r="Z136" s="139">
        <f t="shared" si="5"/>
        <v>0</v>
      </c>
      <c r="AA136" s="140"/>
      <c r="AB136" s="140"/>
      <c r="AC136" s="140"/>
      <c r="AD136" s="141"/>
      <c r="AE136" s="134"/>
      <c r="AF136" s="142"/>
      <c r="AG136" s="143"/>
      <c r="AH136" s="74"/>
      <c r="AI136" s="45"/>
      <c r="AJ136" s="45"/>
      <c r="AK136" s="46"/>
      <c r="AL136" s="44"/>
      <c r="AM136" s="45"/>
      <c r="AN136" s="45"/>
      <c r="AO136" s="46"/>
      <c r="AP136" s="44"/>
      <c r="AQ136" s="45"/>
      <c r="AR136" s="46"/>
      <c r="AS136" s="44"/>
      <c r="AT136" s="46"/>
      <c r="AU136" s="44"/>
      <c r="AV136" s="47"/>
    </row>
    <row r="137" spans="1:48" ht="25.5" customHeight="1">
      <c r="A137" s="126"/>
      <c r="B137" s="127"/>
      <c r="C137" s="128"/>
      <c r="D137" s="129"/>
      <c r="E137" s="129"/>
      <c r="F137" s="129"/>
      <c r="G137" s="130"/>
      <c r="H137" s="128"/>
      <c r="I137" s="129"/>
      <c r="J137" s="129"/>
      <c r="K137" s="129"/>
      <c r="L137" s="129"/>
      <c r="M137" s="129"/>
      <c r="N137" s="129"/>
      <c r="O137" s="129"/>
      <c r="P137" s="131"/>
      <c r="Q137" s="132"/>
      <c r="R137" s="132"/>
      <c r="S137" s="133"/>
      <c r="T137" s="134"/>
      <c r="U137" s="135"/>
      <c r="V137" s="136"/>
      <c r="W137" s="137"/>
      <c r="X137" s="137"/>
      <c r="Y137" s="138"/>
      <c r="Z137" s="139">
        <f t="shared" si="5"/>
        <v>0</v>
      </c>
      <c r="AA137" s="140"/>
      <c r="AB137" s="140"/>
      <c r="AC137" s="140"/>
      <c r="AD137" s="141"/>
      <c r="AE137" s="134"/>
      <c r="AF137" s="142"/>
      <c r="AG137" s="143"/>
      <c r="AH137" s="74"/>
      <c r="AI137" s="45"/>
      <c r="AJ137" s="45"/>
      <c r="AK137" s="46"/>
      <c r="AL137" s="44"/>
      <c r="AM137" s="45"/>
      <c r="AN137" s="45"/>
      <c r="AO137" s="46"/>
      <c r="AP137" s="44"/>
      <c r="AQ137" s="45"/>
      <c r="AR137" s="46"/>
      <c r="AS137" s="44"/>
      <c r="AT137" s="46"/>
      <c r="AU137" s="44"/>
      <c r="AV137" s="47"/>
    </row>
    <row r="138" spans="1:48" ht="25.5" customHeight="1">
      <c r="A138" s="126"/>
      <c r="B138" s="127"/>
      <c r="C138" s="128"/>
      <c r="D138" s="129"/>
      <c r="E138" s="129"/>
      <c r="F138" s="129"/>
      <c r="G138" s="130"/>
      <c r="H138" s="128"/>
      <c r="I138" s="129"/>
      <c r="J138" s="129"/>
      <c r="K138" s="129"/>
      <c r="L138" s="129"/>
      <c r="M138" s="129"/>
      <c r="N138" s="129"/>
      <c r="O138" s="129"/>
      <c r="P138" s="131"/>
      <c r="Q138" s="132"/>
      <c r="R138" s="132"/>
      <c r="S138" s="133"/>
      <c r="T138" s="134"/>
      <c r="U138" s="135"/>
      <c r="V138" s="136"/>
      <c r="W138" s="137"/>
      <c r="X138" s="137"/>
      <c r="Y138" s="138"/>
      <c r="Z138" s="139">
        <f t="shared" si="5"/>
        <v>0</v>
      </c>
      <c r="AA138" s="140"/>
      <c r="AB138" s="140"/>
      <c r="AC138" s="140"/>
      <c r="AD138" s="141"/>
      <c r="AE138" s="134"/>
      <c r="AF138" s="142"/>
      <c r="AG138" s="143"/>
      <c r="AH138" s="74"/>
      <c r="AI138" s="45"/>
      <c r="AJ138" s="45"/>
      <c r="AK138" s="46"/>
      <c r="AL138" s="44"/>
      <c r="AM138" s="45"/>
      <c r="AN138" s="45"/>
      <c r="AO138" s="46"/>
      <c r="AP138" s="44"/>
      <c r="AQ138" s="45"/>
      <c r="AR138" s="46"/>
      <c r="AS138" s="44"/>
      <c r="AT138" s="46"/>
      <c r="AU138" s="44"/>
      <c r="AV138" s="47"/>
    </row>
    <row r="139" spans="1:48" ht="25.5" customHeight="1">
      <c r="A139" s="126"/>
      <c r="B139" s="127"/>
      <c r="C139" s="128"/>
      <c r="D139" s="129"/>
      <c r="E139" s="129"/>
      <c r="F139" s="129"/>
      <c r="G139" s="130"/>
      <c r="H139" s="128"/>
      <c r="I139" s="129"/>
      <c r="J139" s="129"/>
      <c r="K139" s="129"/>
      <c r="L139" s="129"/>
      <c r="M139" s="129"/>
      <c r="N139" s="129"/>
      <c r="O139" s="129"/>
      <c r="P139" s="131"/>
      <c r="Q139" s="132"/>
      <c r="R139" s="132"/>
      <c r="S139" s="133"/>
      <c r="T139" s="134"/>
      <c r="U139" s="135"/>
      <c r="V139" s="136"/>
      <c r="W139" s="137"/>
      <c r="X139" s="137"/>
      <c r="Y139" s="138"/>
      <c r="Z139" s="139">
        <f t="shared" si="5"/>
        <v>0</v>
      </c>
      <c r="AA139" s="140"/>
      <c r="AB139" s="140"/>
      <c r="AC139" s="140"/>
      <c r="AD139" s="141"/>
      <c r="AE139" s="134"/>
      <c r="AF139" s="142"/>
      <c r="AG139" s="143"/>
      <c r="AH139" s="74"/>
      <c r="AI139" s="45"/>
      <c r="AJ139" s="45"/>
      <c r="AK139" s="46"/>
      <c r="AL139" s="44"/>
      <c r="AM139" s="45"/>
      <c r="AN139" s="45"/>
      <c r="AO139" s="46"/>
      <c r="AP139" s="44"/>
      <c r="AQ139" s="45"/>
      <c r="AR139" s="46"/>
      <c r="AS139" s="44"/>
      <c r="AT139" s="46"/>
      <c r="AU139" s="44"/>
      <c r="AV139" s="47"/>
    </row>
    <row r="140" spans="1:48" ht="25.5" customHeight="1">
      <c r="A140" s="126"/>
      <c r="B140" s="127"/>
      <c r="C140" s="128"/>
      <c r="D140" s="129"/>
      <c r="E140" s="129"/>
      <c r="F140" s="129"/>
      <c r="G140" s="130"/>
      <c r="H140" s="128"/>
      <c r="I140" s="129"/>
      <c r="J140" s="129"/>
      <c r="K140" s="129"/>
      <c r="L140" s="129"/>
      <c r="M140" s="129"/>
      <c r="N140" s="129"/>
      <c r="O140" s="129"/>
      <c r="P140" s="131"/>
      <c r="Q140" s="132"/>
      <c r="R140" s="132"/>
      <c r="S140" s="133"/>
      <c r="T140" s="134"/>
      <c r="U140" s="135"/>
      <c r="V140" s="136"/>
      <c r="W140" s="137"/>
      <c r="X140" s="137"/>
      <c r="Y140" s="138"/>
      <c r="Z140" s="139">
        <f t="shared" si="5"/>
        <v>0</v>
      </c>
      <c r="AA140" s="140"/>
      <c r="AB140" s="140"/>
      <c r="AC140" s="140"/>
      <c r="AD140" s="141"/>
      <c r="AE140" s="134"/>
      <c r="AF140" s="142"/>
      <c r="AG140" s="143"/>
      <c r="AH140" s="74"/>
      <c r="AI140" s="45"/>
      <c r="AJ140" s="45"/>
      <c r="AK140" s="46"/>
      <c r="AL140" s="44"/>
      <c r="AM140" s="45"/>
      <c r="AN140" s="45"/>
      <c r="AO140" s="46"/>
      <c r="AP140" s="44"/>
      <c r="AQ140" s="45"/>
      <c r="AR140" s="46"/>
      <c r="AS140" s="44"/>
      <c r="AT140" s="46"/>
      <c r="AU140" s="44"/>
      <c r="AV140" s="47"/>
    </row>
    <row r="141" spans="1:48" ht="25.5" customHeight="1">
      <c r="A141" s="126"/>
      <c r="B141" s="127"/>
      <c r="C141" s="128"/>
      <c r="D141" s="129"/>
      <c r="E141" s="129"/>
      <c r="F141" s="129"/>
      <c r="G141" s="130"/>
      <c r="H141" s="128"/>
      <c r="I141" s="129"/>
      <c r="J141" s="129"/>
      <c r="K141" s="129"/>
      <c r="L141" s="129"/>
      <c r="M141" s="129"/>
      <c r="N141" s="129"/>
      <c r="O141" s="129"/>
      <c r="P141" s="131"/>
      <c r="Q141" s="132"/>
      <c r="R141" s="132"/>
      <c r="S141" s="133"/>
      <c r="T141" s="134"/>
      <c r="U141" s="135"/>
      <c r="V141" s="136"/>
      <c r="W141" s="137"/>
      <c r="X141" s="137"/>
      <c r="Y141" s="138"/>
      <c r="Z141" s="139">
        <f t="shared" si="5"/>
        <v>0</v>
      </c>
      <c r="AA141" s="140"/>
      <c r="AB141" s="140"/>
      <c r="AC141" s="140"/>
      <c r="AD141" s="141"/>
      <c r="AE141" s="134"/>
      <c r="AF141" s="142"/>
      <c r="AG141" s="143"/>
      <c r="AH141" s="74"/>
      <c r="AI141" s="45"/>
      <c r="AJ141" s="45"/>
      <c r="AK141" s="46"/>
      <c r="AL141" s="44"/>
      <c r="AM141" s="45"/>
      <c r="AN141" s="45"/>
      <c r="AO141" s="46"/>
      <c r="AP141" s="44"/>
      <c r="AQ141" s="45"/>
      <c r="AR141" s="46"/>
      <c r="AS141" s="44"/>
      <c r="AT141" s="46"/>
      <c r="AU141" s="44"/>
      <c r="AV141" s="47"/>
    </row>
    <row r="142" spans="1:48" ht="25.5" customHeight="1">
      <c r="A142" s="126"/>
      <c r="B142" s="127"/>
      <c r="C142" s="128"/>
      <c r="D142" s="129"/>
      <c r="E142" s="129"/>
      <c r="F142" s="129"/>
      <c r="G142" s="130"/>
      <c r="H142" s="128"/>
      <c r="I142" s="129"/>
      <c r="J142" s="129"/>
      <c r="K142" s="129"/>
      <c r="L142" s="129"/>
      <c r="M142" s="129"/>
      <c r="N142" s="129"/>
      <c r="O142" s="129"/>
      <c r="P142" s="131"/>
      <c r="Q142" s="132"/>
      <c r="R142" s="132"/>
      <c r="S142" s="133"/>
      <c r="T142" s="134"/>
      <c r="U142" s="135"/>
      <c r="V142" s="136"/>
      <c r="W142" s="137"/>
      <c r="X142" s="137"/>
      <c r="Y142" s="138"/>
      <c r="Z142" s="139">
        <f t="shared" si="5"/>
        <v>0</v>
      </c>
      <c r="AA142" s="140"/>
      <c r="AB142" s="140"/>
      <c r="AC142" s="140"/>
      <c r="AD142" s="141"/>
      <c r="AE142" s="134"/>
      <c r="AF142" s="142"/>
      <c r="AG142" s="143"/>
      <c r="AH142" s="74"/>
      <c r="AI142" s="45"/>
      <c r="AJ142" s="45"/>
      <c r="AK142" s="46"/>
      <c r="AL142" s="44"/>
      <c r="AM142" s="45"/>
      <c r="AN142" s="45"/>
      <c r="AO142" s="46"/>
      <c r="AP142" s="44"/>
      <c r="AQ142" s="45"/>
      <c r="AR142" s="46"/>
      <c r="AS142" s="44"/>
      <c r="AT142" s="46"/>
      <c r="AU142" s="44"/>
      <c r="AV142" s="47"/>
    </row>
    <row r="143" spans="1:48" ht="25.5" customHeight="1" thickBot="1">
      <c r="A143" s="91"/>
      <c r="B143" s="92"/>
      <c r="C143" s="86"/>
      <c r="D143" s="87"/>
      <c r="E143" s="87"/>
      <c r="F143" s="87"/>
      <c r="G143" s="88"/>
      <c r="H143" s="3" t="s">
        <v>6</v>
      </c>
      <c r="I143" s="4"/>
      <c r="J143" s="4"/>
      <c r="K143" s="4"/>
      <c r="L143" s="4"/>
      <c r="M143" s="4"/>
      <c r="N143" s="4"/>
      <c r="O143" s="4"/>
      <c r="P143" s="104"/>
      <c r="Q143" s="105"/>
      <c r="R143" s="105"/>
      <c r="S143" s="106"/>
      <c r="T143" s="86"/>
      <c r="U143" s="88"/>
      <c r="V143" s="144"/>
      <c r="W143" s="145"/>
      <c r="X143" s="145"/>
      <c r="Y143" s="146"/>
      <c r="Z143" s="147">
        <f>SUM(Z131:AD142)</f>
        <v>0</v>
      </c>
      <c r="AA143" s="148"/>
      <c r="AB143" s="148"/>
      <c r="AC143" s="148"/>
      <c r="AD143" s="149"/>
      <c r="AE143" s="86"/>
      <c r="AF143" s="87"/>
      <c r="AG143" s="99"/>
      <c r="AH143" s="100"/>
      <c r="AI143" s="87"/>
      <c r="AJ143" s="87"/>
      <c r="AK143" s="88"/>
      <c r="AL143" s="86"/>
      <c r="AM143" s="87"/>
      <c r="AN143" s="87"/>
      <c r="AO143" s="88"/>
      <c r="AP143" s="86"/>
      <c r="AQ143" s="87"/>
      <c r="AR143" s="88"/>
      <c r="AS143" s="86"/>
      <c r="AT143" s="88"/>
      <c r="AU143" s="86"/>
      <c r="AV143" s="89"/>
    </row>
    <row r="144" ht="18.75" customHeight="1"/>
    <row r="145" spans="1:48" ht="18.75" customHeight="1">
      <c r="A145" s="28"/>
      <c r="B145" s="28"/>
      <c r="C145" s="5"/>
      <c r="D145" s="5"/>
      <c r="E145" s="5"/>
      <c r="F145" s="5"/>
      <c r="G145" s="5"/>
      <c r="H145" s="6"/>
      <c r="I145" s="6"/>
      <c r="J145" s="6"/>
      <c r="K145" s="6"/>
      <c r="L145" s="6"/>
      <c r="M145" s="6"/>
      <c r="N145" s="6"/>
      <c r="O145" s="6"/>
      <c r="P145" s="7"/>
      <c r="Q145" s="7"/>
      <c r="R145" s="7"/>
      <c r="S145" s="41" t="s">
        <v>23</v>
      </c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</row>
    <row r="146" spans="19:30" ht="21" customHeight="1"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37:47" ht="21" customHeight="1">
      <c r="AK147" s="1">
        <f>AK123</f>
        <v>0</v>
      </c>
      <c r="AM147" s="153">
        <f>AM3</f>
        <v>0</v>
      </c>
      <c r="AN147" s="154"/>
      <c r="AO147" s="20" t="s">
        <v>47</v>
      </c>
      <c r="AP147" s="153">
        <f>AP3</f>
        <v>0</v>
      </c>
      <c r="AQ147" s="154"/>
      <c r="AR147" s="20" t="s">
        <v>48</v>
      </c>
      <c r="AS147" s="153">
        <f>AS3</f>
        <v>0</v>
      </c>
      <c r="AT147" s="154"/>
      <c r="AU147" s="20" t="s">
        <v>49</v>
      </c>
    </row>
    <row r="148" spans="3:48" ht="21" customHeight="1">
      <c r="C148" s="2" t="s">
        <v>0</v>
      </c>
      <c r="D148" s="2"/>
      <c r="E148" s="2"/>
      <c r="F148" s="2"/>
      <c r="G148" s="10" t="s">
        <v>1</v>
      </c>
      <c r="H148" s="2"/>
      <c r="I148" s="2"/>
      <c r="J148" s="2"/>
      <c r="K148" s="2"/>
      <c r="L148" s="2"/>
      <c r="M148" s="2"/>
      <c r="N148" s="2" t="s">
        <v>2</v>
      </c>
      <c r="O148" s="2"/>
      <c r="AI148" s="1" t="s">
        <v>105</v>
      </c>
      <c r="AL148" s="155">
        <f>AL124</f>
        <v>0</v>
      </c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</row>
    <row r="149" spans="35:48" ht="21" customHeight="1">
      <c r="AI149" s="1" t="s">
        <v>13</v>
      </c>
      <c r="AL149" s="150">
        <f>AL125</f>
        <v>0</v>
      </c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</row>
    <row r="150" spans="38:48" ht="21" customHeight="1">
      <c r="AL150" s="150">
        <f>AL126</f>
        <v>0</v>
      </c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</row>
    <row r="151" spans="35:48" ht="21" customHeight="1">
      <c r="AI151" s="1" t="s">
        <v>14</v>
      </c>
      <c r="AL151" s="22" t="s">
        <v>57</v>
      </c>
      <c r="AM151" s="150">
        <f>AM7</f>
        <v>0</v>
      </c>
      <c r="AN151" s="150"/>
      <c r="AO151" s="150"/>
      <c r="AP151" s="150"/>
      <c r="AQ151" s="150"/>
      <c r="AR151" s="150"/>
      <c r="AS151" s="150"/>
      <c r="AT151" s="150"/>
      <c r="AU151" s="150"/>
      <c r="AV151" s="150"/>
    </row>
    <row r="152" spans="38:48" ht="21" customHeight="1">
      <c r="AL152" s="150">
        <f>AL8</f>
        <v>0</v>
      </c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</row>
    <row r="153" spans="38:48" ht="12" customHeight="1" thickBot="1"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1:48" ht="25.5" customHeight="1">
      <c r="A154" s="81" t="s">
        <v>22</v>
      </c>
      <c r="B154" s="82"/>
      <c r="C154" s="61" t="s">
        <v>15</v>
      </c>
      <c r="D154" s="75"/>
      <c r="E154" s="75"/>
      <c r="F154" s="75"/>
      <c r="G154" s="76"/>
      <c r="H154" s="61" t="s">
        <v>16</v>
      </c>
      <c r="I154" s="75"/>
      <c r="J154" s="75"/>
      <c r="K154" s="75"/>
      <c r="L154" s="75"/>
      <c r="M154" s="75"/>
      <c r="N154" s="75"/>
      <c r="O154" s="75"/>
      <c r="P154" s="61" t="s">
        <v>17</v>
      </c>
      <c r="Q154" s="75"/>
      <c r="R154" s="75"/>
      <c r="S154" s="76"/>
      <c r="T154" s="61" t="s">
        <v>21</v>
      </c>
      <c r="U154" s="76"/>
      <c r="V154" s="61" t="s">
        <v>18</v>
      </c>
      <c r="W154" s="75"/>
      <c r="X154" s="75"/>
      <c r="Y154" s="76"/>
      <c r="Z154" s="61" t="s">
        <v>19</v>
      </c>
      <c r="AA154" s="75"/>
      <c r="AB154" s="75"/>
      <c r="AC154" s="75"/>
      <c r="AD154" s="76"/>
      <c r="AE154" s="61" t="s">
        <v>20</v>
      </c>
      <c r="AF154" s="75"/>
      <c r="AG154" s="77"/>
      <c r="AH154" s="78" t="s">
        <v>7</v>
      </c>
      <c r="AI154" s="75"/>
      <c r="AJ154" s="75"/>
      <c r="AK154" s="76"/>
      <c r="AL154" s="61" t="s">
        <v>8</v>
      </c>
      <c r="AM154" s="75"/>
      <c r="AN154" s="75"/>
      <c r="AO154" s="75"/>
      <c r="AP154" s="61" t="s">
        <v>9</v>
      </c>
      <c r="AQ154" s="75"/>
      <c r="AR154" s="76"/>
      <c r="AS154" s="151" t="s">
        <v>10</v>
      </c>
      <c r="AT154" s="152"/>
      <c r="AU154" s="61"/>
      <c r="AV154" s="62"/>
    </row>
    <row r="155" spans="1:48" ht="25.5" customHeight="1">
      <c r="A155" s="126"/>
      <c r="B155" s="127"/>
      <c r="C155" s="128"/>
      <c r="D155" s="129"/>
      <c r="E155" s="129"/>
      <c r="F155" s="129"/>
      <c r="G155" s="130"/>
      <c r="H155" s="128"/>
      <c r="I155" s="129"/>
      <c r="J155" s="129"/>
      <c r="K155" s="129"/>
      <c r="L155" s="129"/>
      <c r="M155" s="129"/>
      <c r="N155" s="129"/>
      <c r="O155" s="129"/>
      <c r="P155" s="131"/>
      <c r="Q155" s="132"/>
      <c r="R155" s="132"/>
      <c r="S155" s="133"/>
      <c r="T155" s="134"/>
      <c r="U155" s="135"/>
      <c r="V155" s="136"/>
      <c r="W155" s="137"/>
      <c r="X155" s="137"/>
      <c r="Y155" s="138"/>
      <c r="Z155" s="139">
        <f>ROUNDDOWN(P155*V155,0)</f>
        <v>0</v>
      </c>
      <c r="AA155" s="140"/>
      <c r="AB155" s="140"/>
      <c r="AC155" s="140"/>
      <c r="AD155" s="141"/>
      <c r="AE155" s="134"/>
      <c r="AF155" s="142"/>
      <c r="AG155" s="143"/>
      <c r="AH155" s="74"/>
      <c r="AI155" s="45"/>
      <c r="AJ155" s="45"/>
      <c r="AK155" s="46"/>
      <c r="AL155" s="44"/>
      <c r="AM155" s="45"/>
      <c r="AN155" s="45"/>
      <c r="AO155" s="46"/>
      <c r="AP155" s="44"/>
      <c r="AQ155" s="45"/>
      <c r="AR155" s="46"/>
      <c r="AS155" s="44"/>
      <c r="AT155" s="46"/>
      <c r="AU155" s="44"/>
      <c r="AV155" s="47"/>
    </row>
    <row r="156" spans="1:48" ht="25.5" customHeight="1">
      <c r="A156" s="126"/>
      <c r="B156" s="127"/>
      <c r="C156" s="128"/>
      <c r="D156" s="129"/>
      <c r="E156" s="129"/>
      <c r="F156" s="129"/>
      <c r="G156" s="130"/>
      <c r="H156" s="128"/>
      <c r="I156" s="129"/>
      <c r="J156" s="129"/>
      <c r="K156" s="129"/>
      <c r="L156" s="129"/>
      <c r="M156" s="129"/>
      <c r="N156" s="129"/>
      <c r="O156" s="129"/>
      <c r="P156" s="131"/>
      <c r="Q156" s="132"/>
      <c r="R156" s="132"/>
      <c r="S156" s="133"/>
      <c r="T156" s="134"/>
      <c r="U156" s="135"/>
      <c r="V156" s="136"/>
      <c r="W156" s="137"/>
      <c r="X156" s="137"/>
      <c r="Y156" s="138"/>
      <c r="Z156" s="139">
        <f aca="true" t="shared" si="6" ref="Z156:Z166">ROUNDDOWN(P156*V156,0)</f>
        <v>0</v>
      </c>
      <c r="AA156" s="140"/>
      <c r="AB156" s="140"/>
      <c r="AC156" s="140"/>
      <c r="AD156" s="141"/>
      <c r="AE156" s="134"/>
      <c r="AF156" s="142"/>
      <c r="AG156" s="143"/>
      <c r="AH156" s="74"/>
      <c r="AI156" s="45"/>
      <c r="AJ156" s="45"/>
      <c r="AK156" s="46"/>
      <c r="AL156" s="44"/>
      <c r="AM156" s="45"/>
      <c r="AN156" s="45"/>
      <c r="AO156" s="46"/>
      <c r="AP156" s="44"/>
      <c r="AQ156" s="45"/>
      <c r="AR156" s="46"/>
      <c r="AS156" s="44"/>
      <c r="AT156" s="46"/>
      <c r="AU156" s="44"/>
      <c r="AV156" s="47"/>
    </row>
    <row r="157" spans="1:48" ht="25.5" customHeight="1">
      <c r="A157" s="126"/>
      <c r="B157" s="127"/>
      <c r="C157" s="128"/>
      <c r="D157" s="129"/>
      <c r="E157" s="129"/>
      <c r="F157" s="129"/>
      <c r="G157" s="130"/>
      <c r="H157" s="128"/>
      <c r="I157" s="129"/>
      <c r="J157" s="129"/>
      <c r="K157" s="129"/>
      <c r="L157" s="129"/>
      <c r="M157" s="129"/>
      <c r="N157" s="129"/>
      <c r="O157" s="129"/>
      <c r="P157" s="131"/>
      <c r="Q157" s="132"/>
      <c r="R157" s="132"/>
      <c r="S157" s="133"/>
      <c r="T157" s="134"/>
      <c r="U157" s="135"/>
      <c r="V157" s="136"/>
      <c r="W157" s="137"/>
      <c r="X157" s="137"/>
      <c r="Y157" s="138"/>
      <c r="Z157" s="139">
        <f t="shared" si="6"/>
        <v>0</v>
      </c>
      <c r="AA157" s="140"/>
      <c r="AB157" s="140"/>
      <c r="AC157" s="140"/>
      <c r="AD157" s="141"/>
      <c r="AE157" s="134"/>
      <c r="AF157" s="142"/>
      <c r="AG157" s="143"/>
      <c r="AH157" s="74"/>
      <c r="AI157" s="45"/>
      <c r="AJ157" s="45"/>
      <c r="AK157" s="46"/>
      <c r="AL157" s="44"/>
      <c r="AM157" s="45"/>
      <c r="AN157" s="45"/>
      <c r="AO157" s="46"/>
      <c r="AP157" s="44"/>
      <c r="AQ157" s="45"/>
      <c r="AR157" s="46"/>
      <c r="AS157" s="44"/>
      <c r="AT157" s="46"/>
      <c r="AU157" s="44"/>
      <c r="AV157" s="47"/>
    </row>
    <row r="158" spans="1:48" ht="25.5" customHeight="1">
      <c r="A158" s="126"/>
      <c r="B158" s="127"/>
      <c r="C158" s="128"/>
      <c r="D158" s="129"/>
      <c r="E158" s="129"/>
      <c r="F158" s="129"/>
      <c r="G158" s="130"/>
      <c r="H158" s="128"/>
      <c r="I158" s="129"/>
      <c r="J158" s="129"/>
      <c r="K158" s="129"/>
      <c r="L158" s="129"/>
      <c r="M158" s="129"/>
      <c r="N158" s="129"/>
      <c r="O158" s="129"/>
      <c r="P158" s="131"/>
      <c r="Q158" s="132"/>
      <c r="R158" s="132"/>
      <c r="S158" s="133"/>
      <c r="T158" s="134"/>
      <c r="U158" s="135"/>
      <c r="V158" s="136"/>
      <c r="W158" s="137"/>
      <c r="X158" s="137"/>
      <c r="Y158" s="138"/>
      <c r="Z158" s="139">
        <f t="shared" si="6"/>
        <v>0</v>
      </c>
      <c r="AA158" s="140"/>
      <c r="AB158" s="140"/>
      <c r="AC158" s="140"/>
      <c r="AD158" s="141"/>
      <c r="AE158" s="134"/>
      <c r="AF158" s="142"/>
      <c r="AG158" s="143"/>
      <c r="AH158" s="74"/>
      <c r="AI158" s="45"/>
      <c r="AJ158" s="45"/>
      <c r="AK158" s="46"/>
      <c r="AL158" s="44"/>
      <c r="AM158" s="45"/>
      <c r="AN158" s="45"/>
      <c r="AO158" s="46"/>
      <c r="AP158" s="44"/>
      <c r="AQ158" s="45"/>
      <c r="AR158" s="46"/>
      <c r="AS158" s="44"/>
      <c r="AT158" s="46"/>
      <c r="AU158" s="44"/>
      <c r="AV158" s="47"/>
    </row>
    <row r="159" spans="1:48" ht="25.5" customHeight="1">
      <c r="A159" s="126"/>
      <c r="B159" s="127"/>
      <c r="C159" s="128"/>
      <c r="D159" s="129"/>
      <c r="E159" s="129"/>
      <c r="F159" s="129"/>
      <c r="G159" s="130"/>
      <c r="H159" s="128"/>
      <c r="I159" s="129"/>
      <c r="J159" s="129"/>
      <c r="K159" s="129"/>
      <c r="L159" s="129"/>
      <c r="M159" s="129"/>
      <c r="N159" s="129"/>
      <c r="O159" s="129"/>
      <c r="P159" s="131"/>
      <c r="Q159" s="132"/>
      <c r="R159" s="132"/>
      <c r="S159" s="133"/>
      <c r="T159" s="134"/>
      <c r="U159" s="135"/>
      <c r="V159" s="136"/>
      <c r="W159" s="137"/>
      <c r="X159" s="137"/>
      <c r="Y159" s="138"/>
      <c r="Z159" s="139">
        <f t="shared" si="6"/>
        <v>0</v>
      </c>
      <c r="AA159" s="140"/>
      <c r="AB159" s="140"/>
      <c r="AC159" s="140"/>
      <c r="AD159" s="141"/>
      <c r="AE159" s="134"/>
      <c r="AF159" s="142"/>
      <c r="AG159" s="143"/>
      <c r="AH159" s="74"/>
      <c r="AI159" s="45"/>
      <c r="AJ159" s="45"/>
      <c r="AK159" s="46"/>
      <c r="AL159" s="44"/>
      <c r="AM159" s="45"/>
      <c r="AN159" s="45"/>
      <c r="AO159" s="46"/>
      <c r="AP159" s="44"/>
      <c r="AQ159" s="45"/>
      <c r="AR159" s="46"/>
      <c r="AS159" s="44"/>
      <c r="AT159" s="46"/>
      <c r="AU159" s="44"/>
      <c r="AV159" s="47"/>
    </row>
    <row r="160" spans="1:48" ht="25.5" customHeight="1">
      <c r="A160" s="126"/>
      <c r="B160" s="127"/>
      <c r="C160" s="128"/>
      <c r="D160" s="129"/>
      <c r="E160" s="129"/>
      <c r="F160" s="129"/>
      <c r="G160" s="130"/>
      <c r="H160" s="128"/>
      <c r="I160" s="129"/>
      <c r="J160" s="129"/>
      <c r="K160" s="129"/>
      <c r="L160" s="129"/>
      <c r="M160" s="129"/>
      <c r="N160" s="129"/>
      <c r="O160" s="129"/>
      <c r="P160" s="131"/>
      <c r="Q160" s="132"/>
      <c r="R160" s="132"/>
      <c r="S160" s="133"/>
      <c r="T160" s="134"/>
      <c r="U160" s="135"/>
      <c r="V160" s="136"/>
      <c r="W160" s="137"/>
      <c r="X160" s="137"/>
      <c r="Y160" s="138"/>
      <c r="Z160" s="139">
        <f t="shared" si="6"/>
        <v>0</v>
      </c>
      <c r="AA160" s="140"/>
      <c r="AB160" s="140"/>
      <c r="AC160" s="140"/>
      <c r="AD160" s="141"/>
      <c r="AE160" s="134"/>
      <c r="AF160" s="142"/>
      <c r="AG160" s="143"/>
      <c r="AH160" s="74"/>
      <c r="AI160" s="45"/>
      <c r="AJ160" s="45"/>
      <c r="AK160" s="46"/>
      <c r="AL160" s="44"/>
      <c r="AM160" s="45"/>
      <c r="AN160" s="45"/>
      <c r="AO160" s="46"/>
      <c r="AP160" s="44"/>
      <c r="AQ160" s="45"/>
      <c r="AR160" s="46"/>
      <c r="AS160" s="44"/>
      <c r="AT160" s="46"/>
      <c r="AU160" s="44"/>
      <c r="AV160" s="47"/>
    </row>
    <row r="161" spans="1:48" ht="25.5" customHeight="1">
      <c r="A161" s="126"/>
      <c r="B161" s="127"/>
      <c r="C161" s="128"/>
      <c r="D161" s="129"/>
      <c r="E161" s="129"/>
      <c r="F161" s="129"/>
      <c r="G161" s="130"/>
      <c r="H161" s="128"/>
      <c r="I161" s="129"/>
      <c r="J161" s="129"/>
      <c r="K161" s="129"/>
      <c r="L161" s="129"/>
      <c r="M161" s="129"/>
      <c r="N161" s="129"/>
      <c r="O161" s="129"/>
      <c r="P161" s="131"/>
      <c r="Q161" s="132"/>
      <c r="R161" s="132"/>
      <c r="S161" s="133"/>
      <c r="T161" s="134"/>
      <c r="U161" s="135"/>
      <c r="V161" s="136"/>
      <c r="W161" s="137"/>
      <c r="X161" s="137"/>
      <c r="Y161" s="138"/>
      <c r="Z161" s="139">
        <f t="shared" si="6"/>
        <v>0</v>
      </c>
      <c r="AA161" s="140"/>
      <c r="AB161" s="140"/>
      <c r="AC161" s="140"/>
      <c r="AD161" s="141"/>
      <c r="AE161" s="134"/>
      <c r="AF161" s="142"/>
      <c r="AG161" s="143"/>
      <c r="AH161" s="74"/>
      <c r="AI161" s="45"/>
      <c r="AJ161" s="45"/>
      <c r="AK161" s="46"/>
      <c r="AL161" s="44"/>
      <c r="AM161" s="45"/>
      <c r="AN161" s="45"/>
      <c r="AO161" s="46"/>
      <c r="AP161" s="44"/>
      <c r="AQ161" s="45"/>
      <c r="AR161" s="46"/>
      <c r="AS161" s="44"/>
      <c r="AT161" s="46"/>
      <c r="AU161" s="44"/>
      <c r="AV161" s="47"/>
    </row>
    <row r="162" spans="1:48" ht="25.5" customHeight="1">
      <c r="A162" s="126"/>
      <c r="B162" s="127"/>
      <c r="C162" s="128"/>
      <c r="D162" s="129"/>
      <c r="E162" s="129"/>
      <c r="F162" s="129"/>
      <c r="G162" s="130"/>
      <c r="H162" s="128"/>
      <c r="I162" s="129"/>
      <c r="J162" s="129"/>
      <c r="K162" s="129"/>
      <c r="L162" s="129"/>
      <c r="M162" s="129"/>
      <c r="N162" s="129"/>
      <c r="O162" s="129"/>
      <c r="P162" s="131"/>
      <c r="Q162" s="132"/>
      <c r="R162" s="132"/>
      <c r="S162" s="133"/>
      <c r="T162" s="134"/>
      <c r="U162" s="135"/>
      <c r="V162" s="136"/>
      <c r="W162" s="137"/>
      <c r="X162" s="137"/>
      <c r="Y162" s="138"/>
      <c r="Z162" s="139">
        <f t="shared" si="6"/>
        <v>0</v>
      </c>
      <c r="AA162" s="140"/>
      <c r="AB162" s="140"/>
      <c r="AC162" s="140"/>
      <c r="AD162" s="141"/>
      <c r="AE162" s="134"/>
      <c r="AF162" s="142"/>
      <c r="AG162" s="143"/>
      <c r="AH162" s="74"/>
      <c r="AI162" s="45"/>
      <c r="AJ162" s="45"/>
      <c r="AK162" s="46"/>
      <c r="AL162" s="44"/>
      <c r="AM162" s="45"/>
      <c r="AN162" s="45"/>
      <c r="AO162" s="46"/>
      <c r="AP162" s="44"/>
      <c r="AQ162" s="45"/>
      <c r="AR162" s="46"/>
      <c r="AS162" s="44"/>
      <c r="AT162" s="46"/>
      <c r="AU162" s="44"/>
      <c r="AV162" s="47"/>
    </row>
    <row r="163" spans="1:48" ht="25.5" customHeight="1">
      <c r="A163" s="126"/>
      <c r="B163" s="127"/>
      <c r="C163" s="128"/>
      <c r="D163" s="129"/>
      <c r="E163" s="129"/>
      <c r="F163" s="129"/>
      <c r="G163" s="130"/>
      <c r="H163" s="128"/>
      <c r="I163" s="129"/>
      <c r="J163" s="129"/>
      <c r="K163" s="129"/>
      <c r="L163" s="129"/>
      <c r="M163" s="129"/>
      <c r="N163" s="129"/>
      <c r="O163" s="129"/>
      <c r="P163" s="131"/>
      <c r="Q163" s="132"/>
      <c r="R163" s="132"/>
      <c r="S163" s="133"/>
      <c r="T163" s="134"/>
      <c r="U163" s="135"/>
      <c r="V163" s="136"/>
      <c r="W163" s="137"/>
      <c r="X163" s="137"/>
      <c r="Y163" s="138"/>
      <c r="Z163" s="139">
        <f t="shared" si="6"/>
        <v>0</v>
      </c>
      <c r="AA163" s="140"/>
      <c r="AB163" s="140"/>
      <c r="AC163" s="140"/>
      <c r="AD163" s="141"/>
      <c r="AE163" s="134"/>
      <c r="AF163" s="142"/>
      <c r="AG163" s="143"/>
      <c r="AH163" s="74"/>
      <c r="AI163" s="45"/>
      <c r="AJ163" s="45"/>
      <c r="AK163" s="46"/>
      <c r="AL163" s="44"/>
      <c r="AM163" s="45"/>
      <c r="AN163" s="45"/>
      <c r="AO163" s="46"/>
      <c r="AP163" s="44"/>
      <c r="AQ163" s="45"/>
      <c r="AR163" s="46"/>
      <c r="AS163" s="44"/>
      <c r="AT163" s="46"/>
      <c r="AU163" s="44"/>
      <c r="AV163" s="47"/>
    </row>
    <row r="164" spans="1:48" ht="25.5" customHeight="1">
      <c r="A164" s="126"/>
      <c r="B164" s="127"/>
      <c r="C164" s="128"/>
      <c r="D164" s="129"/>
      <c r="E164" s="129"/>
      <c r="F164" s="129"/>
      <c r="G164" s="130"/>
      <c r="H164" s="128"/>
      <c r="I164" s="129"/>
      <c r="J164" s="129"/>
      <c r="K164" s="129"/>
      <c r="L164" s="129"/>
      <c r="M164" s="129"/>
      <c r="N164" s="129"/>
      <c r="O164" s="129"/>
      <c r="P164" s="131"/>
      <c r="Q164" s="132"/>
      <c r="R164" s="132"/>
      <c r="S164" s="133"/>
      <c r="T164" s="134"/>
      <c r="U164" s="135"/>
      <c r="V164" s="136"/>
      <c r="W164" s="137"/>
      <c r="X164" s="137"/>
      <c r="Y164" s="138"/>
      <c r="Z164" s="139">
        <f t="shared" si="6"/>
        <v>0</v>
      </c>
      <c r="AA164" s="140"/>
      <c r="AB164" s="140"/>
      <c r="AC164" s="140"/>
      <c r="AD164" s="141"/>
      <c r="AE164" s="134"/>
      <c r="AF164" s="142"/>
      <c r="AG164" s="143"/>
      <c r="AH164" s="74"/>
      <c r="AI164" s="45"/>
      <c r="AJ164" s="45"/>
      <c r="AK164" s="46"/>
      <c r="AL164" s="44"/>
      <c r="AM164" s="45"/>
      <c r="AN164" s="45"/>
      <c r="AO164" s="46"/>
      <c r="AP164" s="44"/>
      <c r="AQ164" s="45"/>
      <c r="AR164" s="46"/>
      <c r="AS164" s="44"/>
      <c r="AT164" s="46"/>
      <c r="AU164" s="44"/>
      <c r="AV164" s="47"/>
    </row>
    <row r="165" spans="1:48" ht="25.5" customHeight="1">
      <c r="A165" s="126"/>
      <c r="B165" s="127"/>
      <c r="C165" s="128"/>
      <c r="D165" s="129"/>
      <c r="E165" s="129"/>
      <c r="F165" s="129"/>
      <c r="G165" s="130"/>
      <c r="H165" s="128"/>
      <c r="I165" s="129"/>
      <c r="J165" s="129"/>
      <c r="K165" s="129"/>
      <c r="L165" s="129"/>
      <c r="M165" s="129"/>
      <c r="N165" s="129"/>
      <c r="O165" s="129"/>
      <c r="P165" s="131"/>
      <c r="Q165" s="132"/>
      <c r="R165" s="132"/>
      <c r="S165" s="133"/>
      <c r="T165" s="134"/>
      <c r="U165" s="135"/>
      <c r="V165" s="136"/>
      <c r="W165" s="137"/>
      <c r="X165" s="137"/>
      <c r="Y165" s="138"/>
      <c r="Z165" s="139">
        <f t="shared" si="6"/>
        <v>0</v>
      </c>
      <c r="AA165" s="140"/>
      <c r="AB165" s="140"/>
      <c r="AC165" s="140"/>
      <c r="AD165" s="141"/>
      <c r="AE165" s="134"/>
      <c r="AF165" s="142"/>
      <c r="AG165" s="143"/>
      <c r="AH165" s="74"/>
      <c r="AI165" s="45"/>
      <c r="AJ165" s="45"/>
      <c r="AK165" s="46"/>
      <c r="AL165" s="44"/>
      <c r="AM165" s="45"/>
      <c r="AN165" s="45"/>
      <c r="AO165" s="46"/>
      <c r="AP165" s="44"/>
      <c r="AQ165" s="45"/>
      <c r="AR165" s="46"/>
      <c r="AS165" s="44"/>
      <c r="AT165" s="46"/>
      <c r="AU165" s="44"/>
      <c r="AV165" s="47"/>
    </row>
    <row r="166" spans="1:48" ht="25.5" customHeight="1">
      <c r="A166" s="126"/>
      <c r="B166" s="127"/>
      <c r="C166" s="128"/>
      <c r="D166" s="129"/>
      <c r="E166" s="129"/>
      <c r="F166" s="129"/>
      <c r="G166" s="130"/>
      <c r="H166" s="128"/>
      <c r="I166" s="129"/>
      <c r="J166" s="129"/>
      <c r="K166" s="129"/>
      <c r="L166" s="129"/>
      <c r="M166" s="129"/>
      <c r="N166" s="129"/>
      <c r="O166" s="129"/>
      <c r="P166" s="131"/>
      <c r="Q166" s="132"/>
      <c r="R166" s="132"/>
      <c r="S166" s="133"/>
      <c r="T166" s="134"/>
      <c r="U166" s="135"/>
      <c r="V166" s="136"/>
      <c r="W166" s="137"/>
      <c r="X166" s="137"/>
      <c r="Y166" s="138"/>
      <c r="Z166" s="139">
        <f t="shared" si="6"/>
        <v>0</v>
      </c>
      <c r="AA166" s="140"/>
      <c r="AB166" s="140"/>
      <c r="AC166" s="140"/>
      <c r="AD166" s="141"/>
      <c r="AE166" s="134"/>
      <c r="AF166" s="142"/>
      <c r="AG166" s="143"/>
      <c r="AH166" s="74"/>
      <c r="AI166" s="45"/>
      <c r="AJ166" s="45"/>
      <c r="AK166" s="46"/>
      <c r="AL166" s="44"/>
      <c r="AM166" s="45"/>
      <c r="AN166" s="45"/>
      <c r="AO166" s="46"/>
      <c r="AP166" s="44"/>
      <c r="AQ166" s="45"/>
      <c r="AR166" s="46"/>
      <c r="AS166" s="44"/>
      <c r="AT166" s="46"/>
      <c r="AU166" s="44"/>
      <c r="AV166" s="47"/>
    </row>
    <row r="167" spans="1:48" ht="25.5" customHeight="1" thickBot="1">
      <c r="A167" s="91"/>
      <c r="B167" s="92"/>
      <c r="C167" s="86"/>
      <c r="D167" s="87"/>
      <c r="E167" s="87"/>
      <c r="F167" s="87"/>
      <c r="G167" s="88"/>
      <c r="H167" s="3" t="s">
        <v>6</v>
      </c>
      <c r="I167" s="4"/>
      <c r="J167" s="4"/>
      <c r="K167" s="4"/>
      <c r="L167" s="4"/>
      <c r="M167" s="4"/>
      <c r="N167" s="4"/>
      <c r="O167" s="4"/>
      <c r="P167" s="104"/>
      <c r="Q167" s="105"/>
      <c r="R167" s="105"/>
      <c r="S167" s="106"/>
      <c r="T167" s="86"/>
      <c r="U167" s="88"/>
      <c r="V167" s="144"/>
      <c r="W167" s="145"/>
      <c r="X167" s="145"/>
      <c r="Y167" s="146"/>
      <c r="Z167" s="147">
        <f>SUM(Z155:AD166)</f>
        <v>0</v>
      </c>
      <c r="AA167" s="148"/>
      <c r="AB167" s="148"/>
      <c r="AC167" s="148"/>
      <c r="AD167" s="149"/>
      <c r="AE167" s="86"/>
      <c r="AF167" s="87"/>
      <c r="AG167" s="99"/>
      <c r="AH167" s="100"/>
      <c r="AI167" s="87"/>
      <c r="AJ167" s="87"/>
      <c r="AK167" s="88"/>
      <c r="AL167" s="86"/>
      <c r="AM167" s="87"/>
      <c r="AN167" s="87"/>
      <c r="AO167" s="88"/>
      <c r="AP167" s="86"/>
      <c r="AQ167" s="87"/>
      <c r="AR167" s="88"/>
      <c r="AS167" s="86"/>
      <c r="AT167" s="88"/>
      <c r="AU167" s="86"/>
      <c r="AV167" s="89"/>
    </row>
    <row r="168" ht="18.75" customHeight="1"/>
    <row r="169" spans="1:48" ht="18.75" customHeight="1">
      <c r="A169" s="28"/>
      <c r="B169" s="28"/>
      <c r="C169" s="5"/>
      <c r="D169" s="5"/>
      <c r="E169" s="5"/>
      <c r="F169" s="5"/>
      <c r="G169" s="5"/>
      <c r="H169" s="6"/>
      <c r="I169" s="6"/>
      <c r="J169" s="6"/>
      <c r="K169" s="6"/>
      <c r="L169" s="6"/>
      <c r="M169" s="6"/>
      <c r="N169" s="6"/>
      <c r="O169" s="6"/>
      <c r="P169" s="7"/>
      <c r="Q169" s="7"/>
      <c r="R169" s="7"/>
      <c r="S169" s="41" t="s">
        <v>23</v>
      </c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19:30" ht="21" customHeight="1"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37:47" ht="21" customHeight="1">
      <c r="AK171" s="1">
        <f>AK147</f>
        <v>0</v>
      </c>
      <c r="AM171" s="153">
        <f>AM3</f>
        <v>0</v>
      </c>
      <c r="AN171" s="154"/>
      <c r="AO171" s="20" t="s">
        <v>47</v>
      </c>
      <c r="AP171" s="153">
        <f>AP3</f>
        <v>0</v>
      </c>
      <c r="AQ171" s="154"/>
      <c r="AR171" s="20" t="s">
        <v>48</v>
      </c>
      <c r="AS171" s="153">
        <f>AS3</f>
        <v>0</v>
      </c>
      <c r="AT171" s="154"/>
      <c r="AU171" s="20" t="s">
        <v>49</v>
      </c>
    </row>
    <row r="172" spans="3:48" ht="21" customHeight="1">
      <c r="C172" s="2" t="s">
        <v>0</v>
      </c>
      <c r="D172" s="2"/>
      <c r="E172" s="2"/>
      <c r="F172" s="2"/>
      <c r="G172" s="10" t="s">
        <v>1</v>
      </c>
      <c r="H172" s="2"/>
      <c r="I172" s="2"/>
      <c r="J172" s="2"/>
      <c r="K172" s="2"/>
      <c r="L172" s="2"/>
      <c r="M172" s="2"/>
      <c r="N172" s="2" t="s">
        <v>2</v>
      </c>
      <c r="O172" s="2"/>
      <c r="AI172" s="1" t="s">
        <v>105</v>
      </c>
      <c r="AL172" s="155">
        <f>AL148</f>
        <v>0</v>
      </c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</row>
    <row r="173" spans="35:48" ht="21" customHeight="1">
      <c r="AI173" s="1" t="s">
        <v>13</v>
      </c>
      <c r="AL173" s="150">
        <f>AL149</f>
        <v>0</v>
      </c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</row>
    <row r="174" spans="38:48" ht="21" customHeight="1">
      <c r="AL174" s="150">
        <f>AL150</f>
        <v>0</v>
      </c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</row>
    <row r="175" spans="35:48" ht="21" customHeight="1">
      <c r="AI175" s="1" t="s">
        <v>14</v>
      </c>
      <c r="AL175" s="22" t="s">
        <v>57</v>
      </c>
      <c r="AM175" s="150">
        <f>AM7</f>
        <v>0</v>
      </c>
      <c r="AN175" s="150"/>
      <c r="AO175" s="150"/>
      <c r="AP175" s="150"/>
      <c r="AQ175" s="150"/>
      <c r="AR175" s="150"/>
      <c r="AS175" s="150"/>
      <c r="AT175" s="150"/>
      <c r="AU175" s="150"/>
      <c r="AV175" s="150"/>
    </row>
    <row r="176" spans="38:48" ht="21" customHeight="1">
      <c r="AL176" s="150">
        <f>AL8</f>
        <v>0</v>
      </c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</row>
    <row r="177" spans="38:48" ht="12" customHeight="1" thickBot="1"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1:48" ht="25.5" customHeight="1">
      <c r="A178" s="81" t="s">
        <v>22</v>
      </c>
      <c r="B178" s="82"/>
      <c r="C178" s="61" t="s">
        <v>15</v>
      </c>
      <c r="D178" s="75"/>
      <c r="E178" s="75"/>
      <c r="F178" s="75"/>
      <c r="G178" s="76"/>
      <c r="H178" s="61" t="s">
        <v>16</v>
      </c>
      <c r="I178" s="75"/>
      <c r="J178" s="75"/>
      <c r="K178" s="75"/>
      <c r="L178" s="75"/>
      <c r="M178" s="75"/>
      <c r="N178" s="75"/>
      <c r="O178" s="75"/>
      <c r="P178" s="61" t="s">
        <v>17</v>
      </c>
      <c r="Q178" s="75"/>
      <c r="R178" s="75"/>
      <c r="S178" s="76"/>
      <c r="T178" s="61" t="s">
        <v>21</v>
      </c>
      <c r="U178" s="76"/>
      <c r="V178" s="61" t="s">
        <v>18</v>
      </c>
      <c r="W178" s="75"/>
      <c r="X178" s="75"/>
      <c r="Y178" s="76"/>
      <c r="Z178" s="61" t="s">
        <v>19</v>
      </c>
      <c r="AA178" s="75"/>
      <c r="AB178" s="75"/>
      <c r="AC178" s="75"/>
      <c r="AD178" s="76"/>
      <c r="AE178" s="61" t="s">
        <v>20</v>
      </c>
      <c r="AF178" s="75"/>
      <c r="AG178" s="77"/>
      <c r="AH178" s="78" t="s">
        <v>7</v>
      </c>
      <c r="AI178" s="75"/>
      <c r="AJ178" s="75"/>
      <c r="AK178" s="76"/>
      <c r="AL178" s="61" t="s">
        <v>8</v>
      </c>
      <c r="AM178" s="75"/>
      <c r="AN178" s="75"/>
      <c r="AO178" s="75"/>
      <c r="AP178" s="61" t="s">
        <v>9</v>
      </c>
      <c r="AQ178" s="75"/>
      <c r="AR178" s="76"/>
      <c r="AS178" s="151" t="s">
        <v>10</v>
      </c>
      <c r="AT178" s="152"/>
      <c r="AU178" s="61"/>
      <c r="AV178" s="62"/>
    </row>
    <row r="179" spans="1:48" ht="25.5" customHeight="1">
      <c r="A179" s="126"/>
      <c r="B179" s="127"/>
      <c r="C179" s="128"/>
      <c r="D179" s="129"/>
      <c r="E179" s="129"/>
      <c r="F179" s="129"/>
      <c r="G179" s="130"/>
      <c r="H179" s="128"/>
      <c r="I179" s="129"/>
      <c r="J179" s="129"/>
      <c r="K179" s="129"/>
      <c r="L179" s="129"/>
      <c r="M179" s="129"/>
      <c r="N179" s="129"/>
      <c r="O179" s="129"/>
      <c r="P179" s="131"/>
      <c r="Q179" s="132"/>
      <c r="R179" s="132"/>
      <c r="S179" s="133"/>
      <c r="T179" s="134"/>
      <c r="U179" s="135"/>
      <c r="V179" s="136"/>
      <c r="W179" s="137"/>
      <c r="X179" s="137"/>
      <c r="Y179" s="138"/>
      <c r="Z179" s="139">
        <f>ROUNDDOWN(P179*V179,0)</f>
        <v>0</v>
      </c>
      <c r="AA179" s="140"/>
      <c r="AB179" s="140"/>
      <c r="AC179" s="140"/>
      <c r="AD179" s="141"/>
      <c r="AE179" s="134"/>
      <c r="AF179" s="142"/>
      <c r="AG179" s="143"/>
      <c r="AH179" s="74"/>
      <c r="AI179" s="45"/>
      <c r="AJ179" s="45"/>
      <c r="AK179" s="46"/>
      <c r="AL179" s="44"/>
      <c r="AM179" s="45"/>
      <c r="AN179" s="45"/>
      <c r="AO179" s="46"/>
      <c r="AP179" s="44"/>
      <c r="AQ179" s="45"/>
      <c r="AR179" s="46"/>
      <c r="AS179" s="44"/>
      <c r="AT179" s="46"/>
      <c r="AU179" s="44"/>
      <c r="AV179" s="47"/>
    </row>
    <row r="180" spans="1:48" ht="25.5" customHeight="1">
      <c r="A180" s="126"/>
      <c r="B180" s="127"/>
      <c r="C180" s="128"/>
      <c r="D180" s="129"/>
      <c r="E180" s="129"/>
      <c r="F180" s="129"/>
      <c r="G180" s="130"/>
      <c r="H180" s="128"/>
      <c r="I180" s="129"/>
      <c r="J180" s="129"/>
      <c r="K180" s="129"/>
      <c r="L180" s="129"/>
      <c r="M180" s="129"/>
      <c r="N180" s="129"/>
      <c r="O180" s="129"/>
      <c r="P180" s="131"/>
      <c r="Q180" s="132"/>
      <c r="R180" s="132"/>
      <c r="S180" s="133"/>
      <c r="T180" s="134"/>
      <c r="U180" s="135"/>
      <c r="V180" s="136"/>
      <c r="W180" s="137"/>
      <c r="X180" s="137"/>
      <c r="Y180" s="138"/>
      <c r="Z180" s="139">
        <f aca="true" t="shared" si="7" ref="Z180:Z190">ROUNDDOWN(P180*V180,0)</f>
        <v>0</v>
      </c>
      <c r="AA180" s="140"/>
      <c r="AB180" s="140"/>
      <c r="AC180" s="140"/>
      <c r="AD180" s="141"/>
      <c r="AE180" s="134"/>
      <c r="AF180" s="142"/>
      <c r="AG180" s="143"/>
      <c r="AH180" s="74"/>
      <c r="AI180" s="45"/>
      <c r="AJ180" s="45"/>
      <c r="AK180" s="46"/>
      <c r="AL180" s="44"/>
      <c r="AM180" s="45"/>
      <c r="AN180" s="45"/>
      <c r="AO180" s="46"/>
      <c r="AP180" s="44"/>
      <c r="AQ180" s="45"/>
      <c r="AR180" s="46"/>
      <c r="AS180" s="44"/>
      <c r="AT180" s="46"/>
      <c r="AU180" s="44"/>
      <c r="AV180" s="47"/>
    </row>
    <row r="181" spans="1:48" ht="25.5" customHeight="1">
      <c r="A181" s="126"/>
      <c r="B181" s="127"/>
      <c r="C181" s="128"/>
      <c r="D181" s="129"/>
      <c r="E181" s="129"/>
      <c r="F181" s="129"/>
      <c r="G181" s="130"/>
      <c r="H181" s="128"/>
      <c r="I181" s="129"/>
      <c r="J181" s="129"/>
      <c r="K181" s="129"/>
      <c r="L181" s="129"/>
      <c r="M181" s="129"/>
      <c r="N181" s="129"/>
      <c r="O181" s="129"/>
      <c r="P181" s="131"/>
      <c r="Q181" s="132"/>
      <c r="R181" s="132"/>
      <c r="S181" s="133"/>
      <c r="T181" s="134"/>
      <c r="U181" s="135"/>
      <c r="V181" s="136"/>
      <c r="W181" s="137"/>
      <c r="X181" s="137"/>
      <c r="Y181" s="138"/>
      <c r="Z181" s="139">
        <f t="shared" si="7"/>
        <v>0</v>
      </c>
      <c r="AA181" s="140"/>
      <c r="AB181" s="140"/>
      <c r="AC181" s="140"/>
      <c r="AD181" s="141"/>
      <c r="AE181" s="134"/>
      <c r="AF181" s="142"/>
      <c r="AG181" s="143"/>
      <c r="AH181" s="74"/>
      <c r="AI181" s="45"/>
      <c r="AJ181" s="45"/>
      <c r="AK181" s="46"/>
      <c r="AL181" s="44"/>
      <c r="AM181" s="45"/>
      <c r="AN181" s="45"/>
      <c r="AO181" s="46"/>
      <c r="AP181" s="44"/>
      <c r="AQ181" s="45"/>
      <c r="AR181" s="46"/>
      <c r="AS181" s="44"/>
      <c r="AT181" s="46"/>
      <c r="AU181" s="44"/>
      <c r="AV181" s="47"/>
    </row>
    <row r="182" spans="1:48" ht="25.5" customHeight="1">
      <c r="A182" s="126"/>
      <c r="B182" s="127"/>
      <c r="C182" s="128"/>
      <c r="D182" s="129"/>
      <c r="E182" s="129"/>
      <c r="F182" s="129"/>
      <c r="G182" s="130"/>
      <c r="H182" s="128"/>
      <c r="I182" s="129"/>
      <c r="J182" s="129"/>
      <c r="K182" s="129"/>
      <c r="L182" s="129"/>
      <c r="M182" s="129"/>
      <c r="N182" s="129"/>
      <c r="O182" s="129"/>
      <c r="P182" s="131"/>
      <c r="Q182" s="132"/>
      <c r="R182" s="132"/>
      <c r="S182" s="133"/>
      <c r="T182" s="134"/>
      <c r="U182" s="135"/>
      <c r="V182" s="136"/>
      <c r="W182" s="137"/>
      <c r="X182" s="137"/>
      <c r="Y182" s="138"/>
      <c r="Z182" s="139">
        <f t="shared" si="7"/>
        <v>0</v>
      </c>
      <c r="AA182" s="140"/>
      <c r="AB182" s="140"/>
      <c r="AC182" s="140"/>
      <c r="AD182" s="141"/>
      <c r="AE182" s="134"/>
      <c r="AF182" s="142"/>
      <c r="AG182" s="143"/>
      <c r="AH182" s="74"/>
      <c r="AI182" s="45"/>
      <c r="AJ182" s="45"/>
      <c r="AK182" s="46"/>
      <c r="AL182" s="44"/>
      <c r="AM182" s="45"/>
      <c r="AN182" s="45"/>
      <c r="AO182" s="46"/>
      <c r="AP182" s="44"/>
      <c r="AQ182" s="45"/>
      <c r="AR182" s="46"/>
      <c r="AS182" s="44"/>
      <c r="AT182" s="46"/>
      <c r="AU182" s="44"/>
      <c r="AV182" s="47"/>
    </row>
    <row r="183" spans="1:48" ht="25.5" customHeight="1">
      <c r="A183" s="126"/>
      <c r="B183" s="127"/>
      <c r="C183" s="128"/>
      <c r="D183" s="129"/>
      <c r="E183" s="129"/>
      <c r="F183" s="129"/>
      <c r="G183" s="130"/>
      <c r="H183" s="128"/>
      <c r="I183" s="129"/>
      <c r="J183" s="129"/>
      <c r="K183" s="129"/>
      <c r="L183" s="129"/>
      <c r="M183" s="129"/>
      <c r="N183" s="129"/>
      <c r="O183" s="129"/>
      <c r="P183" s="131"/>
      <c r="Q183" s="132"/>
      <c r="R183" s="132"/>
      <c r="S183" s="133"/>
      <c r="T183" s="134"/>
      <c r="U183" s="135"/>
      <c r="V183" s="136"/>
      <c r="W183" s="137"/>
      <c r="X183" s="137"/>
      <c r="Y183" s="138"/>
      <c r="Z183" s="139">
        <f t="shared" si="7"/>
        <v>0</v>
      </c>
      <c r="AA183" s="140"/>
      <c r="AB183" s="140"/>
      <c r="AC183" s="140"/>
      <c r="AD183" s="141"/>
      <c r="AE183" s="134"/>
      <c r="AF183" s="142"/>
      <c r="AG183" s="143"/>
      <c r="AH183" s="74"/>
      <c r="AI183" s="45"/>
      <c r="AJ183" s="45"/>
      <c r="AK183" s="46"/>
      <c r="AL183" s="44"/>
      <c r="AM183" s="45"/>
      <c r="AN183" s="45"/>
      <c r="AO183" s="46"/>
      <c r="AP183" s="44"/>
      <c r="AQ183" s="45"/>
      <c r="AR183" s="46"/>
      <c r="AS183" s="44"/>
      <c r="AT183" s="46"/>
      <c r="AU183" s="44"/>
      <c r="AV183" s="47"/>
    </row>
    <row r="184" spans="1:48" ht="25.5" customHeight="1">
      <c r="A184" s="126"/>
      <c r="B184" s="127"/>
      <c r="C184" s="128"/>
      <c r="D184" s="129"/>
      <c r="E184" s="129"/>
      <c r="F184" s="129"/>
      <c r="G184" s="130"/>
      <c r="H184" s="128"/>
      <c r="I184" s="129"/>
      <c r="J184" s="129"/>
      <c r="K184" s="129"/>
      <c r="L184" s="129"/>
      <c r="M184" s="129"/>
      <c r="N184" s="129"/>
      <c r="O184" s="129"/>
      <c r="P184" s="131"/>
      <c r="Q184" s="132"/>
      <c r="R184" s="132"/>
      <c r="S184" s="133"/>
      <c r="T184" s="134"/>
      <c r="U184" s="135"/>
      <c r="V184" s="136"/>
      <c r="W184" s="137"/>
      <c r="X184" s="137"/>
      <c r="Y184" s="138"/>
      <c r="Z184" s="139">
        <f t="shared" si="7"/>
        <v>0</v>
      </c>
      <c r="AA184" s="140"/>
      <c r="AB184" s="140"/>
      <c r="AC184" s="140"/>
      <c r="AD184" s="141"/>
      <c r="AE184" s="134"/>
      <c r="AF184" s="142"/>
      <c r="AG184" s="143"/>
      <c r="AH184" s="74"/>
      <c r="AI184" s="45"/>
      <c r="AJ184" s="45"/>
      <c r="AK184" s="46"/>
      <c r="AL184" s="44"/>
      <c r="AM184" s="45"/>
      <c r="AN184" s="45"/>
      <c r="AO184" s="46"/>
      <c r="AP184" s="44"/>
      <c r="AQ184" s="45"/>
      <c r="AR184" s="46"/>
      <c r="AS184" s="44"/>
      <c r="AT184" s="46"/>
      <c r="AU184" s="44"/>
      <c r="AV184" s="47"/>
    </row>
    <row r="185" spans="1:48" ht="25.5" customHeight="1">
      <c r="A185" s="126"/>
      <c r="B185" s="127"/>
      <c r="C185" s="128"/>
      <c r="D185" s="129"/>
      <c r="E185" s="129"/>
      <c r="F185" s="129"/>
      <c r="G185" s="130"/>
      <c r="H185" s="128"/>
      <c r="I185" s="129"/>
      <c r="J185" s="129"/>
      <c r="K185" s="129"/>
      <c r="L185" s="129"/>
      <c r="M185" s="129"/>
      <c r="N185" s="129"/>
      <c r="O185" s="129"/>
      <c r="P185" s="131"/>
      <c r="Q185" s="132"/>
      <c r="R185" s="132"/>
      <c r="S185" s="133"/>
      <c r="T185" s="134"/>
      <c r="U185" s="135"/>
      <c r="V185" s="136"/>
      <c r="W185" s="137"/>
      <c r="X185" s="137"/>
      <c r="Y185" s="138"/>
      <c r="Z185" s="139">
        <f t="shared" si="7"/>
        <v>0</v>
      </c>
      <c r="AA185" s="140"/>
      <c r="AB185" s="140"/>
      <c r="AC185" s="140"/>
      <c r="AD185" s="141"/>
      <c r="AE185" s="134"/>
      <c r="AF185" s="142"/>
      <c r="AG185" s="143"/>
      <c r="AH185" s="74"/>
      <c r="AI185" s="45"/>
      <c r="AJ185" s="45"/>
      <c r="AK185" s="46"/>
      <c r="AL185" s="44"/>
      <c r="AM185" s="45"/>
      <c r="AN185" s="45"/>
      <c r="AO185" s="46"/>
      <c r="AP185" s="44"/>
      <c r="AQ185" s="45"/>
      <c r="AR185" s="46"/>
      <c r="AS185" s="44"/>
      <c r="AT185" s="46"/>
      <c r="AU185" s="44"/>
      <c r="AV185" s="47"/>
    </row>
    <row r="186" spans="1:48" ht="25.5" customHeight="1">
      <c r="A186" s="126"/>
      <c r="B186" s="127"/>
      <c r="C186" s="128"/>
      <c r="D186" s="129"/>
      <c r="E186" s="129"/>
      <c r="F186" s="129"/>
      <c r="G186" s="130"/>
      <c r="H186" s="128"/>
      <c r="I186" s="129"/>
      <c r="J186" s="129"/>
      <c r="K186" s="129"/>
      <c r="L186" s="129"/>
      <c r="M186" s="129"/>
      <c r="N186" s="129"/>
      <c r="O186" s="129"/>
      <c r="P186" s="131"/>
      <c r="Q186" s="132"/>
      <c r="R186" s="132"/>
      <c r="S186" s="133"/>
      <c r="T186" s="134"/>
      <c r="U186" s="135"/>
      <c r="V186" s="136"/>
      <c r="W186" s="137"/>
      <c r="X186" s="137"/>
      <c r="Y186" s="138"/>
      <c r="Z186" s="139">
        <f t="shared" si="7"/>
        <v>0</v>
      </c>
      <c r="AA186" s="140"/>
      <c r="AB186" s="140"/>
      <c r="AC186" s="140"/>
      <c r="AD186" s="141"/>
      <c r="AE186" s="134"/>
      <c r="AF186" s="142"/>
      <c r="AG186" s="143"/>
      <c r="AH186" s="74"/>
      <c r="AI186" s="45"/>
      <c r="AJ186" s="45"/>
      <c r="AK186" s="46"/>
      <c r="AL186" s="44"/>
      <c r="AM186" s="45"/>
      <c r="AN186" s="45"/>
      <c r="AO186" s="46"/>
      <c r="AP186" s="44"/>
      <c r="AQ186" s="45"/>
      <c r="AR186" s="46"/>
      <c r="AS186" s="44"/>
      <c r="AT186" s="46"/>
      <c r="AU186" s="44"/>
      <c r="AV186" s="47"/>
    </row>
    <row r="187" spans="1:48" ht="25.5" customHeight="1">
      <c r="A187" s="126"/>
      <c r="B187" s="127"/>
      <c r="C187" s="128"/>
      <c r="D187" s="129"/>
      <c r="E187" s="129"/>
      <c r="F187" s="129"/>
      <c r="G187" s="130"/>
      <c r="H187" s="128"/>
      <c r="I187" s="129"/>
      <c r="J187" s="129"/>
      <c r="K187" s="129"/>
      <c r="L187" s="129"/>
      <c r="M187" s="129"/>
      <c r="N187" s="129"/>
      <c r="O187" s="129"/>
      <c r="P187" s="131"/>
      <c r="Q187" s="132"/>
      <c r="R187" s="132"/>
      <c r="S187" s="133"/>
      <c r="T187" s="134"/>
      <c r="U187" s="135"/>
      <c r="V187" s="136"/>
      <c r="W187" s="137"/>
      <c r="X187" s="137"/>
      <c r="Y187" s="138"/>
      <c r="Z187" s="139">
        <f t="shared" si="7"/>
        <v>0</v>
      </c>
      <c r="AA187" s="140"/>
      <c r="AB187" s="140"/>
      <c r="AC187" s="140"/>
      <c r="AD187" s="141"/>
      <c r="AE187" s="134"/>
      <c r="AF187" s="142"/>
      <c r="AG187" s="143"/>
      <c r="AH187" s="74"/>
      <c r="AI187" s="45"/>
      <c r="AJ187" s="45"/>
      <c r="AK187" s="46"/>
      <c r="AL187" s="44"/>
      <c r="AM187" s="45"/>
      <c r="AN187" s="45"/>
      <c r="AO187" s="46"/>
      <c r="AP187" s="44"/>
      <c r="AQ187" s="45"/>
      <c r="AR187" s="46"/>
      <c r="AS187" s="44"/>
      <c r="AT187" s="46"/>
      <c r="AU187" s="44"/>
      <c r="AV187" s="47"/>
    </row>
    <row r="188" spans="1:48" ht="25.5" customHeight="1">
      <c r="A188" s="126"/>
      <c r="B188" s="127"/>
      <c r="C188" s="128"/>
      <c r="D188" s="129"/>
      <c r="E188" s="129"/>
      <c r="F188" s="129"/>
      <c r="G188" s="130"/>
      <c r="H188" s="128"/>
      <c r="I188" s="129"/>
      <c r="J188" s="129"/>
      <c r="K188" s="129"/>
      <c r="L188" s="129"/>
      <c r="M188" s="129"/>
      <c r="N188" s="129"/>
      <c r="O188" s="129"/>
      <c r="P188" s="131"/>
      <c r="Q188" s="132"/>
      <c r="R188" s="132"/>
      <c r="S188" s="133"/>
      <c r="T188" s="134"/>
      <c r="U188" s="135"/>
      <c r="V188" s="136"/>
      <c r="W188" s="137"/>
      <c r="X188" s="137"/>
      <c r="Y188" s="138"/>
      <c r="Z188" s="139">
        <f t="shared" si="7"/>
        <v>0</v>
      </c>
      <c r="AA188" s="140"/>
      <c r="AB188" s="140"/>
      <c r="AC188" s="140"/>
      <c r="AD188" s="141"/>
      <c r="AE188" s="134"/>
      <c r="AF188" s="142"/>
      <c r="AG188" s="143"/>
      <c r="AH188" s="74"/>
      <c r="AI188" s="45"/>
      <c r="AJ188" s="45"/>
      <c r="AK188" s="46"/>
      <c r="AL188" s="44"/>
      <c r="AM188" s="45"/>
      <c r="AN188" s="45"/>
      <c r="AO188" s="46"/>
      <c r="AP188" s="44"/>
      <c r="AQ188" s="45"/>
      <c r="AR188" s="46"/>
      <c r="AS188" s="44"/>
      <c r="AT188" s="46"/>
      <c r="AU188" s="44"/>
      <c r="AV188" s="47"/>
    </row>
    <row r="189" spans="1:48" ht="25.5" customHeight="1">
      <c r="A189" s="126"/>
      <c r="B189" s="127"/>
      <c r="C189" s="128"/>
      <c r="D189" s="129"/>
      <c r="E189" s="129"/>
      <c r="F189" s="129"/>
      <c r="G189" s="130"/>
      <c r="H189" s="128"/>
      <c r="I189" s="129"/>
      <c r="J189" s="129"/>
      <c r="K189" s="129"/>
      <c r="L189" s="129"/>
      <c r="M189" s="129"/>
      <c r="N189" s="129"/>
      <c r="O189" s="129"/>
      <c r="P189" s="131"/>
      <c r="Q189" s="132"/>
      <c r="R189" s="132"/>
      <c r="S189" s="133"/>
      <c r="T189" s="134"/>
      <c r="U189" s="135"/>
      <c r="V189" s="136"/>
      <c r="W189" s="137"/>
      <c r="X189" s="137"/>
      <c r="Y189" s="138"/>
      <c r="Z189" s="139">
        <f t="shared" si="7"/>
        <v>0</v>
      </c>
      <c r="AA189" s="140"/>
      <c r="AB189" s="140"/>
      <c r="AC189" s="140"/>
      <c r="AD189" s="141"/>
      <c r="AE189" s="134"/>
      <c r="AF189" s="142"/>
      <c r="AG189" s="143"/>
      <c r="AH189" s="74"/>
      <c r="AI189" s="45"/>
      <c r="AJ189" s="45"/>
      <c r="AK189" s="46"/>
      <c r="AL189" s="44"/>
      <c r="AM189" s="45"/>
      <c r="AN189" s="45"/>
      <c r="AO189" s="46"/>
      <c r="AP189" s="44"/>
      <c r="AQ189" s="45"/>
      <c r="AR189" s="46"/>
      <c r="AS189" s="44"/>
      <c r="AT189" s="46"/>
      <c r="AU189" s="44"/>
      <c r="AV189" s="47"/>
    </row>
    <row r="190" spans="1:48" ht="25.5" customHeight="1">
      <c r="A190" s="126"/>
      <c r="B190" s="127"/>
      <c r="C190" s="128"/>
      <c r="D190" s="129"/>
      <c r="E190" s="129"/>
      <c r="F190" s="129"/>
      <c r="G190" s="130"/>
      <c r="H190" s="128"/>
      <c r="I190" s="129"/>
      <c r="J190" s="129"/>
      <c r="K190" s="129"/>
      <c r="L190" s="129"/>
      <c r="M190" s="129"/>
      <c r="N190" s="129"/>
      <c r="O190" s="129"/>
      <c r="P190" s="131"/>
      <c r="Q190" s="132"/>
      <c r="R190" s="132"/>
      <c r="S190" s="133"/>
      <c r="T190" s="134"/>
      <c r="U190" s="135"/>
      <c r="V190" s="136"/>
      <c r="W190" s="137"/>
      <c r="X190" s="137"/>
      <c r="Y190" s="138"/>
      <c r="Z190" s="139">
        <f t="shared" si="7"/>
        <v>0</v>
      </c>
      <c r="AA190" s="140"/>
      <c r="AB190" s="140"/>
      <c r="AC190" s="140"/>
      <c r="AD190" s="141"/>
      <c r="AE190" s="134"/>
      <c r="AF190" s="142"/>
      <c r="AG190" s="143"/>
      <c r="AH190" s="74"/>
      <c r="AI190" s="45"/>
      <c r="AJ190" s="45"/>
      <c r="AK190" s="46"/>
      <c r="AL190" s="44"/>
      <c r="AM190" s="45"/>
      <c r="AN190" s="45"/>
      <c r="AO190" s="46"/>
      <c r="AP190" s="44"/>
      <c r="AQ190" s="45"/>
      <c r="AR190" s="46"/>
      <c r="AS190" s="44"/>
      <c r="AT190" s="46"/>
      <c r="AU190" s="44"/>
      <c r="AV190" s="47"/>
    </row>
    <row r="191" spans="1:48" ht="25.5" customHeight="1" thickBot="1">
      <c r="A191" s="91"/>
      <c r="B191" s="92"/>
      <c r="C191" s="86"/>
      <c r="D191" s="87"/>
      <c r="E191" s="87"/>
      <c r="F191" s="87"/>
      <c r="G191" s="88"/>
      <c r="H191" s="3" t="s">
        <v>6</v>
      </c>
      <c r="I191" s="4"/>
      <c r="J191" s="4"/>
      <c r="K191" s="4"/>
      <c r="L191" s="4"/>
      <c r="M191" s="4"/>
      <c r="N191" s="4"/>
      <c r="O191" s="4"/>
      <c r="P191" s="104"/>
      <c r="Q191" s="105"/>
      <c r="R191" s="105"/>
      <c r="S191" s="106"/>
      <c r="T191" s="86"/>
      <c r="U191" s="88"/>
      <c r="V191" s="144"/>
      <c r="W191" s="145"/>
      <c r="X191" s="145"/>
      <c r="Y191" s="146"/>
      <c r="Z191" s="147">
        <f>SUM(Z179:AD190)</f>
        <v>0</v>
      </c>
      <c r="AA191" s="148"/>
      <c r="AB191" s="148"/>
      <c r="AC191" s="148"/>
      <c r="AD191" s="149"/>
      <c r="AE191" s="86"/>
      <c r="AF191" s="87"/>
      <c r="AG191" s="99"/>
      <c r="AH191" s="100"/>
      <c r="AI191" s="87"/>
      <c r="AJ191" s="87"/>
      <c r="AK191" s="88"/>
      <c r="AL191" s="86"/>
      <c r="AM191" s="87"/>
      <c r="AN191" s="87"/>
      <c r="AO191" s="88"/>
      <c r="AP191" s="86"/>
      <c r="AQ191" s="87"/>
      <c r="AR191" s="88"/>
      <c r="AS191" s="86"/>
      <c r="AT191" s="88"/>
      <c r="AU191" s="86"/>
      <c r="AV191" s="89"/>
    </row>
    <row r="192" ht="18.75" customHeight="1"/>
    <row r="193" spans="1:48" ht="18.75" customHeight="1">
      <c r="A193" s="28"/>
      <c r="B193" s="28"/>
      <c r="C193" s="5"/>
      <c r="D193" s="5"/>
      <c r="E193" s="5"/>
      <c r="F193" s="5"/>
      <c r="G193" s="5"/>
      <c r="H193" s="6"/>
      <c r="I193" s="6"/>
      <c r="J193" s="6"/>
      <c r="K193" s="6"/>
      <c r="L193" s="6"/>
      <c r="M193" s="6"/>
      <c r="N193" s="6"/>
      <c r="O193" s="6"/>
      <c r="P193" s="7"/>
      <c r="Q193" s="7"/>
      <c r="R193" s="7"/>
      <c r="S193" s="41" t="s">
        <v>23</v>
      </c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</row>
    <row r="194" spans="19:30" ht="21" customHeight="1"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37:47" ht="21" customHeight="1">
      <c r="AK195" s="1">
        <f>AK171</f>
        <v>0</v>
      </c>
      <c r="AM195" s="153">
        <f>AM3</f>
        <v>0</v>
      </c>
      <c r="AN195" s="154"/>
      <c r="AO195" s="20" t="s">
        <v>47</v>
      </c>
      <c r="AP195" s="153">
        <f>AP3</f>
        <v>0</v>
      </c>
      <c r="AQ195" s="154"/>
      <c r="AR195" s="20" t="s">
        <v>48</v>
      </c>
      <c r="AS195" s="153">
        <f>AS3</f>
        <v>0</v>
      </c>
      <c r="AT195" s="154"/>
      <c r="AU195" s="20" t="s">
        <v>49</v>
      </c>
    </row>
    <row r="196" spans="3:48" ht="21" customHeight="1">
      <c r="C196" s="2" t="s">
        <v>0</v>
      </c>
      <c r="D196" s="2"/>
      <c r="E196" s="2"/>
      <c r="F196" s="2"/>
      <c r="G196" s="10" t="s">
        <v>1</v>
      </c>
      <c r="H196" s="2"/>
      <c r="I196" s="2"/>
      <c r="J196" s="2"/>
      <c r="K196" s="2"/>
      <c r="L196" s="2"/>
      <c r="M196" s="2"/>
      <c r="N196" s="2" t="s">
        <v>2</v>
      </c>
      <c r="O196" s="2"/>
      <c r="AI196" s="1" t="s">
        <v>105</v>
      </c>
      <c r="AL196" s="155">
        <f>AL172</f>
        <v>0</v>
      </c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</row>
    <row r="197" spans="35:48" ht="21" customHeight="1">
      <c r="AI197" s="1" t="s">
        <v>13</v>
      </c>
      <c r="AL197" s="150">
        <f>AL173</f>
        <v>0</v>
      </c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</row>
    <row r="198" spans="38:48" ht="21" customHeight="1">
      <c r="AL198" s="150">
        <f>AL174</f>
        <v>0</v>
      </c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</row>
    <row r="199" spans="35:48" ht="21" customHeight="1">
      <c r="AI199" s="1" t="s">
        <v>14</v>
      </c>
      <c r="AL199" s="22" t="s">
        <v>57</v>
      </c>
      <c r="AM199" s="150">
        <f>AM7</f>
        <v>0</v>
      </c>
      <c r="AN199" s="150"/>
      <c r="AO199" s="150"/>
      <c r="AP199" s="150"/>
      <c r="AQ199" s="150"/>
      <c r="AR199" s="150"/>
      <c r="AS199" s="150"/>
      <c r="AT199" s="150"/>
      <c r="AU199" s="150"/>
      <c r="AV199" s="150"/>
    </row>
    <row r="200" spans="38:48" ht="21" customHeight="1">
      <c r="AL200" s="150">
        <f>AL8</f>
        <v>0</v>
      </c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</row>
    <row r="201" spans="38:48" ht="12" customHeight="1" thickBot="1"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</row>
    <row r="202" spans="1:48" ht="25.5" customHeight="1">
      <c r="A202" s="81" t="s">
        <v>22</v>
      </c>
      <c r="B202" s="82"/>
      <c r="C202" s="61" t="s">
        <v>15</v>
      </c>
      <c r="D202" s="75"/>
      <c r="E202" s="75"/>
      <c r="F202" s="75"/>
      <c r="G202" s="76"/>
      <c r="H202" s="61" t="s">
        <v>16</v>
      </c>
      <c r="I202" s="75"/>
      <c r="J202" s="75"/>
      <c r="K202" s="75"/>
      <c r="L202" s="75"/>
      <c r="M202" s="75"/>
      <c r="N202" s="75"/>
      <c r="O202" s="75"/>
      <c r="P202" s="61" t="s">
        <v>17</v>
      </c>
      <c r="Q202" s="75"/>
      <c r="R202" s="75"/>
      <c r="S202" s="76"/>
      <c r="T202" s="61" t="s">
        <v>21</v>
      </c>
      <c r="U202" s="76"/>
      <c r="V202" s="61" t="s">
        <v>18</v>
      </c>
      <c r="W202" s="75"/>
      <c r="X202" s="75"/>
      <c r="Y202" s="76"/>
      <c r="Z202" s="61" t="s">
        <v>19</v>
      </c>
      <c r="AA202" s="75"/>
      <c r="AB202" s="75"/>
      <c r="AC202" s="75"/>
      <c r="AD202" s="76"/>
      <c r="AE202" s="61" t="s">
        <v>20</v>
      </c>
      <c r="AF202" s="75"/>
      <c r="AG202" s="77"/>
      <c r="AH202" s="78" t="s">
        <v>7</v>
      </c>
      <c r="AI202" s="75"/>
      <c r="AJ202" s="75"/>
      <c r="AK202" s="76"/>
      <c r="AL202" s="61" t="s">
        <v>8</v>
      </c>
      <c r="AM202" s="75"/>
      <c r="AN202" s="75"/>
      <c r="AO202" s="75"/>
      <c r="AP202" s="61" t="s">
        <v>9</v>
      </c>
      <c r="AQ202" s="75"/>
      <c r="AR202" s="76"/>
      <c r="AS202" s="151" t="s">
        <v>10</v>
      </c>
      <c r="AT202" s="152"/>
      <c r="AU202" s="61"/>
      <c r="AV202" s="62"/>
    </row>
    <row r="203" spans="1:48" ht="25.5" customHeight="1">
      <c r="A203" s="126"/>
      <c r="B203" s="127"/>
      <c r="C203" s="128"/>
      <c r="D203" s="129"/>
      <c r="E203" s="129"/>
      <c r="F203" s="129"/>
      <c r="G203" s="130"/>
      <c r="H203" s="128"/>
      <c r="I203" s="129"/>
      <c r="J203" s="129"/>
      <c r="K203" s="129"/>
      <c r="L203" s="129"/>
      <c r="M203" s="129"/>
      <c r="N203" s="129"/>
      <c r="O203" s="129"/>
      <c r="P203" s="131"/>
      <c r="Q203" s="132"/>
      <c r="R203" s="132"/>
      <c r="S203" s="133"/>
      <c r="T203" s="134"/>
      <c r="U203" s="135"/>
      <c r="V203" s="136"/>
      <c r="W203" s="137"/>
      <c r="X203" s="137"/>
      <c r="Y203" s="138"/>
      <c r="Z203" s="139">
        <f>ROUNDDOWN(P203*V203,0)</f>
        <v>0</v>
      </c>
      <c r="AA203" s="140"/>
      <c r="AB203" s="140"/>
      <c r="AC203" s="140"/>
      <c r="AD203" s="141"/>
      <c r="AE203" s="134"/>
      <c r="AF203" s="142"/>
      <c r="AG203" s="143"/>
      <c r="AH203" s="74"/>
      <c r="AI203" s="45"/>
      <c r="AJ203" s="45"/>
      <c r="AK203" s="46"/>
      <c r="AL203" s="44"/>
      <c r="AM203" s="45"/>
      <c r="AN203" s="45"/>
      <c r="AO203" s="46"/>
      <c r="AP203" s="44"/>
      <c r="AQ203" s="45"/>
      <c r="AR203" s="46"/>
      <c r="AS203" s="44"/>
      <c r="AT203" s="46"/>
      <c r="AU203" s="44"/>
      <c r="AV203" s="47"/>
    </row>
    <row r="204" spans="1:48" ht="25.5" customHeight="1">
      <c r="A204" s="126"/>
      <c r="B204" s="127"/>
      <c r="C204" s="128"/>
      <c r="D204" s="129"/>
      <c r="E204" s="129"/>
      <c r="F204" s="129"/>
      <c r="G204" s="130"/>
      <c r="H204" s="128"/>
      <c r="I204" s="129"/>
      <c r="J204" s="129"/>
      <c r="K204" s="129"/>
      <c r="L204" s="129"/>
      <c r="M204" s="129"/>
      <c r="N204" s="129"/>
      <c r="O204" s="129"/>
      <c r="P204" s="131"/>
      <c r="Q204" s="132"/>
      <c r="R204" s="132"/>
      <c r="S204" s="133"/>
      <c r="T204" s="134"/>
      <c r="U204" s="135"/>
      <c r="V204" s="136"/>
      <c r="W204" s="137"/>
      <c r="X204" s="137"/>
      <c r="Y204" s="138"/>
      <c r="Z204" s="139">
        <f aca="true" t="shared" si="8" ref="Z204:Z214">ROUNDDOWN(P204*V204,0)</f>
        <v>0</v>
      </c>
      <c r="AA204" s="140"/>
      <c r="AB204" s="140"/>
      <c r="AC204" s="140"/>
      <c r="AD204" s="141"/>
      <c r="AE204" s="134"/>
      <c r="AF204" s="142"/>
      <c r="AG204" s="143"/>
      <c r="AH204" s="74"/>
      <c r="AI204" s="45"/>
      <c r="AJ204" s="45"/>
      <c r="AK204" s="46"/>
      <c r="AL204" s="44"/>
      <c r="AM204" s="45"/>
      <c r="AN204" s="45"/>
      <c r="AO204" s="46"/>
      <c r="AP204" s="44"/>
      <c r="AQ204" s="45"/>
      <c r="AR204" s="46"/>
      <c r="AS204" s="44"/>
      <c r="AT204" s="46"/>
      <c r="AU204" s="44"/>
      <c r="AV204" s="47"/>
    </row>
    <row r="205" spans="1:48" ht="25.5" customHeight="1">
      <c r="A205" s="126"/>
      <c r="B205" s="127"/>
      <c r="C205" s="128"/>
      <c r="D205" s="129"/>
      <c r="E205" s="129"/>
      <c r="F205" s="129"/>
      <c r="G205" s="130"/>
      <c r="H205" s="128"/>
      <c r="I205" s="129"/>
      <c r="J205" s="129"/>
      <c r="K205" s="129"/>
      <c r="L205" s="129"/>
      <c r="M205" s="129"/>
      <c r="N205" s="129"/>
      <c r="O205" s="129"/>
      <c r="P205" s="131"/>
      <c r="Q205" s="132"/>
      <c r="R205" s="132"/>
      <c r="S205" s="133"/>
      <c r="T205" s="134"/>
      <c r="U205" s="135"/>
      <c r="V205" s="136"/>
      <c r="W205" s="137"/>
      <c r="X205" s="137"/>
      <c r="Y205" s="138"/>
      <c r="Z205" s="139">
        <f t="shared" si="8"/>
        <v>0</v>
      </c>
      <c r="AA205" s="140"/>
      <c r="AB205" s="140"/>
      <c r="AC205" s="140"/>
      <c r="AD205" s="141"/>
      <c r="AE205" s="134"/>
      <c r="AF205" s="142"/>
      <c r="AG205" s="143"/>
      <c r="AH205" s="74"/>
      <c r="AI205" s="45"/>
      <c r="AJ205" s="45"/>
      <c r="AK205" s="46"/>
      <c r="AL205" s="44"/>
      <c r="AM205" s="45"/>
      <c r="AN205" s="45"/>
      <c r="AO205" s="46"/>
      <c r="AP205" s="44"/>
      <c r="AQ205" s="45"/>
      <c r="AR205" s="46"/>
      <c r="AS205" s="44"/>
      <c r="AT205" s="46"/>
      <c r="AU205" s="44"/>
      <c r="AV205" s="47"/>
    </row>
    <row r="206" spans="1:48" ht="25.5" customHeight="1">
      <c r="A206" s="126"/>
      <c r="B206" s="127"/>
      <c r="C206" s="128"/>
      <c r="D206" s="129"/>
      <c r="E206" s="129"/>
      <c r="F206" s="129"/>
      <c r="G206" s="130"/>
      <c r="H206" s="128"/>
      <c r="I206" s="129"/>
      <c r="J206" s="129"/>
      <c r="K206" s="129"/>
      <c r="L206" s="129"/>
      <c r="M206" s="129"/>
      <c r="N206" s="129"/>
      <c r="O206" s="129"/>
      <c r="P206" s="131"/>
      <c r="Q206" s="132"/>
      <c r="R206" s="132"/>
      <c r="S206" s="133"/>
      <c r="T206" s="134"/>
      <c r="U206" s="135"/>
      <c r="V206" s="136"/>
      <c r="W206" s="137"/>
      <c r="X206" s="137"/>
      <c r="Y206" s="138"/>
      <c r="Z206" s="139">
        <f t="shared" si="8"/>
        <v>0</v>
      </c>
      <c r="AA206" s="140"/>
      <c r="AB206" s="140"/>
      <c r="AC206" s="140"/>
      <c r="AD206" s="141"/>
      <c r="AE206" s="134"/>
      <c r="AF206" s="142"/>
      <c r="AG206" s="143"/>
      <c r="AH206" s="74"/>
      <c r="AI206" s="45"/>
      <c r="AJ206" s="45"/>
      <c r="AK206" s="46"/>
      <c r="AL206" s="44"/>
      <c r="AM206" s="45"/>
      <c r="AN206" s="45"/>
      <c r="AO206" s="46"/>
      <c r="AP206" s="44"/>
      <c r="AQ206" s="45"/>
      <c r="AR206" s="46"/>
      <c r="AS206" s="44"/>
      <c r="AT206" s="46"/>
      <c r="AU206" s="44"/>
      <c r="AV206" s="47"/>
    </row>
    <row r="207" spans="1:48" ht="25.5" customHeight="1">
      <c r="A207" s="126"/>
      <c r="B207" s="127"/>
      <c r="C207" s="128"/>
      <c r="D207" s="129"/>
      <c r="E207" s="129"/>
      <c r="F207" s="129"/>
      <c r="G207" s="130"/>
      <c r="H207" s="128"/>
      <c r="I207" s="129"/>
      <c r="J207" s="129"/>
      <c r="K207" s="129"/>
      <c r="L207" s="129"/>
      <c r="M207" s="129"/>
      <c r="N207" s="129"/>
      <c r="O207" s="129"/>
      <c r="P207" s="131"/>
      <c r="Q207" s="132"/>
      <c r="R207" s="132"/>
      <c r="S207" s="133"/>
      <c r="T207" s="134"/>
      <c r="U207" s="135"/>
      <c r="V207" s="136"/>
      <c r="W207" s="137"/>
      <c r="X207" s="137"/>
      <c r="Y207" s="138"/>
      <c r="Z207" s="139">
        <f t="shared" si="8"/>
        <v>0</v>
      </c>
      <c r="AA207" s="140"/>
      <c r="AB207" s="140"/>
      <c r="AC207" s="140"/>
      <c r="AD207" s="141"/>
      <c r="AE207" s="134"/>
      <c r="AF207" s="142"/>
      <c r="AG207" s="143"/>
      <c r="AH207" s="74"/>
      <c r="AI207" s="45"/>
      <c r="AJ207" s="45"/>
      <c r="AK207" s="46"/>
      <c r="AL207" s="44"/>
      <c r="AM207" s="45"/>
      <c r="AN207" s="45"/>
      <c r="AO207" s="46"/>
      <c r="AP207" s="44"/>
      <c r="AQ207" s="45"/>
      <c r="AR207" s="46"/>
      <c r="AS207" s="44"/>
      <c r="AT207" s="46"/>
      <c r="AU207" s="44"/>
      <c r="AV207" s="47"/>
    </row>
    <row r="208" spans="1:48" ht="25.5" customHeight="1">
      <c r="A208" s="126"/>
      <c r="B208" s="127"/>
      <c r="C208" s="128"/>
      <c r="D208" s="129"/>
      <c r="E208" s="129"/>
      <c r="F208" s="129"/>
      <c r="G208" s="130"/>
      <c r="H208" s="128"/>
      <c r="I208" s="129"/>
      <c r="J208" s="129"/>
      <c r="K208" s="129"/>
      <c r="L208" s="129"/>
      <c r="M208" s="129"/>
      <c r="N208" s="129"/>
      <c r="O208" s="129"/>
      <c r="P208" s="131"/>
      <c r="Q208" s="132"/>
      <c r="R208" s="132"/>
      <c r="S208" s="133"/>
      <c r="T208" s="134"/>
      <c r="U208" s="135"/>
      <c r="V208" s="136"/>
      <c r="W208" s="137"/>
      <c r="X208" s="137"/>
      <c r="Y208" s="138"/>
      <c r="Z208" s="139">
        <f t="shared" si="8"/>
        <v>0</v>
      </c>
      <c r="AA208" s="140"/>
      <c r="AB208" s="140"/>
      <c r="AC208" s="140"/>
      <c r="AD208" s="141"/>
      <c r="AE208" s="134"/>
      <c r="AF208" s="142"/>
      <c r="AG208" s="143"/>
      <c r="AH208" s="74"/>
      <c r="AI208" s="45"/>
      <c r="AJ208" s="45"/>
      <c r="AK208" s="46"/>
      <c r="AL208" s="44"/>
      <c r="AM208" s="45"/>
      <c r="AN208" s="45"/>
      <c r="AO208" s="46"/>
      <c r="AP208" s="44"/>
      <c r="AQ208" s="45"/>
      <c r="AR208" s="46"/>
      <c r="AS208" s="44"/>
      <c r="AT208" s="46"/>
      <c r="AU208" s="44"/>
      <c r="AV208" s="47"/>
    </row>
    <row r="209" spans="1:48" ht="25.5" customHeight="1">
      <c r="A209" s="126"/>
      <c r="B209" s="127"/>
      <c r="C209" s="128"/>
      <c r="D209" s="129"/>
      <c r="E209" s="129"/>
      <c r="F209" s="129"/>
      <c r="G209" s="130"/>
      <c r="H209" s="128"/>
      <c r="I209" s="129"/>
      <c r="J209" s="129"/>
      <c r="K209" s="129"/>
      <c r="L209" s="129"/>
      <c r="M209" s="129"/>
      <c r="N209" s="129"/>
      <c r="O209" s="129"/>
      <c r="P209" s="131"/>
      <c r="Q209" s="132"/>
      <c r="R209" s="132"/>
      <c r="S209" s="133"/>
      <c r="T209" s="134"/>
      <c r="U209" s="135"/>
      <c r="V209" s="136"/>
      <c r="W209" s="137"/>
      <c r="X209" s="137"/>
      <c r="Y209" s="138"/>
      <c r="Z209" s="139">
        <f t="shared" si="8"/>
        <v>0</v>
      </c>
      <c r="AA209" s="140"/>
      <c r="AB209" s="140"/>
      <c r="AC209" s="140"/>
      <c r="AD209" s="141"/>
      <c r="AE209" s="134"/>
      <c r="AF209" s="142"/>
      <c r="AG209" s="143"/>
      <c r="AH209" s="74"/>
      <c r="AI209" s="45"/>
      <c r="AJ209" s="45"/>
      <c r="AK209" s="46"/>
      <c r="AL209" s="44"/>
      <c r="AM209" s="45"/>
      <c r="AN209" s="45"/>
      <c r="AO209" s="46"/>
      <c r="AP209" s="44"/>
      <c r="AQ209" s="45"/>
      <c r="AR209" s="46"/>
      <c r="AS209" s="44"/>
      <c r="AT209" s="46"/>
      <c r="AU209" s="44"/>
      <c r="AV209" s="47"/>
    </row>
    <row r="210" spans="1:48" ht="25.5" customHeight="1">
      <c r="A210" s="126"/>
      <c r="B210" s="127"/>
      <c r="C210" s="128"/>
      <c r="D210" s="129"/>
      <c r="E210" s="129"/>
      <c r="F210" s="129"/>
      <c r="G210" s="130"/>
      <c r="H210" s="128"/>
      <c r="I210" s="129"/>
      <c r="J210" s="129"/>
      <c r="K210" s="129"/>
      <c r="L210" s="129"/>
      <c r="M210" s="129"/>
      <c r="N210" s="129"/>
      <c r="O210" s="129"/>
      <c r="P210" s="131"/>
      <c r="Q210" s="132"/>
      <c r="R210" s="132"/>
      <c r="S210" s="133"/>
      <c r="T210" s="134"/>
      <c r="U210" s="135"/>
      <c r="V210" s="136"/>
      <c r="W210" s="137"/>
      <c r="X210" s="137"/>
      <c r="Y210" s="138"/>
      <c r="Z210" s="139">
        <f t="shared" si="8"/>
        <v>0</v>
      </c>
      <c r="AA210" s="140"/>
      <c r="AB210" s="140"/>
      <c r="AC210" s="140"/>
      <c r="AD210" s="141"/>
      <c r="AE210" s="134"/>
      <c r="AF210" s="142"/>
      <c r="AG210" s="143"/>
      <c r="AH210" s="74"/>
      <c r="AI210" s="45"/>
      <c r="AJ210" s="45"/>
      <c r="AK210" s="46"/>
      <c r="AL210" s="44"/>
      <c r="AM210" s="45"/>
      <c r="AN210" s="45"/>
      <c r="AO210" s="46"/>
      <c r="AP210" s="44"/>
      <c r="AQ210" s="45"/>
      <c r="AR210" s="46"/>
      <c r="AS210" s="44"/>
      <c r="AT210" s="46"/>
      <c r="AU210" s="44"/>
      <c r="AV210" s="47"/>
    </row>
    <row r="211" spans="1:48" ht="25.5" customHeight="1">
      <c r="A211" s="126"/>
      <c r="B211" s="127"/>
      <c r="C211" s="128"/>
      <c r="D211" s="129"/>
      <c r="E211" s="129"/>
      <c r="F211" s="129"/>
      <c r="G211" s="130"/>
      <c r="H211" s="128"/>
      <c r="I211" s="129"/>
      <c r="J211" s="129"/>
      <c r="K211" s="129"/>
      <c r="L211" s="129"/>
      <c r="M211" s="129"/>
      <c r="N211" s="129"/>
      <c r="O211" s="129"/>
      <c r="P211" s="131"/>
      <c r="Q211" s="132"/>
      <c r="R211" s="132"/>
      <c r="S211" s="133"/>
      <c r="T211" s="134"/>
      <c r="U211" s="135"/>
      <c r="V211" s="136"/>
      <c r="W211" s="137"/>
      <c r="X211" s="137"/>
      <c r="Y211" s="138"/>
      <c r="Z211" s="139">
        <f t="shared" si="8"/>
        <v>0</v>
      </c>
      <c r="AA211" s="140"/>
      <c r="AB211" s="140"/>
      <c r="AC211" s="140"/>
      <c r="AD211" s="141"/>
      <c r="AE211" s="134"/>
      <c r="AF211" s="142"/>
      <c r="AG211" s="143"/>
      <c r="AH211" s="74"/>
      <c r="AI211" s="45"/>
      <c r="AJ211" s="45"/>
      <c r="AK211" s="46"/>
      <c r="AL211" s="44"/>
      <c r="AM211" s="45"/>
      <c r="AN211" s="45"/>
      <c r="AO211" s="46"/>
      <c r="AP211" s="44"/>
      <c r="AQ211" s="45"/>
      <c r="AR211" s="46"/>
      <c r="AS211" s="44"/>
      <c r="AT211" s="46"/>
      <c r="AU211" s="44"/>
      <c r="AV211" s="47"/>
    </row>
    <row r="212" spans="1:48" ht="25.5" customHeight="1">
      <c r="A212" s="126"/>
      <c r="B212" s="127"/>
      <c r="C212" s="128"/>
      <c r="D212" s="129"/>
      <c r="E212" s="129"/>
      <c r="F212" s="129"/>
      <c r="G212" s="130"/>
      <c r="H212" s="128"/>
      <c r="I212" s="129"/>
      <c r="J212" s="129"/>
      <c r="K212" s="129"/>
      <c r="L212" s="129"/>
      <c r="M212" s="129"/>
      <c r="N212" s="129"/>
      <c r="O212" s="129"/>
      <c r="P212" s="131"/>
      <c r="Q212" s="132"/>
      <c r="R212" s="132"/>
      <c r="S212" s="133"/>
      <c r="T212" s="134"/>
      <c r="U212" s="135"/>
      <c r="V212" s="136"/>
      <c r="W212" s="137"/>
      <c r="X212" s="137"/>
      <c r="Y212" s="138"/>
      <c r="Z212" s="139">
        <f t="shared" si="8"/>
        <v>0</v>
      </c>
      <c r="AA212" s="140"/>
      <c r="AB212" s="140"/>
      <c r="AC212" s="140"/>
      <c r="AD212" s="141"/>
      <c r="AE212" s="134"/>
      <c r="AF212" s="142"/>
      <c r="AG212" s="143"/>
      <c r="AH212" s="74"/>
      <c r="AI212" s="45"/>
      <c r="AJ212" s="45"/>
      <c r="AK212" s="46"/>
      <c r="AL212" s="44"/>
      <c r="AM212" s="45"/>
      <c r="AN212" s="45"/>
      <c r="AO212" s="46"/>
      <c r="AP212" s="44"/>
      <c r="AQ212" s="45"/>
      <c r="AR212" s="46"/>
      <c r="AS212" s="44"/>
      <c r="AT212" s="46"/>
      <c r="AU212" s="44"/>
      <c r="AV212" s="47"/>
    </row>
    <row r="213" spans="1:48" ht="25.5" customHeight="1">
      <c r="A213" s="126"/>
      <c r="B213" s="127"/>
      <c r="C213" s="128"/>
      <c r="D213" s="129"/>
      <c r="E213" s="129"/>
      <c r="F213" s="129"/>
      <c r="G213" s="130"/>
      <c r="H213" s="128"/>
      <c r="I213" s="129"/>
      <c r="J213" s="129"/>
      <c r="K213" s="129"/>
      <c r="L213" s="129"/>
      <c r="M213" s="129"/>
      <c r="N213" s="129"/>
      <c r="O213" s="129"/>
      <c r="P213" s="131"/>
      <c r="Q213" s="132"/>
      <c r="R213" s="132"/>
      <c r="S213" s="133"/>
      <c r="T213" s="134"/>
      <c r="U213" s="135"/>
      <c r="V213" s="136"/>
      <c r="W213" s="137"/>
      <c r="X213" s="137"/>
      <c r="Y213" s="138"/>
      <c r="Z213" s="139">
        <f t="shared" si="8"/>
        <v>0</v>
      </c>
      <c r="AA213" s="140"/>
      <c r="AB213" s="140"/>
      <c r="AC213" s="140"/>
      <c r="AD213" s="141"/>
      <c r="AE213" s="134"/>
      <c r="AF213" s="142"/>
      <c r="AG213" s="143"/>
      <c r="AH213" s="74"/>
      <c r="AI213" s="45"/>
      <c r="AJ213" s="45"/>
      <c r="AK213" s="46"/>
      <c r="AL213" s="44"/>
      <c r="AM213" s="45"/>
      <c r="AN213" s="45"/>
      <c r="AO213" s="46"/>
      <c r="AP213" s="44"/>
      <c r="AQ213" s="45"/>
      <c r="AR213" s="46"/>
      <c r="AS213" s="44"/>
      <c r="AT213" s="46"/>
      <c r="AU213" s="44"/>
      <c r="AV213" s="47"/>
    </row>
    <row r="214" spans="1:48" ht="25.5" customHeight="1">
      <c r="A214" s="126"/>
      <c r="B214" s="127"/>
      <c r="C214" s="128"/>
      <c r="D214" s="129"/>
      <c r="E214" s="129"/>
      <c r="F214" s="129"/>
      <c r="G214" s="130"/>
      <c r="H214" s="128"/>
      <c r="I214" s="129"/>
      <c r="J214" s="129"/>
      <c r="K214" s="129"/>
      <c r="L214" s="129"/>
      <c r="M214" s="129"/>
      <c r="N214" s="129"/>
      <c r="O214" s="129"/>
      <c r="P214" s="131"/>
      <c r="Q214" s="132"/>
      <c r="R214" s="132"/>
      <c r="S214" s="133"/>
      <c r="T214" s="134"/>
      <c r="U214" s="135"/>
      <c r="V214" s="136"/>
      <c r="W214" s="137"/>
      <c r="X214" s="137"/>
      <c r="Y214" s="138"/>
      <c r="Z214" s="139">
        <f t="shared" si="8"/>
        <v>0</v>
      </c>
      <c r="AA214" s="140"/>
      <c r="AB214" s="140"/>
      <c r="AC214" s="140"/>
      <c r="AD214" s="141"/>
      <c r="AE214" s="134"/>
      <c r="AF214" s="142"/>
      <c r="AG214" s="143"/>
      <c r="AH214" s="74"/>
      <c r="AI214" s="45"/>
      <c r="AJ214" s="45"/>
      <c r="AK214" s="46"/>
      <c r="AL214" s="44"/>
      <c r="AM214" s="45"/>
      <c r="AN214" s="45"/>
      <c r="AO214" s="46"/>
      <c r="AP214" s="44"/>
      <c r="AQ214" s="45"/>
      <c r="AR214" s="46"/>
      <c r="AS214" s="44"/>
      <c r="AT214" s="46"/>
      <c r="AU214" s="44"/>
      <c r="AV214" s="47"/>
    </row>
    <row r="215" spans="1:48" ht="25.5" customHeight="1" thickBot="1">
      <c r="A215" s="91"/>
      <c r="B215" s="92"/>
      <c r="C215" s="86"/>
      <c r="D215" s="87"/>
      <c r="E215" s="87"/>
      <c r="F215" s="87"/>
      <c r="G215" s="88"/>
      <c r="H215" s="3" t="s">
        <v>6</v>
      </c>
      <c r="I215" s="4"/>
      <c r="J215" s="4"/>
      <c r="K215" s="4"/>
      <c r="L215" s="4"/>
      <c r="M215" s="4"/>
      <c r="N215" s="4"/>
      <c r="O215" s="4"/>
      <c r="P215" s="104"/>
      <c r="Q215" s="105"/>
      <c r="R215" s="105"/>
      <c r="S215" s="106"/>
      <c r="T215" s="86"/>
      <c r="U215" s="88"/>
      <c r="V215" s="144"/>
      <c r="W215" s="145"/>
      <c r="X215" s="145"/>
      <c r="Y215" s="146"/>
      <c r="Z215" s="147">
        <f>SUM(Z203:AD214)</f>
        <v>0</v>
      </c>
      <c r="AA215" s="148"/>
      <c r="AB215" s="148"/>
      <c r="AC215" s="148"/>
      <c r="AD215" s="149"/>
      <c r="AE215" s="86"/>
      <c r="AF215" s="87"/>
      <c r="AG215" s="99"/>
      <c r="AH215" s="100"/>
      <c r="AI215" s="87"/>
      <c r="AJ215" s="87"/>
      <c r="AK215" s="88"/>
      <c r="AL215" s="86"/>
      <c r="AM215" s="87"/>
      <c r="AN215" s="87"/>
      <c r="AO215" s="88"/>
      <c r="AP215" s="86"/>
      <c r="AQ215" s="87"/>
      <c r="AR215" s="88"/>
      <c r="AS215" s="86"/>
      <c r="AT215" s="88"/>
      <c r="AU215" s="86"/>
      <c r="AV215" s="89"/>
    </row>
    <row r="216" ht="18.75" customHeight="1"/>
    <row r="217" spans="1:48" ht="18.75" customHeight="1">
      <c r="A217" s="28"/>
      <c r="B217" s="28"/>
      <c r="C217" s="5"/>
      <c r="D217" s="5"/>
      <c r="E217" s="5"/>
      <c r="F217" s="5"/>
      <c r="G217" s="5"/>
      <c r="H217" s="6"/>
      <c r="I217" s="6"/>
      <c r="J217" s="6"/>
      <c r="K217" s="6"/>
      <c r="L217" s="6"/>
      <c r="M217" s="6"/>
      <c r="N217" s="6"/>
      <c r="O217" s="6"/>
      <c r="P217" s="7"/>
      <c r="Q217" s="7"/>
      <c r="R217" s="7"/>
      <c r="S217" s="41" t="s">
        <v>23</v>
      </c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</row>
    <row r="218" spans="19:30" ht="21" customHeight="1"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37:47" ht="21" customHeight="1">
      <c r="AK219" s="1">
        <f>AK195</f>
        <v>0</v>
      </c>
      <c r="AM219" s="153">
        <f>AM3</f>
        <v>0</v>
      </c>
      <c r="AN219" s="154"/>
      <c r="AO219" s="20" t="s">
        <v>47</v>
      </c>
      <c r="AP219" s="153">
        <f>AP3</f>
        <v>0</v>
      </c>
      <c r="AQ219" s="154"/>
      <c r="AR219" s="20" t="s">
        <v>48</v>
      </c>
      <c r="AS219" s="153">
        <f>AS3</f>
        <v>0</v>
      </c>
      <c r="AT219" s="154"/>
      <c r="AU219" s="20" t="s">
        <v>49</v>
      </c>
    </row>
    <row r="220" spans="3:48" ht="21" customHeight="1">
      <c r="C220" s="2" t="s">
        <v>0</v>
      </c>
      <c r="D220" s="2"/>
      <c r="E220" s="2"/>
      <c r="F220" s="2"/>
      <c r="G220" s="10" t="s">
        <v>1</v>
      </c>
      <c r="H220" s="2"/>
      <c r="I220" s="2"/>
      <c r="J220" s="2"/>
      <c r="K220" s="2"/>
      <c r="L220" s="2"/>
      <c r="M220" s="2"/>
      <c r="N220" s="2" t="s">
        <v>2</v>
      </c>
      <c r="O220" s="2"/>
      <c r="AI220" s="1" t="s">
        <v>105</v>
      </c>
      <c r="AL220" s="155">
        <f>AL196</f>
        <v>0</v>
      </c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</row>
    <row r="221" spans="35:48" ht="21" customHeight="1">
      <c r="AI221" s="1" t="s">
        <v>13</v>
      </c>
      <c r="AL221" s="150">
        <f>AL197</f>
        <v>0</v>
      </c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</row>
    <row r="222" spans="38:48" ht="21" customHeight="1">
      <c r="AL222" s="150">
        <f>AL198</f>
        <v>0</v>
      </c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</row>
    <row r="223" spans="35:48" ht="21" customHeight="1">
      <c r="AI223" s="1" t="s">
        <v>14</v>
      </c>
      <c r="AL223" s="22" t="s">
        <v>57</v>
      </c>
      <c r="AM223" s="150">
        <f>AM7</f>
        <v>0</v>
      </c>
      <c r="AN223" s="150"/>
      <c r="AO223" s="150"/>
      <c r="AP223" s="150"/>
      <c r="AQ223" s="150"/>
      <c r="AR223" s="150"/>
      <c r="AS223" s="150"/>
      <c r="AT223" s="150"/>
      <c r="AU223" s="150"/>
      <c r="AV223" s="150"/>
    </row>
    <row r="224" spans="38:48" ht="21" customHeight="1">
      <c r="AL224" s="150">
        <f>AL8</f>
        <v>0</v>
      </c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</row>
    <row r="225" spans="38:48" ht="12" customHeight="1" thickBot="1"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</row>
    <row r="226" spans="1:48" ht="25.5" customHeight="1">
      <c r="A226" s="81" t="s">
        <v>22</v>
      </c>
      <c r="B226" s="82"/>
      <c r="C226" s="61" t="s">
        <v>15</v>
      </c>
      <c r="D226" s="75"/>
      <c r="E226" s="75"/>
      <c r="F226" s="75"/>
      <c r="G226" s="76"/>
      <c r="H226" s="61" t="s">
        <v>16</v>
      </c>
      <c r="I226" s="75"/>
      <c r="J226" s="75"/>
      <c r="K226" s="75"/>
      <c r="L226" s="75"/>
      <c r="M226" s="75"/>
      <c r="N226" s="75"/>
      <c r="O226" s="75"/>
      <c r="P226" s="61" t="s">
        <v>17</v>
      </c>
      <c r="Q226" s="75"/>
      <c r="R226" s="75"/>
      <c r="S226" s="76"/>
      <c r="T226" s="61" t="s">
        <v>21</v>
      </c>
      <c r="U226" s="76"/>
      <c r="V226" s="61" t="s">
        <v>18</v>
      </c>
      <c r="W226" s="75"/>
      <c r="X226" s="75"/>
      <c r="Y226" s="76"/>
      <c r="Z226" s="61" t="s">
        <v>19</v>
      </c>
      <c r="AA226" s="75"/>
      <c r="AB226" s="75"/>
      <c r="AC226" s="75"/>
      <c r="AD226" s="76"/>
      <c r="AE226" s="61" t="s">
        <v>20</v>
      </c>
      <c r="AF226" s="75"/>
      <c r="AG226" s="77"/>
      <c r="AH226" s="78" t="s">
        <v>7</v>
      </c>
      <c r="AI226" s="75"/>
      <c r="AJ226" s="75"/>
      <c r="AK226" s="76"/>
      <c r="AL226" s="61" t="s">
        <v>8</v>
      </c>
      <c r="AM226" s="75"/>
      <c r="AN226" s="75"/>
      <c r="AO226" s="75"/>
      <c r="AP226" s="61" t="s">
        <v>9</v>
      </c>
      <c r="AQ226" s="75"/>
      <c r="AR226" s="76"/>
      <c r="AS226" s="151" t="s">
        <v>10</v>
      </c>
      <c r="AT226" s="152"/>
      <c r="AU226" s="61"/>
      <c r="AV226" s="62"/>
    </row>
    <row r="227" spans="1:48" ht="25.5" customHeight="1">
      <c r="A227" s="126"/>
      <c r="B227" s="127"/>
      <c r="C227" s="128"/>
      <c r="D227" s="129"/>
      <c r="E227" s="129"/>
      <c r="F227" s="129"/>
      <c r="G227" s="130"/>
      <c r="H227" s="128"/>
      <c r="I227" s="129"/>
      <c r="J227" s="129"/>
      <c r="K227" s="129"/>
      <c r="L227" s="129"/>
      <c r="M227" s="129"/>
      <c r="N227" s="129"/>
      <c r="O227" s="129"/>
      <c r="P227" s="131"/>
      <c r="Q227" s="132"/>
      <c r="R227" s="132"/>
      <c r="S227" s="133"/>
      <c r="T227" s="134"/>
      <c r="U227" s="135"/>
      <c r="V227" s="136"/>
      <c r="W227" s="137"/>
      <c r="X227" s="137"/>
      <c r="Y227" s="138"/>
      <c r="Z227" s="139">
        <f>ROUNDDOWN(P227*V227,0)</f>
        <v>0</v>
      </c>
      <c r="AA227" s="140"/>
      <c r="AB227" s="140"/>
      <c r="AC227" s="140"/>
      <c r="AD227" s="141"/>
      <c r="AE227" s="134"/>
      <c r="AF227" s="142"/>
      <c r="AG227" s="143"/>
      <c r="AH227" s="74"/>
      <c r="AI227" s="45"/>
      <c r="AJ227" s="45"/>
      <c r="AK227" s="46"/>
      <c r="AL227" s="44"/>
      <c r="AM227" s="45"/>
      <c r="AN227" s="45"/>
      <c r="AO227" s="46"/>
      <c r="AP227" s="44"/>
      <c r="AQ227" s="45"/>
      <c r="AR227" s="46"/>
      <c r="AS227" s="44"/>
      <c r="AT227" s="46"/>
      <c r="AU227" s="44"/>
      <c r="AV227" s="47"/>
    </row>
    <row r="228" spans="1:48" ht="25.5" customHeight="1">
      <c r="A228" s="126"/>
      <c r="B228" s="127"/>
      <c r="C228" s="128"/>
      <c r="D228" s="129"/>
      <c r="E228" s="129"/>
      <c r="F228" s="129"/>
      <c r="G228" s="130"/>
      <c r="H228" s="128"/>
      <c r="I228" s="129"/>
      <c r="J228" s="129"/>
      <c r="K228" s="129"/>
      <c r="L228" s="129"/>
      <c r="M228" s="129"/>
      <c r="N228" s="129"/>
      <c r="O228" s="129"/>
      <c r="P228" s="131"/>
      <c r="Q228" s="132"/>
      <c r="R228" s="132"/>
      <c r="S228" s="133"/>
      <c r="T228" s="134"/>
      <c r="U228" s="135"/>
      <c r="V228" s="136"/>
      <c r="W228" s="137"/>
      <c r="X228" s="137"/>
      <c r="Y228" s="138"/>
      <c r="Z228" s="139">
        <f aca="true" t="shared" si="9" ref="Z228:Z238">ROUNDDOWN(P228*V228,0)</f>
        <v>0</v>
      </c>
      <c r="AA228" s="140"/>
      <c r="AB228" s="140"/>
      <c r="AC228" s="140"/>
      <c r="AD228" s="141"/>
      <c r="AE228" s="134"/>
      <c r="AF228" s="142"/>
      <c r="AG228" s="143"/>
      <c r="AH228" s="74"/>
      <c r="AI228" s="45"/>
      <c r="AJ228" s="45"/>
      <c r="AK228" s="46"/>
      <c r="AL228" s="44"/>
      <c r="AM228" s="45"/>
      <c r="AN228" s="45"/>
      <c r="AO228" s="46"/>
      <c r="AP228" s="44"/>
      <c r="AQ228" s="45"/>
      <c r="AR228" s="46"/>
      <c r="AS228" s="44"/>
      <c r="AT228" s="46"/>
      <c r="AU228" s="44"/>
      <c r="AV228" s="47"/>
    </row>
    <row r="229" spans="1:48" ht="25.5" customHeight="1">
      <c r="A229" s="126"/>
      <c r="B229" s="127"/>
      <c r="C229" s="128"/>
      <c r="D229" s="129"/>
      <c r="E229" s="129"/>
      <c r="F229" s="129"/>
      <c r="G229" s="130"/>
      <c r="H229" s="128"/>
      <c r="I229" s="129"/>
      <c r="J229" s="129"/>
      <c r="K229" s="129"/>
      <c r="L229" s="129"/>
      <c r="M229" s="129"/>
      <c r="N229" s="129"/>
      <c r="O229" s="129"/>
      <c r="P229" s="131"/>
      <c r="Q229" s="132"/>
      <c r="R229" s="132"/>
      <c r="S229" s="133"/>
      <c r="T229" s="134"/>
      <c r="U229" s="135"/>
      <c r="V229" s="136"/>
      <c r="W229" s="137"/>
      <c r="X229" s="137"/>
      <c r="Y229" s="138"/>
      <c r="Z229" s="139">
        <f t="shared" si="9"/>
        <v>0</v>
      </c>
      <c r="AA229" s="140"/>
      <c r="AB229" s="140"/>
      <c r="AC229" s="140"/>
      <c r="AD229" s="141"/>
      <c r="AE229" s="134"/>
      <c r="AF229" s="142"/>
      <c r="AG229" s="143"/>
      <c r="AH229" s="74"/>
      <c r="AI229" s="45"/>
      <c r="AJ229" s="45"/>
      <c r="AK229" s="46"/>
      <c r="AL229" s="44"/>
      <c r="AM229" s="45"/>
      <c r="AN229" s="45"/>
      <c r="AO229" s="46"/>
      <c r="AP229" s="44"/>
      <c r="AQ229" s="45"/>
      <c r="AR229" s="46"/>
      <c r="AS229" s="44"/>
      <c r="AT229" s="46"/>
      <c r="AU229" s="44"/>
      <c r="AV229" s="47"/>
    </row>
    <row r="230" spans="1:48" ht="25.5" customHeight="1">
      <c r="A230" s="126"/>
      <c r="B230" s="127"/>
      <c r="C230" s="128"/>
      <c r="D230" s="129"/>
      <c r="E230" s="129"/>
      <c r="F230" s="129"/>
      <c r="G230" s="130"/>
      <c r="H230" s="128"/>
      <c r="I230" s="129"/>
      <c r="J230" s="129"/>
      <c r="K230" s="129"/>
      <c r="L230" s="129"/>
      <c r="M230" s="129"/>
      <c r="N230" s="129"/>
      <c r="O230" s="129"/>
      <c r="P230" s="131"/>
      <c r="Q230" s="132"/>
      <c r="R230" s="132"/>
      <c r="S230" s="133"/>
      <c r="T230" s="134"/>
      <c r="U230" s="135"/>
      <c r="V230" s="136"/>
      <c r="W230" s="137"/>
      <c r="X230" s="137"/>
      <c r="Y230" s="138"/>
      <c r="Z230" s="139">
        <f t="shared" si="9"/>
        <v>0</v>
      </c>
      <c r="AA230" s="140"/>
      <c r="AB230" s="140"/>
      <c r="AC230" s="140"/>
      <c r="AD230" s="141"/>
      <c r="AE230" s="134"/>
      <c r="AF230" s="142"/>
      <c r="AG230" s="143"/>
      <c r="AH230" s="74"/>
      <c r="AI230" s="45"/>
      <c r="AJ230" s="45"/>
      <c r="AK230" s="46"/>
      <c r="AL230" s="44"/>
      <c r="AM230" s="45"/>
      <c r="AN230" s="45"/>
      <c r="AO230" s="46"/>
      <c r="AP230" s="44"/>
      <c r="AQ230" s="45"/>
      <c r="AR230" s="46"/>
      <c r="AS230" s="44"/>
      <c r="AT230" s="46"/>
      <c r="AU230" s="44"/>
      <c r="AV230" s="47"/>
    </row>
    <row r="231" spans="1:48" ht="25.5" customHeight="1">
      <c r="A231" s="126"/>
      <c r="B231" s="127"/>
      <c r="C231" s="128"/>
      <c r="D231" s="129"/>
      <c r="E231" s="129"/>
      <c r="F231" s="129"/>
      <c r="G231" s="130"/>
      <c r="H231" s="128"/>
      <c r="I231" s="129"/>
      <c r="J231" s="129"/>
      <c r="K231" s="129"/>
      <c r="L231" s="129"/>
      <c r="M231" s="129"/>
      <c r="N231" s="129"/>
      <c r="O231" s="129"/>
      <c r="P231" s="131"/>
      <c r="Q231" s="132"/>
      <c r="R231" s="132"/>
      <c r="S231" s="133"/>
      <c r="T231" s="134"/>
      <c r="U231" s="135"/>
      <c r="V231" s="136"/>
      <c r="W231" s="137"/>
      <c r="X231" s="137"/>
      <c r="Y231" s="138"/>
      <c r="Z231" s="139">
        <f t="shared" si="9"/>
        <v>0</v>
      </c>
      <c r="AA231" s="140"/>
      <c r="AB231" s="140"/>
      <c r="AC231" s="140"/>
      <c r="AD231" s="141"/>
      <c r="AE231" s="134"/>
      <c r="AF231" s="142"/>
      <c r="AG231" s="143"/>
      <c r="AH231" s="74"/>
      <c r="AI231" s="45"/>
      <c r="AJ231" s="45"/>
      <c r="AK231" s="46"/>
      <c r="AL231" s="44"/>
      <c r="AM231" s="45"/>
      <c r="AN231" s="45"/>
      <c r="AO231" s="46"/>
      <c r="AP231" s="44"/>
      <c r="AQ231" s="45"/>
      <c r="AR231" s="46"/>
      <c r="AS231" s="44"/>
      <c r="AT231" s="46"/>
      <c r="AU231" s="44"/>
      <c r="AV231" s="47"/>
    </row>
    <row r="232" spans="1:48" ht="25.5" customHeight="1">
      <c r="A232" s="126"/>
      <c r="B232" s="127"/>
      <c r="C232" s="128"/>
      <c r="D232" s="129"/>
      <c r="E232" s="129"/>
      <c r="F232" s="129"/>
      <c r="G232" s="130"/>
      <c r="H232" s="128"/>
      <c r="I232" s="129"/>
      <c r="J232" s="129"/>
      <c r="K232" s="129"/>
      <c r="L232" s="129"/>
      <c r="M232" s="129"/>
      <c r="N232" s="129"/>
      <c r="O232" s="129"/>
      <c r="P232" s="131"/>
      <c r="Q232" s="132"/>
      <c r="R232" s="132"/>
      <c r="S232" s="133"/>
      <c r="T232" s="134"/>
      <c r="U232" s="135"/>
      <c r="V232" s="136"/>
      <c r="W232" s="137"/>
      <c r="X232" s="137"/>
      <c r="Y232" s="138"/>
      <c r="Z232" s="139">
        <f t="shared" si="9"/>
        <v>0</v>
      </c>
      <c r="AA232" s="140"/>
      <c r="AB232" s="140"/>
      <c r="AC232" s="140"/>
      <c r="AD232" s="141"/>
      <c r="AE232" s="134"/>
      <c r="AF232" s="142"/>
      <c r="AG232" s="143"/>
      <c r="AH232" s="74"/>
      <c r="AI232" s="45"/>
      <c r="AJ232" s="45"/>
      <c r="AK232" s="46"/>
      <c r="AL232" s="44"/>
      <c r="AM232" s="45"/>
      <c r="AN232" s="45"/>
      <c r="AO232" s="46"/>
      <c r="AP232" s="44"/>
      <c r="AQ232" s="45"/>
      <c r="AR232" s="46"/>
      <c r="AS232" s="44"/>
      <c r="AT232" s="46"/>
      <c r="AU232" s="44"/>
      <c r="AV232" s="47"/>
    </row>
    <row r="233" spans="1:48" ht="25.5" customHeight="1">
      <c r="A233" s="126"/>
      <c r="B233" s="127"/>
      <c r="C233" s="128"/>
      <c r="D233" s="129"/>
      <c r="E233" s="129"/>
      <c r="F233" s="129"/>
      <c r="G233" s="130"/>
      <c r="H233" s="128"/>
      <c r="I233" s="129"/>
      <c r="J233" s="129"/>
      <c r="K233" s="129"/>
      <c r="L233" s="129"/>
      <c r="M233" s="129"/>
      <c r="N233" s="129"/>
      <c r="O233" s="129"/>
      <c r="P233" s="131"/>
      <c r="Q233" s="132"/>
      <c r="R233" s="132"/>
      <c r="S233" s="133"/>
      <c r="T233" s="134"/>
      <c r="U233" s="135"/>
      <c r="V233" s="136"/>
      <c r="W233" s="137"/>
      <c r="X233" s="137"/>
      <c r="Y233" s="138"/>
      <c r="Z233" s="139">
        <f t="shared" si="9"/>
        <v>0</v>
      </c>
      <c r="AA233" s="140"/>
      <c r="AB233" s="140"/>
      <c r="AC233" s="140"/>
      <c r="AD233" s="141"/>
      <c r="AE233" s="134"/>
      <c r="AF233" s="142"/>
      <c r="AG233" s="143"/>
      <c r="AH233" s="74"/>
      <c r="AI233" s="45"/>
      <c r="AJ233" s="45"/>
      <c r="AK233" s="46"/>
      <c r="AL233" s="44"/>
      <c r="AM233" s="45"/>
      <c r="AN233" s="45"/>
      <c r="AO233" s="46"/>
      <c r="AP233" s="44"/>
      <c r="AQ233" s="45"/>
      <c r="AR233" s="46"/>
      <c r="AS233" s="44"/>
      <c r="AT233" s="46"/>
      <c r="AU233" s="44"/>
      <c r="AV233" s="47"/>
    </row>
    <row r="234" spans="1:48" ht="25.5" customHeight="1">
      <c r="A234" s="126"/>
      <c r="B234" s="127"/>
      <c r="C234" s="128"/>
      <c r="D234" s="129"/>
      <c r="E234" s="129"/>
      <c r="F234" s="129"/>
      <c r="G234" s="130"/>
      <c r="H234" s="128"/>
      <c r="I234" s="129"/>
      <c r="J234" s="129"/>
      <c r="K234" s="129"/>
      <c r="L234" s="129"/>
      <c r="M234" s="129"/>
      <c r="N234" s="129"/>
      <c r="O234" s="129"/>
      <c r="P234" s="131"/>
      <c r="Q234" s="132"/>
      <c r="R234" s="132"/>
      <c r="S234" s="133"/>
      <c r="T234" s="134"/>
      <c r="U234" s="135"/>
      <c r="V234" s="136"/>
      <c r="W234" s="137"/>
      <c r="X234" s="137"/>
      <c r="Y234" s="138"/>
      <c r="Z234" s="139">
        <f t="shared" si="9"/>
        <v>0</v>
      </c>
      <c r="AA234" s="140"/>
      <c r="AB234" s="140"/>
      <c r="AC234" s="140"/>
      <c r="AD234" s="141"/>
      <c r="AE234" s="134"/>
      <c r="AF234" s="142"/>
      <c r="AG234" s="143"/>
      <c r="AH234" s="74"/>
      <c r="AI234" s="45"/>
      <c r="AJ234" s="45"/>
      <c r="AK234" s="46"/>
      <c r="AL234" s="44"/>
      <c r="AM234" s="45"/>
      <c r="AN234" s="45"/>
      <c r="AO234" s="46"/>
      <c r="AP234" s="44"/>
      <c r="AQ234" s="45"/>
      <c r="AR234" s="46"/>
      <c r="AS234" s="44"/>
      <c r="AT234" s="46"/>
      <c r="AU234" s="44"/>
      <c r="AV234" s="47"/>
    </row>
    <row r="235" spans="1:48" ht="25.5" customHeight="1">
      <c r="A235" s="126"/>
      <c r="B235" s="127"/>
      <c r="C235" s="128"/>
      <c r="D235" s="129"/>
      <c r="E235" s="129"/>
      <c r="F235" s="129"/>
      <c r="G235" s="130"/>
      <c r="H235" s="128"/>
      <c r="I235" s="129"/>
      <c r="J235" s="129"/>
      <c r="K235" s="129"/>
      <c r="L235" s="129"/>
      <c r="M235" s="129"/>
      <c r="N235" s="129"/>
      <c r="O235" s="129"/>
      <c r="P235" s="131"/>
      <c r="Q235" s="132"/>
      <c r="R235" s="132"/>
      <c r="S235" s="133"/>
      <c r="T235" s="134"/>
      <c r="U235" s="135"/>
      <c r="V235" s="136"/>
      <c r="W235" s="137"/>
      <c r="X235" s="137"/>
      <c r="Y235" s="138"/>
      <c r="Z235" s="139">
        <f t="shared" si="9"/>
        <v>0</v>
      </c>
      <c r="AA235" s="140"/>
      <c r="AB235" s="140"/>
      <c r="AC235" s="140"/>
      <c r="AD235" s="141"/>
      <c r="AE235" s="134"/>
      <c r="AF235" s="142"/>
      <c r="AG235" s="143"/>
      <c r="AH235" s="74"/>
      <c r="AI235" s="45"/>
      <c r="AJ235" s="45"/>
      <c r="AK235" s="46"/>
      <c r="AL235" s="44"/>
      <c r="AM235" s="45"/>
      <c r="AN235" s="45"/>
      <c r="AO235" s="46"/>
      <c r="AP235" s="44"/>
      <c r="AQ235" s="45"/>
      <c r="AR235" s="46"/>
      <c r="AS235" s="44"/>
      <c r="AT235" s="46"/>
      <c r="AU235" s="44"/>
      <c r="AV235" s="47"/>
    </row>
    <row r="236" spans="1:48" ht="25.5" customHeight="1">
      <c r="A236" s="126"/>
      <c r="B236" s="127"/>
      <c r="C236" s="128"/>
      <c r="D236" s="129"/>
      <c r="E236" s="129"/>
      <c r="F236" s="129"/>
      <c r="G236" s="130"/>
      <c r="H236" s="128"/>
      <c r="I236" s="129"/>
      <c r="J236" s="129"/>
      <c r="K236" s="129"/>
      <c r="L236" s="129"/>
      <c r="M236" s="129"/>
      <c r="N236" s="129"/>
      <c r="O236" s="129"/>
      <c r="P236" s="131"/>
      <c r="Q236" s="132"/>
      <c r="R236" s="132"/>
      <c r="S236" s="133"/>
      <c r="T236" s="134"/>
      <c r="U236" s="135"/>
      <c r="V236" s="136"/>
      <c r="W236" s="137"/>
      <c r="X236" s="137"/>
      <c r="Y236" s="138"/>
      <c r="Z236" s="139">
        <f t="shared" si="9"/>
        <v>0</v>
      </c>
      <c r="AA236" s="140"/>
      <c r="AB236" s="140"/>
      <c r="AC236" s="140"/>
      <c r="AD236" s="141"/>
      <c r="AE236" s="134"/>
      <c r="AF236" s="142"/>
      <c r="AG236" s="143"/>
      <c r="AH236" s="74"/>
      <c r="AI236" s="45"/>
      <c r="AJ236" s="45"/>
      <c r="AK236" s="46"/>
      <c r="AL236" s="44"/>
      <c r="AM236" s="45"/>
      <c r="AN236" s="45"/>
      <c r="AO236" s="46"/>
      <c r="AP236" s="44"/>
      <c r="AQ236" s="45"/>
      <c r="AR236" s="46"/>
      <c r="AS236" s="44"/>
      <c r="AT236" s="46"/>
      <c r="AU236" s="44"/>
      <c r="AV236" s="47"/>
    </row>
    <row r="237" spans="1:48" ht="25.5" customHeight="1">
      <c r="A237" s="126"/>
      <c r="B237" s="127"/>
      <c r="C237" s="128"/>
      <c r="D237" s="129"/>
      <c r="E237" s="129"/>
      <c r="F237" s="129"/>
      <c r="G237" s="130"/>
      <c r="H237" s="128"/>
      <c r="I237" s="129"/>
      <c r="J237" s="129"/>
      <c r="K237" s="129"/>
      <c r="L237" s="129"/>
      <c r="M237" s="129"/>
      <c r="N237" s="129"/>
      <c r="O237" s="129"/>
      <c r="P237" s="131"/>
      <c r="Q237" s="132"/>
      <c r="R237" s="132"/>
      <c r="S237" s="133"/>
      <c r="T237" s="134"/>
      <c r="U237" s="135"/>
      <c r="V237" s="136"/>
      <c r="W237" s="137"/>
      <c r="X237" s="137"/>
      <c r="Y237" s="138"/>
      <c r="Z237" s="139">
        <f t="shared" si="9"/>
        <v>0</v>
      </c>
      <c r="AA237" s="140"/>
      <c r="AB237" s="140"/>
      <c r="AC237" s="140"/>
      <c r="AD237" s="141"/>
      <c r="AE237" s="134"/>
      <c r="AF237" s="142"/>
      <c r="AG237" s="143"/>
      <c r="AH237" s="74"/>
      <c r="AI237" s="45"/>
      <c r="AJ237" s="45"/>
      <c r="AK237" s="46"/>
      <c r="AL237" s="44"/>
      <c r="AM237" s="45"/>
      <c r="AN237" s="45"/>
      <c r="AO237" s="46"/>
      <c r="AP237" s="44"/>
      <c r="AQ237" s="45"/>
      <c r="AR237" s="46"/>
      <c r="AS237" s="44"/>
      <c r="AT237" s="46"/>
      <c r="AU237" s="44"/>
      <c r="AV237" s="47"/>
    </row>
    <row r="238" spans="1:48" ht="25.5" customHeight="1">
      <c r="A238" s="126"/>
      <c r="B238" s="127"/>
      <c r="C238" s="128"/>
      <c r="D238" s="129"/>
      <c r="E238" s="129"/>
      <c r="F238" s="129"/>
      <c r="G238" s="130"/>
      <c r="H238" s="128"/>
      <c r="I238" s="129"/>
      <c r="J238" s="129"/>
      <c r="K238" s="129"/>
      <c r="L238" s="129"/>
      <c r="M238" s="129"/>
      <c r="N238" s="129"/>
      <c r="O238" s="129"/>
      <c r="P238" s="131"/>
      <c r="Q238" s="132"/>
      <c r="R238" s="132"/>
      <c r="S238" s="133"/>
      <c r="T238" s="134"/>
      <c r="U238" s="135"/>
      <c r="V238" s="136"/>
      <c r="W238" s="137"/>
      <c r="X238" s="137"/>
      <c r="Y238" s="138"/>
      <c r="Z238" s="139">
        <f t="shared" si="9"/>
        <v>0</v>
      </c>
      <c r="AA238" s="140"/>
      <c r="AB238" s="140"/>
      <c r="AC238" s="140"/>
      <c r="AD238" s="141"/>
      <c r="AE238" s="134"/>
      <c r="AF238" s="142"/>
      <c r="AG238" s="143"/>
      <c r="AH238" s="74"/>
      <c r="AI238" s="45"/>
      <c r="AJ238" s="45"/>
      <c r="AK238" s="46"/>
      <c r="AL238" s="44"/>
      <c r="AM238" s="45"/>
      <c r="AN238" s="45"/>
      <c r="AO238" s="46"/>
      <c r="AP238" s="44"/>
      <c r="AQ238" s="45"/>
      <c r="AR238" s="46"/>
      <c r="AS238" s="44"/>
      <c r="AT238" s="46"/>
      <c r="AU238" s="44"/>
      <c r="AV238" s="47"/>
    </row>
    <row r="239" spans="1:48" ht="25.5" customHeight="1" thickBot="1">
      <c r="A239" s="91"/>
      <c r="B239" s="92"/>
      <c r="C239" s="86"/>
      <c r="D239" s="87"/>
      <c r="E239" s="87"/>
      <c r="F239" s="87"/>
      <c r="G239" s="88"/>
      <c r="H239" s="3" t="s">
        <v>6</v>
      </c>
      <c r="I239" s="4"/>
      <c r="J239" s="4"/>
      <c r="K239" s="4"/>
      <c r="L239" s="4"/>
      <c r="M239" s="4"/>
      <c r="N239" s="4"/>
      <c r="O239" s="4"/>
      <c r="P239" s="104"/>
      <c r="Q239" s="105"/>
      <c r="R239" s="105"/>
      <c r="S239" s="106"/>
      <c r="T239" s="86"/>
      <c r="U239" s="88"/>
      <c r="V239" s="144"/>
      <c r="W239" s="145"/>
      <c r="X239" s="145"/>
      <c r="Y239" s="146"/>
      <c r="Z239" s="147">
        <f>SUM(Z227:AD238)</f>
        <v>0</v>
      </c>
      <c r="AA239" s="148"/>
      <c r="AB239" s="148"/>
      <c r="AC239" s="148"/>
      <c r="AD239" s="149"/>
      <c r="AE239" s="86"/>
      <c r="AF239" s="87"/>
      <c r="AG239" s="99"/>
      <c r="AH239" s="100"/>
      <c r="AI239" s="87"/>
      <c r="AJ239" s="87"/>
      <c r="AK239" s="88"/>
      <c r="AL239" s="86"/>
      <c r="AM239" s="87"/>
      <c r="AN239" s="87"/>
      <c r="AO239" s="88"/>
      <c r="AP239" s="86"/>
      <c r="AQ239" s="87"/>
      <c r="AR239" s="88"/>
      <c r="AS239" s="86"/>
      <c r="AT239" s="88"/>
      <c r="AU239" s="86"/>
      <c r="AV239" s="89"/>
    </row>
    <row r="240" ht="18.75" customHeight="1"/>
    <row r="241" spans="1:48" ht="18.75" customHeight="1">
      <c r="A241" s="28"/>
      <c r="B241" s="28"/>
      <c r="C241" s="5"/>
      <c r="D241" s="5"/>
      <c r="E241" s="5"/>
      <c r="F241" s="5"/>
      <c r="G241" s="5"/>
      <c r="H241" s="6"/>
      <c r="I241" s="6"/>
      <c r="J241" s="6"/>
      <c r="K241" s="6"/>
      <c r="L241" s="6"/>
      <c r="M241" s="6"/>
      <c r="N241" s="6"/>
      <c r="O241" s="6"/>
      <c r="P241" s="7"/>
      <c r="Q241" s="7"/>
      <c r="R241" s="7"/>
      <c r="S241" s="41" t="s">
        <v>23</v>
      </c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</row>
    <row r="242" spans="19:30" ht="21" customHeight="1"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37:47" ht="21" customHeight="1">
      <c r="AK243" s="1">
        <f>AK219</f>
        <v>0</v>
      </c>
      <c r="AM243" s="153">
        <f>AM27</f>
        <v>0</v>
      </c>
      <c r="AN243" s="154"/>
      <c r="AO243" s="20" t="s">
        <v>47</v>
      </c>
      <c r="AP243" s="153">
        <f>AP27</f>
        <v>0</v>
      </c>
      <c r="AQ243" s="154"/>
      <c r="AR243" s="20" t="s">
        <v>48</v>
      </c>
      <c r="AS243" s="153">
        <f>AS27</f>
        <v>0</v>
      </c>
      <c r="AT243" s="154"/>
      <c r="AU243" s="20" t="s">
        <v>49</v>
      </c>
    </row>
    <row r="244" spans="3:48" ht="21" customHeight="1">
      <c r="C244" s="2" t="s">
        <v>0</v>
      </c>
      <c r="D244" s="2"/>
      <c r="E244" s="2"/>
      <c r="F244" s="2"/>
      <c r="G244" s="10" t="s">
        <v>1</v>
      </c>
      <c r="H244" s="2"/>
      <c r="I244" s="2"/>
      <c r="J244" s="2"/>
      <c r="K244" s="2"/>
      <c r="L244" s="2"/>
      <c r="M244" s="2"/>
      <c r="N244" s="2" t="s">
        <v>2</v>
      </c>
      <c r="O244" s="2"/>
      <c r="AI244" s="1" t="s">
        <v>105</v>
      </c>
      <c r="AL244" s="155">
        <f>AL220</f>
        <v>0</v>
      </c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</row>
    <row r="245" spans="35:48" ht="21" customHeight="1">
      <c r="AI245" s="1" t="s">
        <v>13</v>
      </c>
      <c r="AL245" s="150">
        <f>AL221</f>
        <v>0</v>
      </c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</row>
    <row r="246" spans="38:48" ht="21" customHeight="1">
      <c r="AL246" s="150">
        <f>AL222</f>
        <v>0</v>
      </c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</row>
    <row r="247" spans="35:48" ht="21" customHeight="1">
      <c r="AI247" s="1" t="s">
        <v>14</v>
      </c>
      <c r="AL247" s="22" t="s">
        <v>57</v>
      </c>
      <c r="AM247" s="150">
        <f>AM7</f>
        <v>0</v>
      </c>
      <c r="AN247" s="150"/>
      <c r="AO247" s="150"/>
      <c r="AP247" s="150"/>
      <c r="AQ247" s="150"/>
      <c r="AR247" s="150"/>
      <c r="AS247" s="150"/>
      <c r="AT247" s="150"/>
      <c r="AU247" s="150"/>
      <c r="AV247" s="150"/>
    </row>
    <row r="248" spans="38:48" ht="21" customHeight="1">
      <c r="AL248" s="150">
        <f>AL8</f>
        <v>0</v>
      </c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</row>
    <row r="249" spans="38:48" ht="12" customHeight="1" thickBot="1"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</row>
    <row r="250" spans="1:48" ht="25.5" customHeight="1">
      <c r="A250" s="81" t="s">
        <v>22</v>
      </c>
      <c r="B250" s="82"/>
      <c r="C250" s="61" t="s">
        <v>15</v>
      </c>
      <c r="D250" s="75"/>
      <c r="E250" s="75"/>
      <c r="F250" s="75"/>
      <c r="G250" s="76"/>
      <c r="H250" s="61" t="s">
        <v>16</v>
      </c>
      <c r="I250" s="75"/>
      <c r="J250" s="75"/>
      <c r="K250" s="75"/>
      <c r="L250" s="75"/>
      <c r="M250" s="75"/>
      <c r="N250" s="75"/>
      <c r="O250" s="75"/>
      <c r="P250" s="61" t="s">
        <v>17</v>
      </c>
      <c r="Q250" s="75"/>
      <c r="R250" s="75"/>
      <c r="S250" s="76"/>
      <c r="T250" s="61" t="s">
        <v>21</v>
      </c>
      <c r="U250" s="76"/>
      <c r="V250" s="61" t="s">
        <v>18</v>
      </c>
      <c r="W250" s="75"/>
      <c r="X250" s="75"/>
      <c r="Y250" s="76"/>
      <c r="Z250" s="61" t="s">
        <v>19</v>
      </c>
      <c r="AA250" s="75"/>
      <c r="AB250" s="75"/>
      <c r="AC250" s="75"/>
      <c r="AD250" s="76"/>
      <c r="AE250" s="61" t="s">
        <v>20</v>
      </c>
      <c r="AF250" s="75"/>
      <c r="AG250" s="77"/>
      <c r="AH250" s="78" t="s">
        <v>7</v>
      </c>
      <c r="AI250" s="75"/>
      <c r="AJ250" s="75"/>
      <c r="AK250" s="76"/>
      <c r="AL250" s="61" t="s">
        <v>8</v>
      </c>
      <c r="AM250" s="75"/>
      <c r="AN250" s="75"/>
      <c r="AO250" s="75"/>
      <c r="AP250" s="61" t="s">
        <v>9</v>
      </c>
      <c r="AQ250" s="75"/>
      <c r="AR250" s="76"/>
      <c r="AS250" s="151" t="s">
        <v>10</v>
      </c>
      <c r="AT250" s="152"/>
      <c r="AU250" s="61"/>
      <c r="AV250" s="62"/>
    </row>
    <row r="251" spans="1:48" ht="25.5" customHeight="1">
      <c r="A251" s="126"/>
      <c r="B251" s="127"/>
      <c r="C251" s="128"/>
      <c r="D251" s="129"/>
      <c r="E251" s="129"/>
      <c r="F251" s="129"/>
      <c r="G251" s="130"/>
      <c r="H251" s="128"/>
      <c r="I251" s="129"/>
      <c r="J251" s="129"/>
      <c r="K251" s="129"/>
      <c r="L251" s="129"/>
      <c r="M251" s="129"/>
      <c r="N251" s="129"/>
      <c r="O251" s="129"/>
      <c r="P251" s="131"/>
      <c r="Q251" s="132"/>
      <c r="R251" s="132"/>
      <c r="S251" s="133"/>
      <c r="T251" s="134"/>
      <c r="U251" s="135"/>
      <c r="V251" s="136"/>
      <c r="W251" s="137"/>
      <c r="X251" s="137"/>
      <c r="Y251" s="138"/>
      <c r="Z251" s="139">
        <f>ROUNDDOWN(P251*V251,0)</f>
        <v>0</v>
      </c>
      <c r="AA251" s="140"/>
      <c r="AB251" s="140"/>
      <c r="AC251" s="140"/>
      <c r="AD251" s="141"/>
      <c r="AE251" s="134"/>
      <c r="AF251" s="142"/>
      <c r="AG251" s="143"/>
      <c r="AH251" s="74"/>
      <c r="AI251" s="45"/>
      <c r="AJ251" s="45"/>
      <c r="AK251" s="46"/>
      <c r="AL251" s="44"/>
      <c r="AM251" s="45"/>
      <c r="AN251" s="45"/>
      <c r="AO251" s="46"/>
      <c r="AP251" s="44"/>
      <c r="AQ251" s="45"/>
      <c r="AR251" s="46"/>
      <c r="AS251" s="44"/>
      <c r="AT251" s="46"/>
      <c r="AU251" s="44"/>
      <c r="AV251" s="47"/>
    </row>
    <row r="252" spans="1:48" ht="25.5" customHeight="1">
      <c r="A252" s="126"/>
      <c r="B252" s="127"/>
      <c r="C252" s="128"/>
      <c r="D252" s="129"/>
      <c r="E252" s="129"/>
      <c r="F252" s="129"/>
      <c r="G252" s="130"/>
      <c r="H252" s="128"/>
      <c r="I252" s="129"/>
      <c r="J252" s="129"/>
      <c r="K252" s="129"/>
      <c r="L252" s="129"/>
      <c r="M252" s="129"/>
      <c r="N252" s="129"/>
      <c r="O252" s="129"/>
      <c r="P252" s="131"/>
      <c r="Q252" s="132"/>
      <c r="R252" s="132"/>
      <c r="S252" s="133"/>
      <c r="T252" s="134"/>
      <c r="U252" s="135"/>
      <c r="V252" s="136"/>
      <c r="W252" s="137"/>
      <c r="X252" s="137"/>
      <c r="Y252" s="138"/>
      <c r="Z252" s="139">
        <f aca="true" t="shared" si="10" ref="Z252:Z262">ROUNDDOWN(P252*V252,0)</f>
        <v>0</v>
      </c>
      <c r="AA252" s="140"/>
      <c r="AB252" s="140"/>
      <c r="AC252" s="140"/>
      <c r="AD252" s="141"/>
      <c r="AE252" s="134"/>
      <c r="AF252" s="142"/>
      <c r="AG252" s="143"/>
      <c r="AH252" s="74"/>
      <c r="AI252" s="45"/>
      <c r="AJ252" s="45"/>
      <c r="AK252" s="46"/>
      <c r="AL252" s="44"/>
      <c r="AM252" s="45"/>
      <c r="AN252" s="45"/>
      <c r="AO252" s="46"/>
      <c r="AP252" s="44"/>
      <c r="AQ252" s="45"/>
      <c r="AR252" s="46"/>
      <c r="AS252" s="44"/>
      <c r="AT252" s="46"/>
      <c r="AU252" s="44"/>
      <c r="AV252" s="47"/>
    </row>
    <row r="253" spans="1:48" ht="25.5" customHeight="1">
      <c r="A253" s="126"/>
      <c r="B253" s="127"/>
      <c r="C253" s="128"/>
      <c r="D253" s="129"/>
      <c r="E253" s="129"/>
      <c r="F253" s="129"/>
      <c r="G253" s="130"/>
      <c r="H253" s="128"/>
      <c r="I253" s="129"/>
      <c r="J253" s="129"/>
      <c r="K253" s="129"/>
      <c r="L253" s="129"/>
      <c r="M253" s="129"/>
      <c r="N253" s="129"/>
      <c r="O253" s="129"/>
      <c r="P253" s="131"/>
      <c r="Q253" s="132"/>
      <c r="R253" s="132"/>
      <c r="S253" s="133"/>
      <c r="T253" s="134"/>
      <c r="U253" s="135"/>
      <c r="V253" s="136"/>
      <c r="W253" s="137"/>
      <c r="X253" s="137"/>
      <c r="Y253" s="138"/>
      <c r="Z253" s="139">
        <f t="shared" si="10"/>
        <v>0</v>
      </c>
      <c r="AA253" s="140"/>
      <c r="AB253" s="140"/>
      <c r="AC253" s="140"/>
      <c r="AD253" s="141"/>
      <c r="AE253" s="134"/>
      <c r="AF253" s="142"/>
      <c r="AG253" s="143"/>
      <c r="AH253" s="74"/>
      <c r="AI253" s="45"/>
      <c r="AJ253" s="45"/>
      <c r="AK253" s="46"/>
      <c r="AL253" s="44"/>
      <c r="AM253" s="45"/>
      <c r="AN253" s="45"/>
      <c r="AO253" s="46"/>
      <c r="AP253" s="44"/>
      <c r="AQ253" s="45"/>
      <c r="AR253" s="46"/>
      <c r="AS253" s="44"/>
      <c r="AT253" s="46"/>
      <c r="AU253" s="44"/>
      <c r="AV253" s="47"/>
    </row>
    <row r="254" spans="1:48" ht="25.5" customHeight="1">
      <c r="A254" s="126"/>
      <c r="B254" s="127"/>
      <c r="C254" s="128"/>
      <c r="D254" s="129"/>
      <c r="E254" s="129"/>
      <c r="F254" s="129"/>
      <c r="G254" s="130"/>
      <c r="H254" s="128"/>
      <c r="I254" s="129"/>
      <c r="J254" s="129"/>
      <c r="K254" s="129"/>
      <c r="L254" s="129"/>
      <c r="M254" s="129"/>
      <c r="N254" s="129"/>
      <c r="O254" s="129"/>
      <c r="P254" s="131"/>
      <c r="Q254" s="132"/>
      <c r="R254" s="132"/>
      <c r="S254" s="133"/>
      <c r="T254" s="134"/>
      <c r="U254" s="135"/>
      <c r="V254" s="136"/>
      <c r="W254" s="137"/>
      <c r="X254" s="137"/>
      <c r="Y254" s="138"/>
      <c r="Z254" s="139">
        <f t="shared" si="10"/>
        <v>0</v>
      </c>
      <c r="AA254" s="140"/>
      <c r="AB254" s="140"/>
      <c r="AC254" s="140"/>
      <c r="AD254" s="141"/>
      <c r="AE254" s="134"/>
      <c r="AF254" s="142"/>
      <c r="AG254" s="143"/>
      <c r="AH254" s="74"/>
      <c r="AI254" s="45"/>
      <c r="AJ254" s="45"/>
      <c r="AK254" s="46"/>
      <c r="AL254" s="44"/>
      <c r="AM254" s="45"/>
      <c r="AN254" s="45"/>
      <c r="AO254" s="46"/>
      <c r="AP254" s="44"/>
      <c r="AQ254" s="45"/>
      <c r="AR254" s="46"/>
      <c r="AS254" s="44"/>
      <c r="AT254" s="46"/>
      <c r="AU254" s="44"/>
      <c r="AV254" s="47"/>
    </row>
    <row r="255" spans="1:48" ht="25.5" customHeight="1">
      <c r="A255" s="126"/>
      <c r="B255" s="127"/>
      <c r="C255" s="128"/>
      <c r="D255" s="129"/>
      <c r="E255" s="129"/>
      <c r="F255" s="129"/>
      <c r="G255" s="130"/>
      <c r="H255" s="128"/>
      <c r="I255" s="129"/>
      <c r="J255" s="129"/>
      <c r="K255" s="129"/>
      <c r="L255" s="129"/>
      <c r="M255" s="129"/>
      <c r="N255" s="129"/>
      <c r="O255" s="129"/>
      <c r="P255" s="131"/>
      <c r="Q255" s="132"/>
      <c r="R255" s="132"/>
      <c r="S255" s="133"/>
      <c r="T255" s="134"/>
      <c r="U255" s="135"/>
      <c r="V255" s="136"/>
      <c r="W255" s="137"/>
      <c r="X255" s="137"/>
      <c r="Y255" s="138"/>
      <c r="Z255" s="139">
        <f t="shared" si="10"/>
        <v>0</v>
      </c>
      <c r="AA255" s="140"/>
      <c r="AB255" s="140"/>
      <c r="AC255" s="140"/>
      <c r="AD255" s="141"/>
      <c r="AE255" s="134"/>
      <c r="AF255" s="142"/>
      <c r="AG255" s="143"/>
      <c r="AH255" s="74"/>
      <c r="AI255" s="45"/>
      <c r="AJ255" s="45"/>
      <c r="AK255" s="46"/>
      <c r="AL255" s="44"/>
      <c r="AM255" s="45"/>
      <c r="AN255" s="45"/>
      <c r="AO255" s="46"/>
      <c r="AP255" s="44"/>
      <c r="AQ255" s="45"/>
      <c r="AR255" s="46"/>
      <c r="AS255" s="44"/>
      <c r="AT255" s="46"/>
      <c r="AU255" s="44"/>
      <c r="AV255" s="47"/>
    </row>
    <row r="256" spans="1:48" ht="25.5" customHeight="1">
      <c r="A256" s="126"/>
      <c r="B256" s="127"/>
      <c r="C256" s="128"/>
      <c r="D256" s="129"/>
      <c r="E256" s="129"/>
      <c r="F256" s="129"/>
      <c r="G256" s="130"/>
      <c r="H256" s="128"/>
      <c r="I256" s="129"/>
      <c r="J256" s="129"/>
      <c r="K256" s="129"/>
      <c r="L256" s="129"/>
      <c r="M256" s="129"/>
      <c r="N256" s="129"/>
      <c r="O256" s="129"/>
      <c r="P256" s="131"/>
      <c r="Q256" s="132"/>
      <c r="R256" s="132"/>
      <c r="S256" s="133"/>
      <c r="T256" s="134"/>
      <c r="U256" s="135"/>
      <c r="V256" s="136"/>
      <c r="W256" s="137"/>
      <c r="X256" s="137"/>
      <c r="Y256" s="138"/>
      <c r="Z256" s="139">
        <f t="shared" si="10"/>
        <v>0</v>
      </c>
      <c r="AA256" s="140"/>
      <c r="AB256" s="140"/>
      <c r="AC256" s="140"/>
      <c r="AD256" s="141"/>
      <c r="AE256" s="134"/>
      <c r="AF256" s="142"/>
      <c r="AG256" s="143"/>
      <c r="AH256" s="74"/>
      <c r="AI256" s="45"/>
      <c r="AJ256" s="45"/>
      <c r="AK256" s="46"/>
      <c r="AL256" s="44"/>
      <c r="AM256" s="45"/>
      <c r="AN256" s="45"/>
      <c r="AO256" s="46"/>
      <c r="AP256" s="44"/>
      <c r="AQ256" s="45"/>
      <c r="AR256" s="46"/>
      <c r="AS256" s="44"/>
      <c r="AT256" s="46"/>
      <c r="AU256" s="44"/>
      <c r="AV256" s="47"/>
    </row>
    <row r="257" spans="1:48" ht="25.5" customHeight="1">
      <c r="A257" s="126"/>
      <c r="B257" s="127"/>
      <c r="C257" s="128"/>
      <c r="D257" s="129"/>
      <c r="E257" s="129"/>
      <c r="F257" s="129"/>
      <c r="G257" s="130"/>
      <c r="H257" s="128"/>
      <c r="I257" s="129"/>
      <c r="J257" s="129"/>
      <c r="K257" s="129"/>
      <c r="L257" s="129"/>
      <c r="M257" s="129"/>
      <c r="N257" s="129"/>
      <c r="O257" s="129"/>
      <c r="P257" s="131"/>
      <c r="Q257" s="132"/>
      <c r="R257" s="132"/>
      <c r="S257" s="133"/>
      <c r="T257" s="134"/>
      <c r="U257" s="135"/>
      <c r="V257" s="136"/>
      <c r="W257" s="137"/>
      <c r="X257" s="137"/>
      <c r="Y257" s="138"/>
      <c r="Z257" s="139">
        <f t="shared" si="10"/>
        <v>0</v>
      </c>
      <c r="AA257" s="140"/>
      <c r="AB257" s="140"/>
      <c r="AC257" s="140"/>
      <c r="AD257" s="141"/>
      <c r="AE257" s="134"/>
      <c r="AF257" s="142"/>
      <c r="AG257" s="143"/>
      <c r="AH257" s="74"/>
      <c r="AI257" s="45"/>
      <c r="AJ257" s="45"/>
      <c r="AK257" s="46"/>
      <c r="AL257" s="44"/>
      <c r="AM257" s="45"/>
      <c r="AN257" s="45"/>
      <c r="AO257" s="46"/>
      <c r="AP257" s="44"/>
      <c r="AQ257" s="45"/>
      <c r="AR257" s="46"/>
      <c r="AS257" s="44"/>
      <c r="AT257" s="46"/>
      <c r="AU257" s="44"/>
      <c r="AV257" s="47"/>
    </row>
    <row r="258" spans="1:48" ht="25.5" customHeight="1">
      <c r="A258" s="126"/>
      <c r="B258" s="127"/>
      <c r="C258" s="128"/>
      <c r="D258" s="129"/>
      <c r="E258" s="129"/>
      <c r="F258" s="129"/>
      <c r="G258" s="130"/>
      <c r="H258" s="128"/>
      <c r="I258" s="129"/>
      <c r="J258" s="129"/>
      <c r="K258" s="129"/>
      <c r="L258" s="129"/>
      <c r="M258" s="129"/>
      <c r="N258" s="129"/>
      <c r="O258" s="129"/>
      <c r="P258" s="131"/>
      <c r="Q258" s="132"/>
      <c r="R258" s="132"/>
      <c r="S258" s="133"/>
      <c r="T258" s="134"/>
      <c r="U258" s="135"/>
      <c r="V258" s="136"/>
      <c r="W258" s="137"/>
      <c r="X258" s="137"/>
      <c r="Y258" s="138"/>
      <c r="Z258" s="139">
        <f t="shared" si="10"/>
        <v>0</v>
      </c>
      <c r="AA258" s="140"/>
      <c r="AB258" s="140"/>
      <c r="AC258" s="140"/>
      <c r="AD258" s="141"/>
      <c r="AE258" s="134"/>
      <c r="AF258" s="142"/>
      <c r="AG258" s="143"/>
      <c r="AH258" s="74"/>
      <c r="AI258" s="45"/>
      <c r="AJ258" s="45"/>
      <c r="AK258" s="46"/>
      <c r="AL258" s="44"/>
      <c r="AM258" s="45"/>
      <c r="AN258" s="45"/>
      <c r="AO258" s="46"/>
      <c r="AP258" s="44"/>
      <c r="AQ258" s="45"/>
      <c r="AR258" s="46"/>
      <c r="AS258" s="44"/>
      <c r="AT258" s="46"/>
      <c r="AU258" s="44"/>
      <c r="AV258" s="47"/>
    </row>
    <row r="259" spans="1:48" ht="25.5" customHeight="1">
      <c r="A259" s="126"/>
      <c r="B259" s="127"/>
      <c r="C259" s="128"/>
      <c r="D259" s="129"/>
      <c r="E259" s="129"/>
      <c r="F259" s="129"/>
      <c r="G259" s="130"/>
      <c r="H259" s="128"/>
      <c r="I259" s="129"/>
      <c r="J259" s="129"/>
      <c r="K259" s="129"/>
      <c r="L259" s="129"/>
      <c r="M259" s="129"/>
      <c r="N259" s="129"/>
      <c r="O259" s="129"/>
      <c r="P259" s="131"/>
      <c r="Q259" s="132"/>
      <c r="R259" s="132"/>
      <c r="S259" s="133"/>
      <c r="T259" s="134"/>
      <c r="U259" s="135"/>
      <c r="V259" s="136"/>
      <c r="W259" s="137"/>
      <c r="X259" s="137"/>
      <c r="Y259" s="138"/>
      <c r="Z259" s="139">
        <f t="shared" si="10"/>
        <v>0</v>
      </c>
      <c r="AA259" s="140"/>
      <c r="AB259" s="140"/>
      <c r="AC259" s="140"/>
      <c r="AD259" s="141"/>
      <c r="AE259" s="134"/>
      <c r="AF259" s="142"/>
      <c r="AG259" s="143"/>
      <c r="AH259" s="74"/>
      <c r="AI259" s="45"/>
      <c r="AJ259" s="45"/>
      <c r="AK259" s="46"/>
      <c r="AL259" s="44"/>
      <c r="AM259" s="45"/>
      <c r="AN259" s="45"/>
      <c r="AO259" s="46"/>
      <c r="AP259" s="44"/>
      <c r="AQ259" s="45"/>
      <c r="AR259" s="46"/>
      <c r="AS259" s="44"/>
      <c r="AT259" s="46"/>
      <c r="AU259" s="44"/>
      <c r="AV259" s="47"/>
    </row>
    <row r="260" spans="1:48" ht="25.5" customHeight="1">
      <c r="A260" s="126"/>
      <c r="B260" s="127"/>
      <c r="C260" s="128"/>
      <c r="D260" s="129"/>
      <c r="E260" s="129"/>
      <c r="F260" s="129"/>
      <c r="G260" s="130"/>
      <c r="H260" s="128"/>
      <c r="I260" s="129"/>
      <c r="J260" s="129"/>
      <c r="K260" s="129"/>
      <c r="L260" s="129"/>
      <c r="M260" s="129"/>
      <c r="N260" s="129"/>
      <c r="O260" s="129"/>
      <c r="P260" s="131"/>
      <c r="Q260" s="132"/>
      <c r="R260" s="132"/>
      <c r="S260" s="133"/>
      <c r="T260" s="134"/>
      <c r="U260" s="135"/>
      <c r="V260" s="136"/>
      <c r="W260" s="137"/>
      <c r="X260" s="137"/>
      <c r="Y260" s="138"/>
      <c r="Z260" s="139">
        <f t="shared" si="10"/>
        <v>0</v>
      </c>
      <c r="AA260" s="140"/>
      <c r="AB260" s="140"/>
      <c r="AC260" s="140"/>
      <c r="AD260" s="141"/>
      <c r="AE260" s="134"/>
      <c r="AF260" s="142"/>
      <c r="AG260" s="143"/>
      <c r="AH260" s="74"/>
      <c r="AI260" s="45"/>
      <c r="AJ260" s="45"/>
      <c r="AK260" s="46"/>
      <c r="AL260" s="44"/>
      <c r="AM260" s="45"/>
      <c r="AN260" s="45"/>
      <c r="AO260" s="46"/>
      <c r="AP260" s="44"/>
      <c r="AQ260" s="45"/>
      <c r="AR260" s="46"/>
      <c r="AS260" s="44"/>
      <c r="AT260" s="46"/>
      <c r="AU260" s="44"/>
      <c r="AV260" s="47"/>
    </row>
    <row r="261" spans="1:48" ht="25.5" customHeight="1">
      <c r="A261" s="126"/>
      <c r="B261" s="127"/>
      <c r="C261" s="128"/>
      <c r="D261" s="129"/>
      <c r="E261" s="129"/>
      <c r="F261" s="129"/>
      <c r="G261" s="130"/>
      <c r="H261" s="128"/>
      <c r="I261" s="129"/>
      <c r="J261" s="129"/>
      <c r="K261" s="129"/>
      <c r="L261" s="129"/>
      <c r="M261" s="129"/>
      <c r="N261" s="129"/>
      <c r="O261" s="129"/>
      <c r="P261" s="131"/>
      <c r="Q261" s="132"/>
      <c r="R261" s="132"/>
      <c r="S261" s="133"/>
      <c r="T261" s="134"/>
      <c r="U261" s="135"/>
      <c r="V261" s="136"/>
      <c r="W261" s="137"/>
      <c r="X261" s="137"/>
      <c r="Y261" s="138"/>
      <c r="Z261" s="139">
        <f t="shared" si="10"/>
        <v>0</v>
      </c>
      <c r="AA261" s="140"/>
      <c r="AB261" s="140"/>
      <c r="AC261" s="140"/>
      <c r="AD261" s="141"/>
      <c r="AE261" s="134"/>
      <c r="AF261" s="142"/>
      <c r="AG261" s="143"/>
      <c r="AH261" s="74"/>
      <c r="AI261" s="45"/>
      <c r="AJ261" s="45"/>
      <c r="AK261" s="46"/>
      <c r="AL261" s="44"/>
      <c r="AM261" s="45"/>
      <c r="AN261" s="45"/>
      <c r="AO261" s="46"/>
      <c r="AP261" s="44"/>
      <c r="AQ261" s="45"/>
      <c r="AR261" s="46"/>
      <c r="AS261" s="44"/>
      <c r="AT261" s="46"/>
      <c r="AU261" s="44"/>
      <c r="AV261" s="47"/>
    </row>
    <row r="262" spans="1:48" ht="25.5" customHeight="1">
      <c r="A262" s="126"/>
      <c r="B262" s="127"/>
      <c r="C262" s="128"/>
      <c r="D262" s="129"/>
      <c r="E262" s="129"/>
      <c r="F262" s="129"/>
      <c r="G262" s="130"/>
      <c r="H262" s="128"/>
      <c r="I262" s="129"/>
      <c r="J262" s="129"/>
      <c r="K262" s="129"/>
      <c r="L262" s="129"/>
      <c r="M262" s="129"/>
      <c r="N262" s="129"/>
      <c r="O262" s="129"/>
      <c r="P262" s="131"/>
      <c r="Q262" s="132"/>
      <c r="R262" s="132"/>
      <c r="S262" s="133"/>
      <c r="T262" s="134"/>
      <c r="U262" s="135"/>
      <c r="V262" s="136"/>
      <c r="W262" s="137"/>
      <c r="X262" s="137"/>
      <c r="Y262" s="138"/>
      <c r="Z262" s="139">
        <f t="shared" si="10"/>
        <v>0</v>
      </c>
      <c r="AA262" s="140"/>
      <c r="AB262" s="140"/>
      <c r="AC262" s="140"/>
      <c r="AD262" s="141"/>
      <c r="AE262" s="134"/>
      <c r="AF262" s="142"/>
      <c r="AG262" s="143"/>
      <c r="AH262" s="74"/>
      <c r="AI262" s="45"/>
      <c r="AJ262" s="45"/>
      <c r="AK262" s="46"/>
      <c r="AL262" s="44"/>
      <c r="AM262" s="45"/>
      <c r="AN262" s="45"/>
      <c r="AO262" s="46"/>
      <c r="AP262" s="44"/>
      <c r="AQ262" s="45"/>
      <c r="AR262" s="46"/>
      <c r="AS262" s="44"/>
      <c r="AT262" s="46"/>
      <c r="AU262" s="44"/>
      <c r="AV262" s="47"/>
    </row>
    <row r="263" spans="1:48" ht="25.5" customHeight="1" thickBot="1">
      <c r="A263" s="91"/>
      <c r="B263" s="92"/>
      <c r="C263" s="86"/>
      <c r="D263" s="87"/>
      <c r="E263" s="87"/>
      <c r="F263" s="87"/>
      <c r="G263" s="88"/>
      <c r="H263" s="3" t="s">
        <v>6</v>
      </c>
      <c r="I263" s="4"/>
      <c r="J263" s="4"/>
      <c r="K263" s="4"/>
      <c r="L263" s="4"/>
      <c r="M263" s="4"/>
      <c r="N263" s="4"/>
      <c r="O263" s="4"/>
      <c r="P263" s="104"/>
      <c r="Q263" s="105"/>
      <c r="R263" s="105"/>
      <c r="S263" s="106"/>
      <c r="T263" s="86"/>
      <c r="U263" s="88"/>
      <c r="V263" s="144"/>
      <c r="W263" s="145"/>
      <c r="X263" s="145"/>
      <c r="Y263" s="146"/>
      <c r="Z263" s="147">
        <f>SUM(Z251:AD262)</f>
        <v>0</v>
      </c>
      <c r="AA263" s="148"/>
      <c r="AB263" s="148"/>
      <c r="AC263" s="148"/>
      <c r="AD263" s="149"/>
      <c r="AE263" s="86"/>
      <c r="AF263" s="87"/>
      <c r="AG263" s="99"/>
      <c r="AH263" s="100"/>
      <c r="AI263" s="87"/>
      <c r="AJ263" s="87"/>
      <c r="AK263" s="88"/>
      <c r="AL263" s="86"/>
      <c r="AM263" s="87"/>
      <c r="AN263" s="87"/>
      <c r="AO263" s="88"/>
      <c r="AP263" s="86"/>
      <c r="AQ263" s="87"/>
      <c r="AR263" s="88"/>
      <c r="AS263" s="86"/>
      <c r="AT263" s="88"/>
      <c r="AU263" s="86"/>
      <c r="AV263" s="89"/>
    </row>
    <row r="264" ht="18.75" customHeight="1"/>
    <row r="265" spans="1:48" ht="18.75" customHeight="1">
      <c r="A265" s="28"/>
      <c r="B265" s="28"/>
      <c r="C265" s="5"/>
      <c r="D265" s="5"/>
      <c r="E265" s="5"/>
      <c r="F265" s="5"/>
      <c r="G265" s="5"/>
      <c r="H265" s="6"/>
      <c r="I265" s="6"/>
      <c r="J265" s="6"/>
      <c r="K265" s="6"/>
      <c r="L265" s="6"/>
      <c r="M265" s="6"/>
      <c r="N265" s="6"/>
      <c r="O265" s="6"/>
      <c r="P265" s="7"/>
      <c r="Q265" s="7"/>
      <c r="R265" s="7"/>
      <c r="S265" s="41" t="s">
        <v>23</v>
      </c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</row>
    <row r="266" spans="19:30" ht="21" customHeight="1"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37:47" ht="21" customHeight="1">
      <c r="AK267" s="1">
        <f>AK243</f>
        <v>0</v>
      </c>
      <c r="AM267" s="153">
        <f>AM51</f>
        <v>0</v>
      </c>
      <c r="AN267" s="154"/>
      <c r="AO267" s="20" t="s">
        <v>47</v>
      </c>
      <c r="AP267" s="153">
        <f>AP51</f>
        <v>0</v>
      </c>
      <c r="AQ267" s="154"/>
      <c r="AR267" s="20" t="s">
        <v>48</v>
      </c>
      <c r="AS267" s="153">
        <f>AS51</f>
        <v>0</v>
      </c>
      <c r="AT267" s="154"/>
      <c r="AU267" s="20" t="s">
        <v>49</v>
      </c>
    </row>
    <row r="268" spans="3:48" ht="21" customHeight="1">
      <c r="C268" s="2" t="s">
        <v>0</v>
      </c>
      <c r="D268" s="2"/>
      <c r="E268" s="2"/>
      <c r="F268" s="2"/>
      <c r="G268" s="10" t="s">
        <v>1</v>
      </c>
      <c r="H268" s="2"/>
      <c r="I268" s="2"/>
      <c r="J268" s="2"/>
      <c r="K268" s="2"/>
      <c r="L268" s="2"/>
      <c r="M268" s="2"/>
      <c r="N268" s="2" t="s">
        <v>2</v>
      </c>
      <c r="O268" s="2"/>
      <c r="AI268" s="1" t="s">
        <v>105</v>
      </c>
      <c r="AL268" s="155">
        <f>AL244</f>
        <v>0</v>
      </c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</row>
    <row r="269" spans="35:48" ht="21" customHeight="1">
      <c r="AI269" s="1" t="s">
        <v>13</v>
      </c>
      <c r="AL269" s="150">
        <f>AL245</f>
        <v>0</v>
      </c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</row>
    <row r="270" spans="38:48" ht="21" customHeight="1">
      <c r="AL270" s="150">
        <f>AL246</f>
        <v>0</v>
      </c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</row>
    <row r="271" spans="35:48" ht="21" customHeight="1">
      <c r="AI271" s="1" t="s">
        <v>14</v>
      </c>
      <c r="AL271" s="22" t="s">
        <v>57</v>
      </c>
      <c r="AM271" s="150">
        <f>AM31</f>
        <v>0</v>
      </c>
      <c r="AN271" s="150"/>
      <c r="AO271" s="150"/>
      <c r="AP271" s="150"/>
      <c r="AQ271" s="150"/>
      <c r="AR271" s="150"/>
      <c r="AS271" s="150"/>
      <c r="AT271" s="150"/>
      <c r="AU271" s="150"/>
      <c r="AV271" s="150"/>
    </row>
    <row r="272" spans="38:48" ht="21" customHeight="1">
      <c r="AL272" s="150">
        <f>AL8</f>
        <v>0</v>
      </c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</row>
    <row r="273" spans="38:48" ht="12" customHeight="1" thickBot="1"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</row>
    <row r="274" spans="1:48" ht="25.5" customHeight="1">
      <c r="A274" s="81" t="s">
        <v>22</v>
      </c>
      <c r="B274" s="82"/>
      <c r="C274" s="61" t="s">
        <v>15</v>
      </c>
      <c r="D274" s="75"/>
      <c r="E274" s="75"/>
      <c r="F274" s="75"/>
      <c r="G274" s="76"/>
      <c r="H274" s="61" t="s">
        <v>16</v>
      </c>
      <c r="I274" s="75"/>
      <c r="J274" s="75"/>
      <c r="K274" s="75"/>
      <c r="L274" s="75"/>
      <c r="M274" s="75"/>
      <c r="N274" s="75"/>
      <c r="O274" s="75"/>
      <c r="P274" s="61" t="s">
        <v>17</v>
      </c>
      <c r="Q274" s="75"/>
      <c r="R274" s="75"/>
      <c r="S274" s="76"/>
      <c r="T274" s="61" t="s">
        <v>21</v>
      </c>
      <c r="U274" s="76"/>
      <c r="V274" s="61" t="s">
        <v>18</v>
      </c>
      <c r="W274" s="75"/>
      <c r="X274" s="75"/>
      <c r="Y274" s="76"/>
      <c r="Z274" s="61" t="s">
        <v>19</v>
      </c>
      <c r="AA274" s="75"/>
      <c r="AB274" s="75"/>
      <c r="AC274" s="75"/>
      <c r="AD274" s="76"/>
      <c r="AE274" s="61" t="s">
        <v>20</v>
      </c>
      <c r="AF274" s="75"/>
      <c r="AG274" s="77"/>
      <c r="AH274" s="78" t="s">
        <v>7</v>
      </c>
      <c r="AI274" s="75"/>
      <c r="AJ274" s="75"/>
      <c r="AK274" s="76"/>
      <c r="AL274" s="61" t="s">
        <v>8</v>
      </c>
      <c r="AM274" s="75"/>
      <c r="AN274" s="75"/>
      <c r="AO274" s="75"/>
      <c r="AP274" s="61" t="s">
        <v>9</v>
      </c>
      <c r="AQ274" s="75"/>
      <c r="AR274" s="76"/>
      <c r="AS274" s="151" t="s">
        <v>10</v>
      </c>
      <c r="AT274" s="152"/>
      <c r="AU274" s="61"/>
      <c r="AV274" s="62"/>
    </row>
    <row r="275" spans="1:48" ht="25.5" customHeight="1">
      <c r="A275" s="126"/>
      <c r="B275" s="127"/>
      <c r="C275" s="128"/>
      <c r="D275" s="129"/>
      <c r="E275" s="129"/>
      <c r="F275" s="129"/>
      <c r="G275" s="130"/>
      <c r="H275" s="128"/>
      <c r="I275" s="129"/>
      <c r="J275" s="129"/>
      <c r="K275" s="129"/>
      <c r="L275" s="129"/>
      <c r="M275" s="129"/>
      <c r="N275" s="129"/>
      <c r="O275" s="129"/>
      <c r="P275" s="131"/>
      <c r="Q275" s="132"/>
      <c r="R275" s="132"/>
      <c r="S275" s="133"/>
      <c r="T275" s="134"/>
      <c r="U275" s="135"/>
      <c r="V275" s="136"/>
      <c r="W275" s="137"/>
      <c r="X275" s="137"/>
      <c r="Y275" s="138"/>
      <c r="Z275" s="139">
        <f>ROUNDDOWN(P275*V275,0)</f>
        <v>0</v>
      </c>
      <c r="AA275" s="140"/>
      <c r="AB275" s="140"/>
      <c r="AC275" s="140"/>
      <c r="AD275" s="141"/>
      <c r="AE275" s="134"/>
      <c r="AF275" s="142"/>
      <c r="AG275" s="143"/>
      <c r="AH275" s="74"/>
      <c r="AI275" s="45"/>
      <c r="AJ275" s="45"/>
      <c r="AK275" s="46"/>
      <c r="AL275" s="44"/>
      <c r="AM275" s="45"/>
      <c r="AN275" s="45"/>
      <c r="AO275" s="46"/>
      <c r="AP275" s="44"/>
      <c r="AQ275" s="45"/>
      <c r="AR275" s="46"/>
      <c r="AS275" s="44"/>
      <c r="AT275" s="46"/>
      <c r="AU275" s="44"/>
      <c r="AV275" s="47"/>
    </row>
    <row r="276" spans="1:48" ht="25.5" customHeight="1">
      <c r="A276" s="126"/>
      <c r="B276" s="127"/>
      <c r="C276" s="128"/>
      <c r="D276" s="129"/>
      <c r="E276" s="129"/>
      <c r="F276" s="129"/>
      <c r="G276" s="130"/>
      <c r="H276" s="128"/>
      <c r="I276" s="129"/>
      <c r="J276" s="129"/>
      <c r="K276" s="129"/>
      <c r="L276" s="129"/>
      <c r="M276" s="129"/>
      <c r="N276" s="129"/>
      <c r="O276" s="129"/>
      <c r="P276" s="131"/>
      <c r="Q276" s="132"/>
      <c r="R276" s="132"/>
      <c r="S276" s="133"/>
      <c r="T276" s="134"/>
      <c r="U276" s="135"/>
      <c r="V276" s="136"/>
      <c r="W276" s="137"/>
      <c r="X276" s="137"/>
      <c r="Y276" s="138"/>
      <c r="Z276" s="139">
        <f aca="true" t="shared" si="11" ref="Z276:Z286">ROUNDDOWN(P276*V276,0)</f>
        <v>0</v>
      </c>
      <c r="AA276" s="140"/>
      <c r="AB276" s="140"/>
      <c r="AC276" s="140"/>
      <c r="AD276" s="141"/>
      <c r="AE276" s="134"/>
      <c r="AF276" s="142"/>
      <c r="AG276" s="143"/>
      <c r="AH276" s="74"/>
      <c r="AI276" s="45"/>
      <c r="AJ276" s="45"/>
      <c r="AK276" s="46"/>
      <c r="AL276" s="44"/>
      <c r="AM276" s="45"/>
      <c r="AN276" s="45"/>
      <c r="AO276" s="46"/>
      <c r="AP276" s="44"/>
      <c r="AQ276" s="45"/>
      <c r="AR276" s="46"/>
      <c r="AS276" s="44"/>
      <c r="AT276" s="46"/>
      <c r="AU276" s="44"/>
      <c r="AV276" s="47"/>
    </row>
    <row r="277" spans="1:48" ht="25.5" customHeight="1">
      <c r="A277" s="126"/>
      <c r="B277" s="127"/>
      <c r="C277" s="128"/>
      <c r="D277" s="129"/>
      <c r="E277" s="129"/>
      <c r="F277" s="129"/>
      <c r="G277" s="130"/>
      <c r="H277" s="128"/>
      <c r="I277" s="129"/>
      <c r="J277" s="129"/>
      <c r="K277" s="129"/>
      <c r="L277" s="129"/>
      <c r="M277" s="129"/>
      <c r="N277" s="129"/>
      <c r="O277" s="129"/>
      <c r="P277" s="131"/>
      <c r="Q277" s="132"/>
      <c r="R277" s="132"/>
      <c r="S277" s="133"/>
      <c r="T277" s="134"/>
      <c r="U277" s="135"/>
      <c r="V277" s="136"/>
      <c r="W277" s="137"/>
      <c r="X277" s="137"/>
      <c r="Y277" s="138"/>
      <c r="Z277" s="139">
        <f t="shared" si="11"/>
        <v>0</v>
      </c>
      <c r="AA277" s="140"/>
      <c r="AB277" s="140"/>
      <c r="AC277" s="140"/>
      <c r="AD277" s="141"/>
      <c r="AE277" s="134"/>
      <c r="AF277" s="142"/>
      <c r="AG277" s="143"/>
      <c r="AH277" s="74"/>
      <c r="AI277" s="45"/>
      <c r="AJ277" s="45"/>
      <c r="AK277" s="46"/>
      <c r="AL277" s="44"/>
      <c r="AM277" s="45"/>
      <c r="AN277" s="45"/>
      <c r="AO277" s="46"/>
      <c r="AP277" s="44"/>
      <c r="AQ277" s="45"/>
      <c r="AR277" s="46"/>
      <c r="AS277" s="44"/>
      <c r="AT277" s="46"/>
      <c r="AU277" s="44"/>
      <c r="AV277" s="47"/>
    </row>
    <row r="278" spans="1:48" ht="25.5" customHeight="1">
      <c r="A278" s="126"/>
      <c r="B278" s="127"/>
      <c r="C278" s="128"/>
      <c r="D278" s="129"/>
      <c r="E278" s="129"/>
      <c r="F278" s="129"/>
      <c r="G278" s="130"/>
      <c r="H278" s="128"/>
      <c r="I278" s="129"/>
      <c r="J278" s="129"/>
      <c r="K278" s="129"/>
      <c r="L278" s="129"/>
      <c r="M278" s="129"/>
      <c r="N278" s="129"/>
      <c r="O278" s="129"/>
      <c r="P278" s="131"/>
      <c r="Q278" s="132"/>
      <c r="R278" s="132"/>
      <c r="S278" s="133"/>
      <c r="T278" s="134"/>
      <c r="U278" s="135"/>
      <c r="V278" s="136"/>
      <c r="W278" s="137"/>
      <c r="X278" s="137"/>
      <c r="Y278" s="138"/>
      <c r="Z278" s="139">
        <f t="shared" si="11"/>
        <v>0</v>
      </c>
      <c r="AA278" s="140"/>
      <c r="AB278" s="140"/>
      <c r="AC278" s="140"/>
      <c r="AD278" s="141"/>
      <c r="AE278" s="134"/>
      <c r="AF278" s="142"/>
      <c r="AG278" s="143"/>
      <c r="AH278" s="74"/>
      <c r="AI278" s="45"/>
      <c r="AJ278" s="45"/>
      <c r="AK278" s="46"/>
      <c r="AL278" s="44"/>
      <c r="AM278" s="45"/>
      <c r="AN278" s="45"/>
      <c r="AO278" s="46"/>
      <c r="AP278" s="44"/>
      <c r="AQ278" s="45"/>
      <c r="AR278" s="46"/>
      <c r="AS278" s="44"/>
      <c r="AT278" s="46"/>
      <c r="AU278" s="44"/>
      <c r="AV278" s="47"/>
    </row>
    <row r="279" spans="1:48" ht="25.5" customHeight="1">
      <c r="A279" s="126"/>
      <c r="B279" s="127"/>
      <c r="C279" s="128"/>
      <c r="D279" s="129"/>
      <c r="E279" s="129"/>
      <c r="F279" s="129"/>
      <c r="G279" s="130"/>
      <c r="H279" s="128"/>
      <c r="I279" s="129"/>
      <c r="J279" s="129"/>
      <c r="K279" s="129"/>
      <c r="L279" s="129"/>
      <c r="M279" s="129"/>
      <c r="N279" s="129"/>
      <c r="O279" s="129"/>
      <c r="P279" s="131"/>
      <c r="Q279" s="132"/>
      <c r="R279" s="132"/>
      <c r="S279" s="133"/>
      <c r="T279" s="134"/>
      <c r="U279" s="135"/>
      <c r="V279" s="136"/>
      <c r="W279" s="137"/>
      <c r="X279" s="137"/>
      <c r="Y279" s="138"/>
      <c r="Z279" s="139">
        <f t="shared" si="11"/>
        <v>0</v>
      </c>
      <c r="AA279" s="140"/>
      <c r="AB279" s="140"/>
      <c r="AC279" s="140"/>
      <c r="AD279" s="141"/>
      <c r="AE279" s="134"/>
      <c r="AF279" s="142"/>
      <c r="AG279" s="143"/>
      <c r="AH279" s="74"/>
      <c r="AI279" s="45"/>
      <c r="AJ279" s="45"/>
      <c r="AK279" s="46"/>
      <c r="AL279" s="44"/>
      <c r="AM279" s="45"/>
      <c r="AN279" s="45"/>
      <c r="AO279" s="46"/>
      <c r="AP279" s="44"/>
      <c r="AQ279" s="45"/>
      <c r="AR279" s="46"/>
      <c r="AS279" s="44"/>
      <c r="AT279" s="46"/>
      <c r="AU279" s="44"/>
      <c r="AV279" s="47"/>
    </row>
    <row r="280" spans="1:48" ht="25.5" customHeight="1">
      <c r="A280" s="126"/>
      <c r="B280" s="127"/>
      <c r="C280" s="128"/>
      <c r="D280" s="129"/>
      <c r="E280" s="129"/>
      <c r="F280" s="129"/>
      <c r="G280" s="130"/>
      <c r="H280" s="128"/>
      <c r="I280" s="129"/>
      <c r="J280" s="129"/>
      <c r="K280" s="129"/>
      <c r="L280" s="129"/>
      <c r="M280" s="129"/>
      <c r="N280" s="129"/>
      <c r="O280" s="129"/>
      <c r="P280" s="131"/>
      <c r="Q280" s="132"/>
      <c r="R280" s="132"/>
      <c r="S280" s="133"/>
      <c r="T280" s="134"/>
      <c r="U280" s="135"/>
      <c r="V280" s="136"/>
      <c r="W280" s="137"/>
      <c r="X280" s="137"/>
      <c r="Y280" s="138"/>
      <c r="Z280" s="139">
        <f t="shared" si="11"/>
        <v>0</v>
      </c>
      <c r="AA280" s="140"/>
      <c r="AB280" s="140"/>
      <c r="AC280" s="140"/>
      <c r="AD280" s="141"/>
      <c r="AE280" s="134"/>
      <c r="AF280" s="142"/>
      <c r="AG280" s="143"/>
      <c r="AH280" s="74"/>
      <c r="AI280" s="45"/>
      <c r="AJ280" s="45"/>
      <c r="AK280" s="46"/>
      <c r="AL280" s="44"/>
      <c r="AM280" s="45"/>
      <c r="AN280" s="45"/>
      <c r="AO280" s="46"/>
      <c r="AP280" s="44"/>
      <c r="AQ280" s="45"/>
      <c r="AR280" s="46"/>
      <c r="AS280" s="44"/>
      <c r="AT280" s="46"/>
      <c r="AU280" s="44"/>
      <c r="AV280" s="47"/>
    </row>
    <row r="281" spans="1:48" ht="25.5" customHeight="1">
      <c r="A281" s="126"/>
      <c r="B281" s="127"/>
      <c r="C281" s="128"/>
      <c r="D281" s="129"/>
      <c r="E281" s="129"/>
      <c r="F281" s="129"/>
      <c r="G281" s="130"/>
      <c r="H281" s="128"/>
      <c r="I281" s="129"/>
      <c r="J281" s="129"/>
      <c r="K281" s="129"/>
      <c r="L281" s="129"/>
      <c r="M281" s="129"/>
      <c r="N281" s="129"/>
      <c r="O281" s="129"/>
      <c r="P281" s="131"/>
      <c r="Q281" s="132"/>
      <c r="R281" s="132"/>
      <c r="S281" s="133"/>
      <c r="T281" s="134"/>
      <c r="U281" s="135"/>
      <c r="V281" s="136"/>
      <c r="W281" s="137"/>
      <c r="X281" s="137"/>
      <c r="Y281" s="138"/>
      <c r="Z281" s="139">
        <f t="shared" si="11"/>
        <v>0</v>
      </c>
      <c r="AA281" s="140"/>
      <c r="AB281" s="140"/>
      <c r="AC281" s="140"/>
      <c r="AD281" s="141"/>
      <c r="AE281" s="134"/>
      <c r="AF281" s="142"/>
      <c r="AG281" s="143"/>
      <c r="AH281" s="74"/>
      <c r="AI281" s="45"/>
      <c r="AJ281" s="45"/>
      <c r="AK281" s="46"/>
      <c r="AL281" s="44"/>
      <c r="AM281" s="45"/>
      <c r="AN281" s="45"/>
      <c r="AO281" s="46"/>
      <c r="AP281" s="44"/>
      <c r="AQ281" s="45"/>
      <c r="AR281" s="46"/>
      <c r="AS281" s="44"/>
      <c r="AT281" s="46"/>
      <c r="AU281" s="44"/>
      <c r="AV281" s="47"/>
    </row>
    <row r="282" spans="1:48" ht="25.5" customHeight="1">
      <c r="A282" s="126"/>
      <c r="B282" s="127"/>
      <c r="C282" s="128"/>
      <c r="D282" s="129"/>
      <c r="E282" s="129"/>
      <c r="F282" s="129"/>
      <c r="G282" s="130"/>
      <c r="H282" s="128"/>
      <c r="I282" s="129"/>
      <c r="J282" s="129"/>
      <c r="K282" s="129"/>
      <c r="L282" s="129"/>
      <c r="M282" s="129"/>
      <c r="N282" s="129"/>
      <c r="O282" s="129"/>
      <c r="P282" s="131"/>
      <c r="Q282" s="132"/>
      <c r="R282" s="132"/>
      <c r="S282" s="133"/>
      <c r="T282" s="134"/>
      <c r="U282" s="135"/>
      <c r="V282" s="136"/>
      <c r="W282" s="137"/>
      <c r="X282" s="137"/>
      <c r="Y282" s="138"/>
      <c r="Z282" s="139">
        <f t="shared" si="11"/>
        <v>0</v>
      </c>
      <c r="AA282" s="140"/>
      <c r="AB282" s="140"/>
      <c r="AC282" s="140"/>
      <c r="AD282" s="141"/>
      <c r="AE282" s="134"/>
      <c r="AF282" s="142"/>
      <c r="AG282" s="143"/>
      <c r="AH282" s="74"/>
      <c r="AI282" s="45"/>
      <c r="AJ282" s="45"/>
      <c r="AK282" s="46"/>
      <c r="AL282" s="44"/>
      <c r="AM282" s="45"/>
      <c r="AN282" s="45"/>
      <c r="AO282" s="46"/>
      <c r="AP282" s="44"/>
      <c r="AQ282" s="45"/>
      <c r="AR282" s="46"/>
      <c r="AS282" s="44"/>
      <c r="AT282" s="46"/>
      <c r="AU282" s="44"/>
      <c r="AV282" s="47"/>
    </row>
    <row r="283" spans="1:48" ht="25.5" customHeight="1">
      <c r="A283" s="126"/>
      <c r="B283" s="127"/>
      <c r="C283" s="128"/>
      <c r="D283" s="129"/>
      <c r="E283" s="129"/>
      <c r="F283" s="129"/>
      <c r="G283" s="130"/>
      <c r="H283" s="128"/>
      <c r="I283" s="129"/>
      <c r="J283" s="129"/>
      <c r="K283" s="129"/>
      <c r="L283" s="129"/>
      <c r="M283" s="129"/>
      <c r="N283" s="129"/>
      <c r="O283" s="129"/>
      <c r="P283" s="131"/>
      <c r="Q283" s="132"/>
      <c r="R283" s="132"/>
      <c r="S283" s="133"/>
      <c r="T283" s="134"/>
      <c r="U283" s="135"/>
      <c r="V283" s="136"/>
      <c r="W283" s="137"/>
      <c r="X283" s="137"/>
      <c r="Y283" s="138"/>
      <c r="Z283" s="139">
        <f t="shared" si="11"/>
        <v>0</v>
      </c>
      <c r="AA283" s="140"/>
      <c r="AB283" s="140"/>
      <c r="AC283" s="140"/>
      <c r="AD283" s="141"/>
      <c r="AE283" s="134"/>
      <c r="AF283" s="142"/>
      <c r="AG283" s="143"/>
      <c r="AH283" s="74"/>
      <c r="AI283" s="45"/>
      <c r="AJ283" s="45"/>
      <c r="AK283" s="46"/>
      <c r="AL283" s="44"/>
      <c r="AM283" s="45"/>
      <c r="AN283" s="45"/>
      <c r="AO283" s="46"/>
      <c r="AP283" s="44"/>
      <c r="AQ283" s="45"/>
      <c r="AR283" s="46"/>
      <c r="AS283" s="44"/>
      <c r="AT283" s="46"/>
      <c r="AU283" s="44"/>
      <c r="AV283" s="47"/>
    </row>
    <row r="284" spans="1:48" ht="25.5" customHeight="1">
      <c r="A284" s="126"/>
      <c r="B284" s="127"/>
      <c r="C284" s="128"/>
      <c r="D284" s="129"/>
      <c r="E284" s="129"/>
      <c r="F284" s="129"/>
      <c r="G284" s="130"/>
      <c r="H284" s="128"/>
      <c r="I284" s="129"/>
      <c r="J284" s="129"/>
      <c r="K284" s="129"/>
      <c r="L284" s="129"/>
      <c r="M284" s="129"/>
      <c r="N284" s="129"/>
      <c r="O284" s="129"/>
      <c r="P284" s="131"/>
      <c r="Q284" s="132"/>
      <c r="R284" s="132"/>
      <c r="S284" s="133"/>
      <c r="T284" s="134"/>
      <c r="U284" s="135"/>
      <c r="V284" s="136"/>
      <c r="W284" s="137"/>
      <c r="X284" s="137"/>
      <c r="Y284" s="138"/>
      <c r="Z284" s="139">
        <f t="shared" si="11"/>
        <v>0</v>
      </c>
      <c r="AA284" s="140"/>
      <c r="AB284" s="140"/>
      <c r="AC284" s="140"/>
      <c r="AD284" s="141"/>
      <c r="AE284" s="134"/>
      <c r="AF284" s="142"/>
      <c r="AG284" s="143"/>
      <c r="AH284" s="74"/>
      <c r="AI284" s="45"/>
      <c r="AJ284" s="45"/>
      <c r="AK284" s="46"/>
      <c r="AL284" s="44"/>
      <c r="AM284" s="45"/>
      <c r="AN284" s="45"/>
      <c r="AO284" s="46"/>
      <c r="AP284" s="44"/>
      <c r="AQ284" s="45"/>
      <c r="AR284" s="46"/>
      <c r="AS284" s="44"/>
      <c r="AT284" s="46"/>
      <c r="AU284" s="44"/>
      <c r="AV284" s="47"/>
    </row>
    <row r="285" spans="1:48" ht="25.5" customHeight="1">
      <c r="A285" s="126"/>
      <c r="B285" s="127"/>
      <c r="C285" s="128"/>
      <c r="D285" s="129"/>
      <c r="E285" s="129"/>
      <c r="F285" s="129"/>
      <c r="G285" s="130"/>
      <c r="H285" s="128"/>
      <c r="I285" s="129"/>
      <c r="J285" s="129"/>
      <c r="K285" s="129"/>
      <c r="L285" s="129"/>
      <c r="M285" s="129"/>
      <c r="N285" s="129"/>
      <c r="O285" s="129"/>
      <c r="P285" s="131"/>
      <c r="Q285" s="132"/>
      <c r="R285" s="132"/>
      <c r="S285" s="133"/>
      <c r="T285" s="134"/>
      <c r="U285" s="135"/>
      <c r="V285" s="136"/>
      <c r="W285" s="137"/>
      <c r="X285" s="137"/>
      <c r="Y285" s="138"/>
      <c r="Z285" s="139">
        <f t="shared" si="11"/>
        <v>0</v>
      </c>
      <c r="AA285" s="140"/>
      <c r="AB285" s="140"/>
      <c r="AC285" s="140"/>
      <c r="AD285" s="141"/>
      <c r="AE285" s="134"/>
      <c r="AF285" s="142"/>
      <c r="AG285" s="143"/>
      <c r="AH285" s="74"/>
      <c r="AI285" s="45"/>
      <c r="AJ285" s="45"/>
      <c r="AK285" s="46"/>
      <c r="AL285" s="44"/>
      <c r="AM285" s="45"/>
      <c r="AN285" s="45"/>
      <c r="AO285" s="46"/>
      <c r="AP285" s="44"/>
      <c r="AQ285" s="45"/>
      <c r="AR285" s="46"/>
      <c r="AS285" s="44"/>
      <c r="AT285" s="46"/>
      <c r="AU285" s="44"/>
      <c r="AV285" s="47"/>
    </row>
    <row r="286" spans="1:48" ht="25.5" customHeight="1">
      <c r="A286" s="126"/>
      <c r="B286" s="127"/>
      <c r="C286" s="128"/>
      <c r="D286" s="129"/>
      <c r="E286" s="129"/>
      <c r="F286" s="129"/>
      <c r="G286" s="130"/>
      <c r="H286" s="128"/>
      <c r="I286" s="129"/>
      <c r="J286" s="129"/>
      <c r="K286" s="129"/>
      <c r="L286" s="129"/>
      <c r="M286" s="129"/>
      <c r="N286" s="129"/>
      <c r="O286" s="129"/>
      <c r="P286" s="131"/>
      <c r="Q286" s="132"/>
      <c r="R286" s="132"/>
      <c r="S286" s="133"/>
      <c r="T286" s="134"/>
      <c r="U286" s="135"/>
      <c r="V286" s="136"/>
      <c r="W286" s="137"/>
      <c r="X286" s="137"/>
      <c r="Y286" s="138"/>
      <c r="Z286" s="139">
        <f t="shared" si="11"/>
        <v>0</v>
      </c>
      <c r="AA286" s="140"/>
      <c r="AB286" s="140"/>
      <c r="AC286" s="140"/>
      <c r="AD286" s="141"/>
      <c r="AE286" s="134"/>
      <c r="AF286" s="142"/>
      <c r="AG286" s="143"/>
      <c r="AH286" s="74"/>
      <c r="AI286" s="45"/>
      <c r="AJ286" s="45"/>
      <c r="AK286" s="46"/>
      <c r="AL286" s="44"/>
      <c r="AM286" s="45"/>
      <c r="AN286" s="45"/>
      <c r="AO286" s="46"/>
      <c r="AP286" s="44"/>
      <c r="AQ286" s="45"/>
      <c r="AR286" s="46"/>
      <c r="AS286" s="44"/>
      <c r="AT286" s="46"/>
      <c r="AU286" s="44"/>
      <c r="AV286" s="47"/>
    </row>
    <row r="287" spans="1:48" ht="25.5" customHeight="1" thickBot="1">
      <c r="A287" s="91"/>
      <c r="B287" s="92"/>
      <c r="C287" s="86"/>
      <c r="D287" s="87"/>
      <c r="E287" s="87"/>
      <c r="F287" s="87"/>
      <c r="G287" s="88"/>
      <c r="H287" s="3" t="s">
        <v>6</v>
      </c>
      <c r="I287" s="4"/>
      <c r="J287" s="4"/>
      <c r="K287" s="4"/>
      <c r="L287" s="4"/>
      <c r="M287" s="4"/>
      <c r="N287" s="4"/>
      <c r="O287" s="4"/>
      <c r="P287" s="104"/>
      <c r="Q287" s="105"/>
      <c r="R287" s="105"/>
      <c r="S287" s="106"/>
      <c r="T287" s="86"/>
      <c r="U287" s="88"/>
      <c r="V287" s="144"/>
      <c r="W287" s="145"/>
      <c r="X287" s="145"/>
      <c r="Y287" s="146"/>
      <c r="Z287" s="147">
        <f>SUM(Z275:AD286)</f>
        <v>0</v>
      </c>
      <c r="AA287" s="148"/>
      <c r="AB287" s="148"/>
      <c r="AC287" s="148"/>
      <c r="AD287" s="149"/>
      <c r="AE287" s="86"/>
      <c r="AF287" s="87"/>
      <c r="AG287" s="99"/>
      <c r="AH287" s="100"/>
      <c r="AI287" s="87"/>
      <c r="AJ287" s="87"/>
      <c r="AK287" s="88"/>
      <c r="AL287" s="86"/>
      <c r="AM287" s="87"/>
      <c r="AN287" s="87"/>
      <c r="AO287" s="88"/>
      <c r="AP287" s="86"/>
      <c r="AQ287" s="87"/>
      <c r="AR287" s="88"/>
      <c r="AS287" s="86"/>
      <c r="AT287" s="88"/>
      <c r="AU287" s="86"/>
      <c r="AV287" s="89"/>
    </row>
    <row r="288" ht="18.75" customHeight="1"/>
    <row r="289" spans="1:48" ht="18.75" customHeight="1">
      <c r="A289" s="28"/>
      <c r="B289" s="28"/>
      <c r="C289" s="5"/>
      <c r="D289" s="5"/>
      <c r="E289" s="5"/>
      <c r="F289" s="5"/>
      <c r="G289" s="5"/>
      <c r="H289" s="6"/>
      <c r="I289" s="6"/>
      <c r="J289" s="6"/>
      <c r="K289" s="6"/>
      <c r="L289" s="6"/>
      <c r="M289" s="6"/>
      <c r="N289" s="6"/>
      <c r="O289" s="6"/>
      <c r="P289" s="7"/>
      <c r="Q289" s="7"/>
      <c r="R289" s="7"/>
      <c r="S289" s="41" t="s">
        <v>23</v>
      </c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</row>
    <row r="290" spans="19:30" ht="21" customHeight="1"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37:47" ht="21" customHeight="1">
      <c r="AK291" s="1">
        <f>AK267</f>
        <v>0</v>
      </c>
      <c r="AM291" s="153">
        <f>AM75</f>
        <v>0</v>
      </c>
      <c r="AN291" s="154"/>
      <c r="AO291" s="20" t="s">
        <v>47</v>
      </c>
      <c r="AP291" s="153">
        <f>AP75</f>
        <v>0</v>
      </c>
      <c r="AQ291" s="154"/>
      <c r="AR291" s="20" t="s">
        <v>48</v>
      </c>
      <c r="AS291" s="153">
        <f>AS75</f>
        <v>0</v>
      </c>
      <c r="AT291" s="154"/>
      <c r="AU291" s="20" t="s">
        <v>49</v>
      </c>
    </row>
    <row r="292" spans="3:48" ht="21" customHeight="1">
      <c r="C292" s="2" t="s">
        <v>0</v>
      </c>
      <c r="D292" s="2"/>
      <c r="E292" s="2"/>
      <c r="F292" s="2"/>
      <c r="G292" s="10" t="s">
        <v>1</v>
      </c>
      <c r="H292" s="2"/>
      <c r="I292" s="2"/>
      <c r="J292" s="2"/>
      <c r="K292" s="2"/>
      <c r="L292" s="2"/>
      <c r="M292" s="2"/>
      <c r="N292" s="2" t="s">
        <v>2</v>
      </c>
      <c r="O292" s="2"/>
      <c r="AI292" s="1" t="s">
        <v>105</v>
      </c>
      <c r="AL292" s="155">
        <f>AL268</f>
        <v>0</v>
      </c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</row>
    <row r="293" spans="35:48" ht="21" customHeight="1">
      <c r="AI293" s="1" t="s">
        <v>13</v>
      </c>
      <c r="AL293" s="150">
        <f>AL269</f>
        <v>0</v>
      </c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</row>
    <row r="294" spans="38:48" ht="21" customHeight="1">
      <c r="AL294" s="150">
        <f>AL270</f>
        <v>0</v>
      </c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</row>
    <row r="295" spans="35:48" ht="21" customHeight="1">
      <c r="AI295" s="1" t="s">
        <v>14</v>
      </c>
      <c r="AL295" s="22" t="s">
        <v>57</v>
      </c>
      <c r="AM295" s="150">
        <f>AM7</f>
        <v>0</v>
      </c>
      <c r="AN295" s="150"/>
      <c r="AO295" s="150"/>
      <c r="AP295" s="150"/>
      <c r="AQ295" s="150"/>
      <c r="AR295" s="150"/>
      <c r="AS295" s="150"/>
      <c r="AT295" s="150"/>
      <c r="AU295" s="150"/>
      <c r="AV295" s="150"/>
    </row>
    <row r="296" spans="38:48" ht="21" customHeight="1">
      <c r="AL296" s="150">
        <f>AL8</f>
        <v>0</v>
      </c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</row>
    <row r="297" spans="38:48" ht="12" customHeight="1" thickBot="1"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</row>
    <row r="298" spans="1:48" ht="25.5" customHeight="1">
      <c r="A298" s="81" t="s">
        <v>22</v>
      </c>
      <c r="B298" s="82"/>
      <c r="C298" s="61" t="s">
        <v>15</v>
      </c>
      <c r="D298" s="75"/>
      <c r="E298" s="75"/>
      <c r="F298" s="75"/>
      <c r="G298" s="76"/>
      <c r="H298" s="61" t="s">
        <v>16</v>
      </c>
      <c r="I298" s="75"/>
      <c r="J298" s="75"/>
      <c r="K298" s="75"/>
      <c r="L298" s="75"/>
      <c r="M298" s="75"/>
      <c r="N298" s="75"/>
      <c r="O298" s="75"/>
      <c r="P298" s="61" t="s">
        <v>17</v>
      </c>
      <c r="Q298" s="75"/>
      <c r="R298" s="75"/>
      <c r="S298" s="76"/>
      <c r="T298" s="61" t="s">
        <v>21</v>
      </c>
      <c r="U298" s="76"/>
      <c r="V298" s="61" t="s">
        <v>18</v>
      </c>
      <c r="W298" s="75"/>
      <c r="X298" s="75"/>
      <c r="Y298" s="76"/>
      <c r="Z298" s="61" t="s">
        <v>19</v>
      </c>
      <c r="AA298" s="75"/>
      <c r="AB298" s="75"/>
      <c r="AC298" s="75"/>
      <c r="AD298" s="76"/>
      <c r="AE298" s="61" t="s">
        <v>20</v>
      </c>
      <c r="AF298" s="75"/>
      <c r="AG298" s="77"/>
      <c r="AH298" s="78" t="s">
        <v>7</v>
      </c>
      <c r="AI298" s="75"/>
      <c r="AJ298" s="75"/>
      <c r="AK298" s="76"/>
      <c r="AL298" s="61" t="s">
        <v>8</v>
      </c>
      <c r="AM298" s="75"/>
      <c r="AN298" s="75"/>
      <c r="AO298" s="75"/>
      <c r="AP298" s="61" t="s">
        <v>9</v>
      </c>
      <c r="AQ298" s="75"/>
      <c r="AR298" s="76"/>
      <c r="AS298" s="151" t="s">
        <v>10</v>
      </c>
      <c r="AT298" s="152"/>
      <c r="AU298" s="61"/>
      <c r="AV298" s="62"/>
    </row>
    <row r="299" spans="1:48" ht="25.5" customHeight="1">
      <c r="A299" s="126"/>
      <c r="B299" s="127"/>
      <c r="C299" s="128"/>
      <c r="D299" s="129"/>
      <c r="E299" s="129"/>
      <c r="F299" s="129"/>
      <c r="G299" s="130"/>
      <c r="H299" s="128"/>
      <c r="I299" s="129"/>
      <c r="J299" s="129"/>
      <c r="K299" s="129"/>
      <c r="L299" s="129"/>
      <c r="M299" s="129"/>
      <c r="N299" s="129"/>
      <c r="O299" s="129"/>
      <c r="P299" s="131"/>
      <c r="Q299" s="132"/>
      <c r="R299" s="132"/>
      <c r="S299" s="133"/>
      <c r="T299" s="134"/>
      <c r="U299" s="135"/>
      <c r="V299" s="136"/>
      <c r="W299" s="137"/>
      <c r="X299" s="137"/>
      <c r="Y299" s="138"/>
      <c r="Z299" s="139">
        <f>ROUNDDOWN(P299*V299,0)</f>
        <v>0</v>
      </c>
      <c r="AA299" s="140"/>
      <c r="AB299" s="140"/>
      <c r="AC299" s="140"/>
      <c r="AD299" s="141"/>
      <c r="AE299" s="134"/>
      <c r="AF299" s="142"/>
      <c r="AG299" s="143"/>
      <c r="AH299" s="74"/>
      <c r="AI299" s="45"/>
      <c r="AJ299" s="45"/>
      <c r="AK299" s="46"/>
      <c r="AL299" s="44"/>
      <c r="AM299" s="45"/>
      <c r="AN299" s="45"/>
      <c r="AO299" s="46"/>
      <c r="AP299" s="44"/>
      <c r="AQ299" s="45"/>
      <c r="AR299" s="46"/>
      <c r="AS299" s="44"/>
      <c r="AT299" s="46"/>
      <c r="AU299" s="44"/>
      <c r="AV299" s="47"/>
    </row>
    <row r="300" spans="1:48" ht="25.5" customHeight="1">
      <c r="A300" s="126"/>
      <c r="B300" s="127"/>
      <c r="C300" s="128"/>
      <c r="D300" s="129"/>
      <c r="E300" s="129"/>
      <c r="F300" s="129"/>
      <c r="G300" s="130"/>
      <c r="H300" s="128"/>
      <c r="I300" s="129"/>
      <c r="J300" s="129"/>
      <c r="K300" s="129"/>
      <c r="L300" s="129"/>
      <c r="M300" s="129"/>
      <c r="N300" s="129"/>
      <c r="O300" s="129"/>
      <c r="P300" s="131"/>
      <c r="Q300" s="132"/>
      <c r="R300" s="132"/>
      <c r="S300" s="133"/>
      <c r="T300" s="134"/>
      <c r="U300" s="135"/>
      <c r="V300" s="136"/>
      <c r="W300" s="137"/>
      <c r="X300" s="137"/>
      <c r="Y300" s="138"/>
      <c r="Z300" s="139">
        <f aca="true" t="shared" si="12" ref="Z300:Z310">ROUNDDOWN(P300*V300,0)</f>
        <v>0</v>
      </c>
      <c r="AA300" s="140"/>
      <c r="AB300" s="140"/>
      <c r="AC300" s="140"/>
      <c r="AD300" s="141"/>
      <c r="AE300" s="134"/>
      <c r="AF300" s="142"/>
      <c r="AG300" s="143"/>
      <c r="AH300" s="74"/>
      <c r="AI300" s="45"/>
      <c r="AJ300" s="45"/>
      <c r="AK300" s="46"/>
      <c r="AL300" s="44"/>
      <c r="AM300" s="45"/>
      <c r="AN300" s="45"/>
      <c r="AO300" s="46"/>
      <c r="AP300" s="44"/>
      <c r="AQ300" s="45"/>
      <c r="AR300" s="46"/>
      <c r="AS300" s="44"/>
      <c r="AT300" s="46"/>
      <c r="AU300" s="44"/>
      <c r="AV300" s="47"/>
    </row>
    <row r="301" spans="1:48" ht="25.5" customHeight="1">
      <c r="A301" s="126"/>
      <c r="B301" s="127"/>
      <c r="C301" s="128"/>
      <c r="D301" s="129"/>
      <c r="E301" s="129"/>
      <c r="F301" s="129"/>
      <c r="G301" s="130"/>
      <c r="H301" s="128"/>
      <c r="I301" s="129"/>
      <c r="J301" s="129"/>
      <c r="K301" s="129"/>
      <c r="L301" s="129"/>
      <c r="M301" s="129"/>
      <c r="N301" s="129"/>
      <c r="O301" s="129"/>
      <c r="P301" s="131"/>
      <c r="Q301" s="132"/>
      <c r="R301" s="132"/>
      <c r="S301" s="133"/>
      <c r="T301" s="134"/>
      <c r="U301" s="135"/>
      <c r="V301" s="136"/>
      <c r="W301" s="137"/>
      <c r="X301" s="137"/>
      <c r="Y301" s="138"/>
      <c r="Z301" s="139">
        <f t="shared" si="12"/>
        <v>0</v>
      </c>
      <c r="AA301" s="140"/>
      <c r="AB301" s="140"/>
      <c r="AC301" s="140"/>
      <c r="AD301" s="141"/>
      <c r="AE301" s="134"/>
      <c r="AF301" s="142"/>
      <c r="AG301" s="143"/>
      <c r="AH301" s="74"/>
      <c r="AI301" s="45"/>
      <c r="AJ301" s="45"/>
      <c r="AK301" s="46"/>
      <c r="AL301" s="44"/>
      <c r="AM301" s="45"/>
      <c r="AN301" s="45"/>
      <c r="AO301" s="46"/>
      <c r="AP301" s="44"/>
      <c r="AQ301" s="45"/>
      <c r="AR301" s="46"/>
      <c r="AS301" s="44"/>
      <c r="AT301" s="46"/>
      <c r="AU301" s="44"/>
      <c r="AV301" s="47"/>
    </row>
    <row r="302" spans="1:48" ht="25.5" customHeight="1">
      <c r="A302" s="126"/>
      <c r="B302" s="127"/>
      <c r="C302" s="128"/>
      <c r="D302" s="129"/>
      <c r="E302" s="129"/>
      <c r="F302" s="129"/>
      <c r="G302" s="130"/>
      <c r="H302" s="128"/>
      <c r="I302" s="129"/>
      <c r="J302" s="129"/>
      <c r="K302" s="129"/>
      <c r="L302" s="129"/>
      <c r="M302" s="129"/>
      <c r="N302" s="129"/>
      <c r="O302" s="129"/>
      <c r="P302" s="131"/>
      <c r="Q302" s="132"/>
      <c r="R302" s="132"/>
      <c r="S302" s="133"/>
      <c r="T302" s="134"/>
      <c r="U302" s="135"/>
      <c r="V302" s="136"/>
      <c r="W302" s="137"/>
      <c r="X302" s="137"/>
      <c r="Y302" s="138"/>
      <c r="Z302" s="139">
        <f t="shared" si="12"/>
        <v>0</v>
      </c>
      <c r="AA302" s="140"/>
      <c r="AB302" s="140"/>
      <c r="AC302" s="140"/>
      <c r="AD302" s="141"/>
      <c r="AE302" s="134"/>
      <c r="AF302" s="142"/>
      <c r="AG302" s="143"/>
      <c r="AH302" s="74"/>
      <c r="AI302" s="45"/>
      <c r="AJ302" s="45"/>
      <c r="AK302" s="46"/>
      <c r="AL302" s="44"/>
      <c r="AM302" s="45"/>
      <c r="AN302" s="45"/>
      <c r="AO302" s="46"/>
      <c r="AP302" s="44"/>
      <c r="AQ302" s="45"/>
      <c r="AR302" s="46"/>
      <c r="AS302" s="44"/>
      <c r="AT302" s="46"/>
      <c r="AU302" s="44"/>
      <c r="AV302" s="47"/>
    </row>
    <row r="303" spans="1:48" ht="25.5" customHeight="1">
      <c r="A303" s="126"/>
      <c r="B303" s="127"/>
      <c r="C303" s="128"/>
      <c r="D303" s="129"/>
      <c r="E303" s="129"/>
      <c r="F303" s="129"/>
      <c r="G303" s="130"/>
      <c r="H303" s="128"/>
      <c r="I303" s="129"/>
      <c r="J303" s="129"/>
      <c r="K303" s="129"/>
      <c r="L303" s="129"/>
      <c r="M303" s="129"/>
      <c r="N303" s="129"/>
      <c r="O303" s="129"/>
      <c r="P303" s="131"/>
      <c r="Q303" s="132"/>
      <c r="R303" s="132"/>
      <c r="S303" s="133"/>
      <c r="T303" s="134"/>
      <c r="U303" s="135"/>
      <c r="V303" s="136"/>
      <c r="W303" s="137"/>
      <c r="X303" s="137"/>
      <c r="Y303" s="138"/>
      <c r="Z303" s="139">
        <f t="shared" si="12"/>
        <v>0</v>
      </c>
      <c r="AA303" s="140"/>
      <c r="AB303" s="140"/>
      <c r="AC303" s="140"/>
      <c r="AD303" s="141"/>
      <c r="AE303" s="134"/>
      <c r="AF303" s="142"/>
      <c r="AG303" s="143"/>
      <c r="AH303" s="74"/>
      <c r="AI303" s="45"/>
      <c r="AJ303" s="45"/>
      <c r="AK303" s="46"/>
      <c r="AL303" s="44"/>
      <c r="AM303" s="45"/>
      <c r="AN303" s="45"/>
      <c r="AO303" s="46"/>
      <c r="AP303" s="44"/>
      <c r="AQ303" s="45"/>
      <c r="AR303" s="46"/>
      <c r="AS303" s="44"/>
      <c r="AT303" s="46"/>
      <c r="AU303" s="44"/>
      <c r="AV303" s="47"/>
    </row>
    <row r="304" spans="1:48" ht="25.5" customHeight="1">
      <c r="A304" s="126"/>
      <c r="B304" s="127"/>
      <c r="C304" s="128"/>
      <c r="D304" s="129"/>
      <c r="E304" s="129"/>
      <c r="F304" s="129"/>
      <c r="G304" s="130"/>
      <c r="H304" s="128"/>
      <c r="I304" s="129"/>
      <c r="J304" s="129"/>
      <c r="K304" s="129"/>
      <c r="L304" s="129"/>
      <c r="M304" s="129"/>
      <c r="N304" s="129"/>
      <c r="O304" s="129"/>
      <c r="P304" s="131"/>
      <c r="Q304" s="132"/>
      <c r="R304" s="132"/>
      <c r="S304" s="133"/>
      <c r="T304" s="134"/>
      <c r="U304" s="135"/>
      <c r="V304" s="136"/>
      <c r="W304" s="137"/>
      <c r="X304" s="137"/>
      <c r="Y304" s="138"/>
      <c r="Z304" s="139">
        <f t="shared" si="12"/>
        <v>0</v>
      </c>
      <c r="AA304" s="140"/>
      <c r="AB304" s="140"/>
      <c r="AC304" s="140"/>
      <c r="AD304" s="141"/>
      <c r="AE304" s="134"/>
      <c r="AF304" s="142"/>
      <c r="AG304" s="143"/>
      <c r="AH304" s="74"/>
      <c r="AI304" s="45"/>
      <c r="AJ304" s="45"/>
      <c r="AK304" s="46"/>
      <c r="AL304" s="44"/>
      <c r="AM304" s="45"/>
      <c r="AN304" s="45"/>
      <c r="AO304" s="46"/>
      <c r="AP304" s="44"/>
      <c r="AQ304" s="45"/>
      <c r="AR304" s="46"/>
      <c r="AS304" s="44"/>
      <c r="AT304" s="46"/>
      <c r="AU304" s="44"/>
      <c r="AV304" s="47"/>
    </row>
    <row r="305" spans="1:48" ht="25.5" customHeight="1">
      <c r="A305" s="126"/>
      <c r="B305" s="127"/>
      <c r="C305" s="128"/>
      <c r="D305" s="129"/>
      <c r="E305" s="129"/>
      <c r="F305" s="129"/>
      <c r="G305" s="130"/>
      <c r="H305" s="128"/>
      <c r="I305" s="129"/>
      <c r="J305" s="129"/>
      <c r="K305" s="129"/>
      <c r="L305" s="129"/>
      <c r="M305" s="129"/>
      <c r="N305" s="129"/>
      <c r="O305" s="129"/>
      <c r="P305" s="131"/>
      <c r="Q305" s="132"/>
      <c r="R305" s="132"/>
      <c r="S305" s="133"/>
      <c r="T305" s="134"/>
      <c r="U305" s="135"/>
      <c r="V305" s="136"/>
      <c r="W305" s="137"/>
      <c r="X305" s="137"/>
      <c r="Y305" s="138"/>
      <c r="Z305" s="139">
        <f t="shared" si="12"/>
        <v>0</v>
      </c>
      <c r="AA305" s="140"/>
      <c r="AB305" s="140"/>
      <c r="AC305" s="140"/>
      <c r="AD305" s="141"/>
      <c r="AE305" s="134"/>
      <c r="AF305" s="142"/>
      <c r="AG305" s="143"/>
      <c r="AH305" s="74"/>
      <c r="AI305" s="45"/>
      <c r="AJ305" s="45"/>
      <c r="AK305" s="46"/>
      <c r="AL305" s="44"/>
      <c r="AM305" s="45"/>
      <c r="AN305" s="45"/>
      <c r="AO305" s="46"/>
      <c r="AP305" s="44"/>
      <c r="AQ305" s="45"/>
      <c r="AR305" s="46"/>
      <c r="AS305" s="44"/>
      <c r="AT305" s="46"/>
      <c r="AU305" s="44"/>
      <c r="AV305" s="47"/>
    </row>
    <row r="306" spans="1:48" ht="25.5" customHeight="1">
      <c r="A306" s="126"/>
      <c r="B306" s="127"/>
      <c r="C306" s="128"/>
      <c r="D306" s="129"/>
      <c r="E306" s="129"/>
      <c r="F306" s="129"/>
      <c r="G306" s="130"/>
      <c r="H306" s="128"/>
      <c r="I306" s="129"/>
      <c r="J306" s="129"/>
      <c r="K306" s="129"/>
      <c r="L306" s="129"/>
      <c r="M306" s="129"/>
      <c r="N306" s="129"/>
      <c r="O306" s="129"/>
      <c r="P306" s="131"/>
      <c r="Q306" s="132"/>
      <c r="R306" s="132"/>
      <c r="S306" s="133"/>
      <c r="T306" s="134"/>
      <c r="U306" s="135"/>
      <c r="V306" s="136"/>
      <c r="W306" s="137"/>
      <c r="X306" s="137"/>
      <c r="Y306" s="138"/>
      <c r="Z306" s="139">
        <f t="shared" si="12"/>
        <v>0</v>
      </c>
      <c r="AA306" s="140"/>
      <c r="AB306" s="140"/>
      <c r="AC306" s="140"/>
      <c r="AD306" s="141"/>
      <c r="AE306" s="134"/>
      <c r="AF306" s="142"/>
      <c r="AG306" s="143"/>
      <c r="AH306" s="74"/>
      <c r="AI306" s="45"/>
      <c r="AJ306" s="45"/>
      <c r="AK306" s="46"/>
      <c r="AL306" s="44"/>
      <c r="AM306" s="45"/>
      <c r="AN306" s="45"/>
      <c r="AO306" s="46"/>
      <c r="AP306" s="44"/>
      <c r="AQ306" s="45"/>
      <c r="AR306" s="46"/>
      <c r="AS306" s="44"/>
      <c r="AT306" s="46"/>
      <c r="AU306" s="44"/>
      <c r="AV306" s="47"/>
    </row>
    <row r="307" spans="1:48" ht="25.5" customHeight="1">
      <c r="A307" s="126"/>
      <c r="B307" s="127"/>
      <c r="C307" s="128"/>
      <c r="D307" s="129"/>
      <c r="E307" s="129"/>
      <c r="F307" s="129"/>
      <c r="G307" s="130"/>
      <c r="H307" s="128"/>
      <c r="I307" s="129"/>
      <c r="J307" s="129"/>
      <c r="K307" s="129"/>
      <c r="L307" s="129"/>
      <c r="M307" s="129"/>
      <c r="N307" s="129"/>
      <c r="O307" s="129"/>
      <c r="P307" s="131"/>
      <c r="Q307" s="132"/>
      <c r="R307" s="132"/>
      <c r="S307" s="133"/>
      <c r="T307" s="134"/>
      <c r="U307" s="135"/>
      <c r="V307" s="136"/>
      <c r="W307" s="137"/>
      <c r="X307" s="137"/>
      <c r="Y307" s="138"/>
      <c r="Z307" s="139">
        <f t="shared" si="12"/>
        <v>0</v>
      </c>
      <c r="AA307" s="140"/>
      <c r="AB307" s="140"/>
      <c r="AC307" s="140"/>
      <c r="AD307" s="141"/>
      <c r="AE307" s="134"/>
      <c r="AF307" s="142"/>
      <c r="AG307" s="143"/>
      <c r="AH307" s="74"/>
      <c r="AI307" s="45"/>
      <c r="AJ307" s="45"/>
      <c r="AK307" s="46"/>
      <c r="AL307" s="44"/>
      <c r="AM307" s="45"/>
      <c r="AN307" s="45"/>
      <c r="AO307" s="46"/>
      <c r="AP307" s="44"/>
      <c r="AQ307" s="45"/>
      <c r="AR307" s="46"/>
      <c r="AS307" s="44"/>
      <c r="AT307" s="46"/>
      <c r="AU307" s="44"/>
      <c r="AV307" s="47"/>
    </row>
    <row r="308" spans="1:48" ht="25.5" customHeight="1">
      <c r="A308" s="126"/>
      <c r="B308" s="127"/>
      <c r="C308" s="128"/>
      <c r="D308" s="129"/>
      <c r="E308" s="129"/>
      <c r="F308" s="129"/>
      <c r="G308" s="130"/>
      <c r="H308" s="128"/>
      <c r="I308" s="129"/>
      <c r="J308" s="129"/>
      <c r="K308" s="129"/>
      <c r="L308" s="129"/>
      <c r="M308" s="129"/>
      <c r="N308" s="129"/>
      <c r="O308" s="129"/>
      <c r="P308" s="131"/>
      <c r="Q308" s="132"/>
      <c r="R308" s="132"/>
      <c r="S308" s="133"/>
      <c r="T308" s="134"/>
      <c r="U308" s="135"/>
      <c r="V308" s="136"/>
      <c r="W308" s="137"/>
      <c r="X308" s="137"/>
      <c r="Y308" s="138"/>
      <c r="Z308" s="139">
        <f t="shared" si="12"/>
        <v>0</v>
      </c>
      <c r="AA308" s="140"/>
      <c r="AB308" s="140"/>
      <c r="AC308" s="140"/>
      <c r="AD308" s="141"/>
      <c r="AE308" s="134"/>
      <c r="AF308" s="142"/>
      <c r="AG308" s="143"/>
      <c r="AH308" s="74"/>
      <c r="AI308" s="45"/>
      <c r="AJ308" s="45"/>
      <c r="AK308" s="46"/>
      <c r="AL308" s="44"/>
      <c r="AM308" s="45"/>
      <c r="AN308" s="45"/>
      <c r="AO308" s="46"/>
      <c r="AP308" s="44"/>
      <c r="AQ308" s="45"/>
      <c r="AR308" s="46"/>
      <c r="AS308" s="44"/>
      <c r="AT308" s="46"/>
      <c r="AU308" s="44"/>
      <c r="AV308" s="47"/>
    </row>
    <row r="309" spans="1:48" ht="25.5" customHeight="1">
      <c r="A309" s="126"/>
      <c r="B309" s="127"/>
      <c r="C309" s="128"/>
      <c r="D309" s="129"/>
      <c r="E309" s="129"/>
      <c r="F309" s="129"/>
      <c r="G309" s="130"/>
      <c r="H309" s="128"/>
      <c r="I309" s="129"/>
      <c r="J309" s="129"/>
      <c r="K309" s="129"/>
      <c r="L309" s="129"/>
      <c r="M309" s="129"/>
      <c r="N309" s="129"/>
      <c r="O309" s="129"/>
      <c r="P309" s="131"/>
      <c r="Q309" s="132"/>
      <c r="R309" s="132"/>
      <c r="S309" s="133"/>
      <c r="T309" s="134"/>
      <c r="U309" s="135"/>
      <c r="V309" s="136"/>
      <c r="W309" s="137"/>
      <c r="X309" s="137"/>
      <c r="Y309" s="138"/>
      <c r="Z309" s="139">
        <f t="shared" si="12"/>
        <v>0</v>
      </c>
      <c r="AA309" s="140"/>
      <c r="AB309" s="140"/>
      <c r="AC309" s="140"/>
      <c r="AD309" s="141"/>
      <c r="AE309" s="134"/>
      <c r="AF309" s="142"/>
      <c r="AG309" s="143"/>
      <c r="AH309" s="74"/>
      <c r="AI309" s="45"/>
      <c r="AJ309" s="45"/>
      <c r="AK309" s="46"/>
      <c r="AL309" s="44"/>
      <c r="AM309" s="45"/>
      <c r="AN309" s="45"/>
      <c r="AO309" s="46"/>
      <c r="AP309" s="44"/>
      <c r="AQ309" s="45"/>
      <c r="AR309" s="46"/>
      <c r="AS309" s="44"/>
      <c r="AT309" s="46"/>
      <c r="AU309" s="44"/>
      <c r="AV309" s="47"/>
    </row>
    <row r="310" spans="1:48" ht="25.5" customHeight="1">
      <c r="A310" s="126"/>
      <c r="B310" s="127"/>
      <c r="C310" s="128"/>
      <c r="D310" s="129"/>
      <c r="E310" s="129"/>
      <c r="F310" s="129"/>
      <c r="G310" s="130"/>
      <c r="H310" s="128"/>
      <c r="I310" s="129"/>
      <c r="J310" s="129"/>
      <c r="K310" s="129"/>
      <c r="L310" s="129"/>
      <c r="M310" s="129"/>
      <c r="N310" s="129"/>
      <c r="O310" s="129"/>
      <c r="P310" s="131"/>
      <c r="Q310" s="132"/>
      <c r="R310" s="132"/>
      <c r="S310" s="133"/>
      <c r="T310" s="134"/>
      <c r="U310" s="135"/>
      <c r="V310" s="136"/>
      <c r="W310" s="137"/>
      <c r="X310" s="137"/>
      <c r="Y310" s="138"/>
      <c r="Z310" s="139">
        <f t="shared" si="12"/>
        <v>0</v>
      </c>
      <c r="AA310" s="140"/>
      <c r="AB310" s="140"/>
      <c r="AC310" s="140"/>
      <c r="AD310" s="141"/>
      <c r="AE310" s="134"/>
      <c r="AF310" s="142"/>
      <c r="AG310" s="143"/>
      <c r="AH310" s="74"/>
      <c r="AI310" s="45"/>
      <c r="AJ310" s="45"/>
      <c r="AK310" s="46"/>
      <c r="AL310" s="44"/>
      <c r="AM310" s="45"/>
      <c r="AN310" s="45"/>
      <c r="AO310" s="46"/>
      <c r="AP310" s="44"/>
      <c r="AQ310" s="45"/>
      <c r="AR310" s="46"/>
      <c r="AS310" s="44"/>
      <c r="AT310" s="46"/>
      <c r="AU310" s="44"/>
      <c r="AV310" s="47"/>
    </row>
    <row r="311" spans="1:48" ht="25.5" customHeight="1" thickBot="1">
      <c r="A311" s="91"/>
      <c r="B311" s="92"/>
      <c r="C311" s="86"/>
      <c r="D311" s="87"/>
      <c r="E311" s="87"/>
      <c r="F311" s="87"/>
      <c r="G311" s="88"/>
      <c r="H311" s="3" t="s">
        <v>6</v>
      </c>
      <c r="I311" s="4"/>
      <c r="J311" s="4"/>
      <c r="K311" s="4"/>
      <c r="L311" s="4"/>
      <c r="M311" s="4"/>
      <c r="N311" s="4"/>
      <c r="O311" s="4"/>
      <c r="P311" s="104"/>
      <c r="Q311" s="105"/>
      <c r="R311" s="105"/>
      <c r="S311" s="106"/>
      <c r="T311" s="86"/>
      <c r="U311" s="88"/>
      <c r="V311" s="144"/>
      <c r="W311" s="145"/>
      <c r="X311" s="145"/>
      <c r="Y311" s="146"/>
      <c r="Z311" s="147">
        <f>SUM(Z299:AD310)</f>
        <v>0</v>
      </c>
      <c r="AA311" s="148"/>
      <c r="AB311" s="148"/>
      <c r="AC311" s="148"/>
      <c r="AD311" s="149"/>
      <c r="AE311" s="86"/>
      <c r="AF311" s="87"/>
      <c r="AG311" s="99"/>
      <c r="AH311" s="100"/>
      <c r="AI311" s="87"/>
      <c r="AJ311" s="87"/>
      <c r="AK311" s="88"/>
      <c r="AL311" s="86"/>
      <c r="AM311" s="87"/>
      <c r="AN311" s="87"/>
      <c r="AO311" s="88"/>
      <c r="AP311" s="86"/>
      <c r="AQ311" s="87"/>
      <c r="AR311" s="88"/>
      <c r="AS311" s="86"/>
      <c r="AT311" s="88"/>
      <c r="AU311" s="86"/>
      <c r="AV311" s="89"/>
    </row>
    <row r="312" ht="18.75" customHeight="1"/>
    <row r="313" spans="1:48" ht="18.75" customHeight="1">
      <c r="A313" s="28"/>
      <c r="B313" s="28"/>
      <c r="C313" s="5"/>
      <c r="D313" s="5"/>
      <c r="E313" s="5"/>
      <c r="F313" s="5"/>
      <c r="G313" s="5"/>
      <c r="H313" s="6"/>
      <c r="I313" s="6"/>
      <c r="J313" s="6"/>
      <c r="K313" s="6"/>
      <c r="L313" s="6"/>
      <c r="M313" s="6"/>
      <c r="N313" s="6"/>
      <c r="O313" s="6"/>
      <c r="P313" s="7"/>
      <c r="Q313" s="7"/>
      <c r="R313" s="7"/>
      <c r="S313" s="41" t="s">
        <v>23</v>
      </c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</row>
    <row r="314" spans="19:30" ht="21" customHeight="1"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37:47" ht="21" customHeight="1">
      <c r="AK315" s="1">
        <f>AK291</f>
        <v>0</v>
      </c>
      <c r="AM315" s="153">
        <f>AM99</f>
        <v>0</v>
      </c>
      <c r="AN315" s="154"/>
      <c r="AO315" s="20" t="s">
        <v>47</v>
      </c>
      <c r="AP315" s="153">
        <f>AP99</f>
        <v>0</v>
      </c>
      <c r="AQ315" s="154"/>
      <c r="AR315" s="20" t="s">
        <v>48</v>
      </c>
      <c r="AS315" s="153">
        <f>AS99</f>
        <v>0</v>
      </c>
      <c r="AT315" s="154"/>
      <c r="AU315" s="20" t="s">
        <v>49</v>
      </c>
    </row>
    <row r="316" spans="3:48" ht="21" customHeight="1">
      <c r="C316" s="2" t="s">
        <v>0</v>
      </c>
      <c r="D316" s="2"/>
      <c r="E316" s="2"/>
      <c r="F316" s="2"/>
      <c r="G316" s="10" t="s">
        <v>1</v>
      </c>
      <c r="H316" s="2"/>
      <c r="I316" s="2"/>
      <c r="J316" s="2"/>
      <c r="K316" s="2"/>
      <c r="L316" s="2"/>
      <c r="M316" s="2"/>
      <c r="N316" s="2" t="s">
        <v>2</v>
      </c>
      <c r="O316" s="2"/>
      <c r="AI316" s="1" t="s">
        <v>105</v>
      </c>
      <c r="AL316" s="155">
        <f>AL292</f>
        <v>0</v>
      </c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</row>
    <row r="317" spans="35:48" ht="21" customHeight="1">
      <c r="AI317" s="1" t="s">
        <v>13</v>
      </c>
      <c r="AL317" s="150">
        <f>AL293</f>
        <v>0</v>
      </c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</row>
    <row r="318" spans="38:48" ht="21" customHeight="1">
      <c r="AL318" s="150">
        <f>AL294</f>
        <v>0</v>
      </c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</row>
    <row r="319" spans="35:48" ht="21" customHeight="1">
      <c r="AI319" s="1" t="s">
        <v>14</v>
      </c>
      <c r="AL319" s="22" t="s">
        <v>57</v>
      </c>
      <c r="AM319" s="150">
        <f>AM7</f>
        <v>0</v>
      </c>
      <c r="AN319" s="150"/>
      <c r="AO319" s="150"/>
      <c r="AP319" s="150"/>
      <c r="AQ319" s="150"/>
      <c r="AR319" s="150"/>
      <c r="AS319" s="150"/>
      <c r="AT319" s="150"/>
      <c r="AU319" s="150"/>
      <c r="AV319" s="150"/>
    </row>
    <row r="320" spans="38:48" ht="21" customHeight="1">
      <c r="AL320" s="150">
        <f>AL8</f>
        <v>0</v>
      </c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</row>
    <row r="321" spans="38:48" ht="12" customHeight="1" thickBot="1"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</row>
    <row r="322" spans="1:48" ht="25.5" customHeight="1">
      <c r="A322" s="81" t="s">
        <v>22</v>
      </c>
      <c r="B322" s="82"/>
      <c r="C322" s="61" t="s">
        <v>15</v>
      </c>
      <c r="D322" s="75"/>
      <c r="E322" s="75"/>
      <c r="F322" s="75"/>
      <c r="G322" s="76"/>
      <c r="H322" s="61" t="s">
        <v>16</v>
      </c>
      <c r="I322" s="75"/>
      <c r="J322" s="75"/>
      <c r="K322" s="75"/>
      <c r="L322" s="75"/>
      <c r="M322" s="75"/>
      <c r="N322" s="75"/>
      <c r="O322" s="75"/>
      <c r="P322" s="61" t="s">
        <v>17</v>
      </c>
      <c r="Q322" s="75"/>
      <c r="R322" s="75"/>
      <c r="S322" s="76"/>
      <c r="T322" s="61" t="s">
        <v>21</v>
      </c>
      <c r="U322" s="76"/>
      <c r="V322" s="61" t="s">
        <v>18</v>
      </c>
      <c r="W322" s="75"/>
      <c r="X322" s="75"/>
      <c r="Y322" s="76"/>
      <c r="Z322" s="61" t="s">
        <v>19</v>
      </c>
      <c r="AA322" s="75"/>
      <c r="AB322" s="75"/>
      <c r="AC322" s="75"/>
      <c r="AD322" s="76"/>
      <c r="AE322" s="61" t="s">
        <v>20</v>
      </c>
      <c r="AF322" s="75"/>
      <c r="AG322" s="77"/>
      <c r="AH322" s="78" t="s">
        <v>7</v>
      </c>
      <c r="AI322" s="75"/>
      <c r="AJ322" s="75"/>
      <c r="AK322" s="76"/>
      <c r="AL322" s="61" t="s">
        <v>8</v>
      </c>
      <c r="AM322" s="75"/>
      <c r="AN322" s="75"/>
      <c r="AO322" s="75"/>
      <c r="AP322" s="61" t="s">
        <v>9</v>
      </c>
      <c r="AQ322" s="75"/>
      <c r="AR322" s="76"/>
      <c r="AS322" s="151" t="s">
        <v>10</v>
      </c>
      <c r="AT322" s="152"/>
      <c r="AU322" s="61"/>
      <c r="AV322" s="62"/>
    </row>
    <row r="323" spans="1:48" ht="25.5" customHeight="1">
      <c r="A323" s="126"/>
      <c r="B323" s="127"/>
      <c r="C323" s="128"/>
      <c r="D323" s="129"/>
      <c r="E323" s="129"/>
      <c r="F323" s="129"/>
      <c r="G323" s="130"/>
      <c r="H323" s="128"/>
      <c r="I323" s="129"/>
      <c r="J323" s="129"/>
      <c r="K323" s="129"/>
      <c r="L323" s="129"/>
      <c r="M323" s="129"/>
      <c r="N323" s="129"/>
      <c r="O323" s="129"/>
      <c r="P323" s="131"/>
      <c r="Q323" s="132"/>
      <c r="R323" s="132"/>
      <c r="S323" s="133"/>
      <c r="T323" s="134"/>
      <c r="U323" s="135"/>
      <c r="V323" s="136"/>
      <c r="W323" s="137"/>
      <c r="X323" s="137"/>
      <c r="Y323" s="138"/>
      <c r="Z323" s="139">
        <f>ROUNDDOWN(P323*V323,0)</f>
        <v>0</v>
      </c>
      <c r="AA323" s="140"/>
      <c r="AB323" s="140"/>
      <c r="AC323" s="140"/>
      <c r="AD323" s="141"/>
      <c r="AE323" s="134"/>
      <c r="AF323" s="142"/>
      <c r="AG323" s="143"/>
      <c r="AH323" s="74"/>
      <c r="AI323" s="45"/>
      <c r="AJ323" s="45"/>
      <c r="AK323" s="46"/>
      <c r="AL323" s="44"/>
      <c r="AM323" s="45"/>
      <c r="AN323" s="45"/>
      <c r="AO323" s="46"/>
      <c r="AP323" s="44"/>
      <c r="AQ323" s="45"/>
      <c r="AR323" s="46"/>
      <c r="AS323" s="44"/>
      <c r="AT323" s="46"/>
      <c r="AU323" s="44"/>
      <c r="AV323" s="47"/>
    </row>
    <row r="324" spans="1:48" ht="25.5" customHeight="1">
      <c r="A324" s="126"/>
      <c r="B324" s="127"/>
      <c r="C324" s="128"/>
      <c r="D324" s="129"/>
      <c r="E324" s="129"/>
      <c r="F324" s="129"/>
      <c r="G324" s="130"/>
      <c r="H324" s="128"/>
      <c r="I324" s="129"/>
      <c r="J324" s="129"/>
      <c r="K324" s="129"/>
      <c r="L324" s="129"/>
      <c r="M324" s="129"/>
      <c r="N324" s="129"/>
      <c r="O324" s="129"/>
      <c r="P324" s="131"/>
      <c r="Q324" s="132"/>
      <c r="R324" s="132"/>
      <c r="S324" s="133"/>
      <c r="T324" s="134"/>
      <c r="U324" s="135"/>
      <c r="V324" s="136"/>
      <c r="W324" s="137"/>
      <c r="X324" s="137"/>
      <c r="Y324" s="138"/>
      <c r="Z324" s="139">
        <f aca="true" t="shared" si="13" ref="Z324:Z334">ROUNDDOWN(P324*V324,0)</f>
        <v>0</v>
      </c>
      <c r="AA324" s="140"/>
      <c r="AB324" s="140"/>
      <c r="AC324" s="140"/>
      <c r="AD324" s="141"/>
      <c r="AE324" s="134"/>
      <c r="AF324" s="142"/>
      <c r="AG324" s="143"/>
      <c r="AH324" s="74"/>
      <c r="AI324" s="45"/>
      <c r="AJ324" s="45"/>
      <c r="AK324" s="46"/>
      <c r="AL324" s="44"/>
      <c r="AM324" s="45"/>
      <c r="AN324" s="45"/>
      <c r="AO324" s="46"/>
      <c r="AP324" s="44"/>
      <c r="AQ324" s="45"/>
      <c r="AR324" s="46"/>
      <c r="AS324" s="44"/>
      <c r="AT324" s="46"/>
      <c r="AU324" s="44"/>
      <c r="AV324" s="47"/>
    </row>
    <row r="325" spans="1:48" ht="25.5" customHeight="1">
      <c r="A325" s="126"/>
      <c r="B325" s="127"/>
      <c r="C325" s="128"/>
      <c r="D325" s="129"/>
      <c r="E325" s="129"/>
      <c r="F325" s="129"/>
      <c r="G325" s="130"/>
      <c r="H325" s="128"/>
      <c r="I325" s="129"/>
      <c r="J325" s="129"/>
      <c r="K325" s="129"/>
      <c r="L325" s="129"/>
      <c r="M325" s="129"/>
      <c r="N325" s="129"/>
      <c r="O325" s="129"/>
      <c r="P325" s="131"/>
      <c r="Q325" s="132"/>
      <c r="R325" s="132"/>
      <c r="S325" s="133"/>
      <c r="T325" s="134"/>
      <c r="U325" s="135"/>
      <c r="V325" s="136"/>
      <c r="W325" s="137"/>
      <c r="X325" s="137"/>
      <c r="Y325" s="138"/>
      <c r="Z325" s="139">
        <f t="shared" si="13"/>
        <v>0</v>
      </c>
      <c r="AA325" s="140"/>
      <c r="AB325" s="140"/>
      <c r="AC325" s="140"/>
      <c r="AD325" s="141"/>
      <c r="AE325" s="134"/>
      <c r="AF325" s="142"/>
      <c r="AG325" s="143"/>
      <c r="AH325" s="74"/>
      <c r="AI325" s="45"/>
      <c r="AJ325" s="45"/>
      <c r="AK325" s="46"/>
      <c r="AL325" s="44"/>
      <c r="AM325" s="45"/>
      <c r="AN325" s="45"/>
      <c r="AO325" s="46"/>
      <c r="AP325" s="44"/>
      <c r="AQ325" s="45"/>
      <c r="AR325" s="46"/>
      <c r="AS325" s="44"/>
      <c r="AT325" s="46"/>
      <c r="AU325" s="44"/>
      <c r="AV325" s="47"/>
    </row>
    <row r="326" spans="1:48" ht="25.5" customHeight="1">
      <c r="A326" s="126"/>
      <c r="B326" s="127"/>
      <c r="C326" s="128"/>
      <c r="D326" s="129"/>
      <c r="E326" s="129"/>
      <c r="F326" s="129"/>
      <c r="G326" s="130"/>
      <c r="H326" s="128"/>
      <c r="I326" s="129"/>
      <c r="J326" s="129"/>
      <c r="K326" s="129"/>
      <c r="L326" s="129"/>
      <c r="M326" s="129"/>
      <c r="N326" s="129"/>
      <c r="O326" s="129"/>
      <c r="P326" s="131"/>
      <c r="Q326" s="132"/>
      <c r="R326" s="132"/>
      <c r="S326" s="133"/>
      <c r="T326" s="134"/>
      <c r="U326" s="135"/>
      <c r="V326" s="136"/>
      <c r="W326" s="137"/>
      <c r="X326" s="137"/>
      <c r="Y326" s="138"/>
      <c r="Z326" s="139">
        <f t="shared" si="13"/>
        <v>0</v>
      </c>
      <c r="AA326" s="140"/>
      <c r="AB326" s="140"/>
      <c r="AC326" s="140"/>
      <c r="AD326" s="141"/>
      <c r="AE326" s="134"/>
      <c r="AF326" s="142"/>
      <c r="AG326" s="143"/>
      <c r="AH326" s="74"/>
      <c r="AI326" s="45"/>
      <c r="AJ326" s="45"/>
      <c r="AK326" s="46"/>
      <c r="AL326" s="44"/>
      <c r="AM326" s="45"/>
      <c r="AN326" s="45"/>
      <c r="AO326" s="46"/>
      <c r="AP326" s="44"/>
      <c r="AQ326" s="45"/>
      <c r="AR326" s="46"/>
      <c r="AS326" s="44"/>
      <c r="AT326" s="46"/>
      <c r="AU326" s="44"/>
      <c r="AV326" s="47"/>
    </row>
    <row r="327" spans="1:48" ht="25.5" customHeight="1">
      <c r="A327" s="126"/>
      <c r="B327" s="127"/>
      <c r="C327" s="128"/>
      <c r="D327" s="129"/>
      <c r="E327" s="129"/>
      <c r="F327" s="129"/>
      <c r="G327" s="130"/>
      <c r="H327" s="128"/>
      <c r="I327" s="129"/>
      <c r="J327" s="129"/>
      <c r="K327" s="129"/>
      <c r="L327" s="129"/>
      <c r="M327" s="129"/>
      <c r="N327" s="129"/>
      <c r="O327" s="129"/>
      <c r="P327" s="131"/>
      <c r="Q327" s="132"/>
      <c r="R327" s="132"/>
      <c r="S327" s="133"/>
      <c r="T327" s="134"/>
      <c r="U327" s="135"/>
      <c r="V327" s="136"/>
      <c r="W327" s="137"/>
      <c r="X327" s="137"/>
      <c r="Y327" s="138"/>
      <c r="Z327" s="139">
        <f t="shared" si="13"/>
        <v>0</v>
      </c>
      <c r="AA327" s="140"/>
      <c r="AB327" s="140"/>
      <c r="AC327" s="140"/>
      <c r="AD327" s="141"/>
      <c r="AE327" s="134"/>
      <c r="AF327" s="142"/>
      <c r="AG327" s="143"/>
      <c r="AH327" s="74"/>
      <c r="AI327" s="45"/>
      <c r="AJ327" s="45"/>
      <c r="AK327" s="46"/>
      <c r="AL327" s="44"/>
      <c r="AM327" s="45"/>
      <c r="AN327" s="45"/>
      <c r="AO327" s="46"/>
      <c r="AP327" s="44"/>
      <c r="AQ327" s="45"/>
      <c r="AR327" s="46"/>
      <c r="AS327" s="44"/>
      <c r="AT327" s="46"/>
      <c r="AU327" s="44"/>
      <c r="AV327" s="47"/>
    </row>
    <row r="328" spans="1:48" ht="25.5" customHeight="1">
      <c r="A328" s="126"/>
      <c r="B328" s="127"/>
      <c r="C328" s="128"/>
      <c r="D328" s="129"/>
      <c r="E328" s="129"/>
      <c r="F328" s="129"/>
      <c r="G328" s="130"/>
      <c r="H328" s="128"/>
      <c r="I328" s="129"/>
      <c r="J328" s="129"/>
      <c r="K328" s="129"/>
      <c r="L328" s="129"/>
      <c r="M328" s="129"/>
      <c r="N328" s="129"/>
      <c r="O328" s="129"/>
      <c r="P328" s="131"/>
      <c r="Q328" s="132"/>
      <c r="R328" s="132"/>
      <c r="S328" s="133"/>
      <c r="T328" s="134"/>
      <c r="U328" s="135"/>
      <c r="V328" s="136"/>
      <c r="W328" s="137"/>
      <c r="X328" s="137"/>
      <c r="Y328" s="138"/>
      <c r="Z328" s="139">
        <f t="shared" si="13"/>
        <v>0</v>
      </c>
      <c r="AA328" s="140"/>
      <c r="AB328" s="140"/>
      <c r="AC328" s="140"/>
      <c r="AD328" s="141"/>
      <c r="AE328" s="134"/>
      <c r="AF328" s="142"/>
      <c r="AG328" s="143"/>
      <c r="AH328" s="74"/>
      <c r="AI328" s="45"/>
      <c r="AJ328" s="45"/>
      <c r="AK328" s="46"/>
      <c r="AL328" s="44"/>
      <c r="AM328" s="45"/>
      <c r="AN328" s="45"/>
      <c r="AO328" s="46"/>
      <c r="AP328" s="44"/>
      <c r="AQ328" s="45"/>
      <c r="AR328" s="46"/>
      <c r="AS328" s="44"/>
      <c r="AT328" s="46"/>
      <c r="AU328" s="44"/>
      <c r="AV328" s="47"/>
    </row>
    <row r="329" spans="1:48" ht="25.5" customHeight="1">
      <c r="A329" s="126"/>
      <c r="B329" s="127"/>
      <c r="C329" s="128"/>
      <c r="D329" s="129"/>
      <c r="E329" s="129"/>
      <c r="F329" s="129"/>
      <c r="G329" s="130"/>
      <c r="H329" s="128"/>
      <c r="I329" s="129"/>
      <c r="J329" s="129"/>
      <c r="K329" s="129"/>
      <c r="L329" s="129"/>
      <c r="M329" s="129"/>
      <c r="N329" s="129"/>
      <c r="O329" s="129"/>
      <c r="P329" s="131"/>
      <c r="Q329" s="132"/>
      <c r="R329" s="132"/>
      <c r="S329" s="133"/>
      <c r="T329" s="134"/>
      <c r="U329" s="135"/>
      <c r="V329" s="136"/>
      <c r="W329" s="137"/>
      <c r="X329" s="137"/>
      <c r="Y329" s="138"/>
      <c r="Z329" s="139">
        <f t="shared" si="13"/>
        <v>0</v>
      </c>
      <c r="AA329" s="140"/>
      <c r="AB329" s="140"/>
      <c r="AC329" s="140"/>
      <c r="AD329" s="141"/>
      <c r="AE329" s="134"/>
      <c r="AF329" s="142"/>
      <c r="AG329" s="143"/>
      <c r="AH329" s="74"/>
      <c r="AI329" s="45"/>
      <c r="AJ329" s="45"/>
      <c r="AK329" s="46"/>
      <c r="AL329" s="44"/>
      <c r="AM329" s="45"/>
      <c r="AN329" s="45"/>
      <c r="AO329" s="46"/>
      <c r="AP329" s="44"/>
      <c r="AQ329" s="45"/>
      <c r="AR329" s="46"/>
      <c r="AS329" s="44"/>
      <c r="AT329" s="46"/>
      <c r="AU329" s="44"/>
      <c r="AV329" s="47"/>
    </row>
    <row r="330" spans="1:48" ht="25.5" customHeight="1">
      <c r="A330" s="126"/>
      <c r="B330" s="127"/>
      <c r="C330" s="128"/>
      <c r="D330" s="129"/>
      <c r="E330" s="129"/>
      <c r="F330" s="129"/>
      <c r="G330" s="130"/>
      <c r="H330" s="128"/>
      <c r="I330" s="129"/>
      <c r="J330" s="129"/>
      <c r="K330" s="129"/>
      <c r="L330" s="129"/>
      <c r="M330" s="129"/>
      <c r="N330" s="129"/>
      <c r="O330" s="129"/>
      <c r="P330" s="131"/>
      <c r="Q330" s="132"/>
      <c r="R330" s="132"/>
      <c r="S330" s="133"/>
      <c r="T330" s="134"/>
      <c r="U330" s="135"/>
      <c r="V330" s="136"/>
      <c r="W330" s="137"/>
      <c r="X330" s="137"/>
      <c r="Y330" s="138"/>
      <c r="Z330" s="139">
        <f t="shared" si="13"/>
        <v>0</v>
      </c>
      <c r="AA330" s="140"/>
      <c r="AB330" s="140"/>
      <c r="AC330" s="140"/>
      <c r="AD330" s="141"/>
      <c r="AE330" s="134"/>
      <c r="AF330" s="142"/>
      <c r="AG330" s="143"/>
      <c r="AH330" s="74"/>
      <c r="AI330" s="45"/>
      <c r="AJ330" s="45"/>
      <c r="AK330" s="46"/>
      <c r="AL330" s="44"/>
      <c r="AM330" s="45"/>
      <c r="AN330" s="45"/>
      <c r="AO330" s="46"/>
      <c r="AP330" s="44"/>
      <c r="AQ330" s="45"/>
      <c r="AR330" s="46"/>
      <c r="AS330" s="44"/>
      <c r="AT330" s="46"/>
      <c r="AU330" s="44"/>
      <c r="AV330" s="47"/>
    </row>
    <row r="331" spans="1:48" ht="25.5" customHeight="1">
      <c r="A331" s="126"/>
      <c r="B331" s="127"/>
      <c r="C331" s="128"/>
      <c r="D331" s="129"/>
      <c r="E331" s="129"/>
      <c r="F331" s="129"/>
      <c r="G331" s="130"/>
      <c r="H331" s="128"/>
      <c r="I331" s="129"/>
      <c r="J331" s="129"/>
      <c r="K331" s="129"/>
      <c r="L331" s="129"/>
      <c r="M331" s="129"/>
      <c r="N331" s="129"/>
      <c r="O331" s="129"/>
      <c r="P331" s="131"/>
      <c r="Q331" s="132"/>
      <c r="R331" s="132"/>
      <c r="S331" s="133"/>
      <c r="T331" s="134"/>
      <c r="U331" s="135"/>
      <c r="V331" s="136"/>
      <c r="W331" s="137"/>
      <c r="X331" s="137"/>
      <c r="Y331" s="138"/>
      <c r="Z331" s="139">
        <f t="shared" si="13"/>
        <v>0</v>
      </c>
      <c r="AA331" s="140"/>
      <c r="AB331" s="140"/>
      <c r="AC331" s="140"/>
      <c r="AD331" s="141"/>
      <c r="AE331" s="134"/>
      <c r="AF331" s="142"/>
      <c r="AG331" s="143"/>
      <c r="AH331" s="74"/>
      <c r="AI331" s="45"/>
      <c r="AJ331" s="45"/>
      <c r="AK331" s="46"/>
      <c r="AL331" s="44"/>
      <c r="AM331" s="45"/>
      <c r="AN331" s="45"/>
      <c r="AO331" s="46"/>
      <c r="AP331" s="44"/>
      <c r="AQ331" s="45"/>
      <c r="AR331" s="46"/>
      <c r="AS331" s="44"/>
      <c r="AT331" s="46"/>
      <c r="AU331" s="44"/>
      <c r="AV331" s="47"/>
    </row>
    <row r="332" spans="1:48" ht="25.5" customHeight="1">
      <c r="A332" s="126"/>
      <c r="B332" s="127"/>
      <c r="C332" s="128"/>
      <c r="D332" s="129"/>
      <c r="E332" s="129"/>
      <c r="F332" s="129"/>
      <c r="G332" s="130"/>
      <c r="H332" s="128"/>
      <c r="I332" s="129"/>
      <c r="J332" s="129"/>
      <c r="K332" s="129"/>
      <c r="L332" s="129"/>
      <c r="M332" s="129"/>
      <c r="N332" s="129"/>
      <c r="O332" s="129"/>
      <c r="P332" s="131"/>
      <c r="Q332" s="132"/>
      <c r="R332" s="132"/>
      <c r="S332" s="133"/>
      <c r="T332" s="134"/>
      <c r="U332" s="135"/>
      <c r="V332" s="136"/>
      <c r="W332" s="137"/>
      <c r="X332" s="137"/>
      <c r="Y332" s="138"/>
      <c r="Z332" s="139">
        <f t="shared" si="13"/>
        <v>0</v>
      </c>
      <c r="AA332" s="140"/>
      <c r="AB332" s="140"/>
      <c r="AC332" s="140"/>
      <c r="AD332" s="141"/>
      <c r="AE332" s="134"/>
      <c r="AF332" s="142"/>
      <c r="AG332" s="143"/>
      <c r="AH332" s="74"/>
      <c r="AI332" s="45"/>
      <c r="AJ332" s="45"/>
      <c r="AK332" s="46"/>
      <c r="AL332" s="44"/>
      <c r="AM332" s="45"/>
      <c r="AN332" s="45"/>
      <c r="AO332" s="46"/>
      <c r="AP332" s="44"/>
      <c r="AQ332" s="45"/>
      <c r="AR332" s="46"/>
      <c r="AS332" s="44"/>
      <c r="AT332" s="46"/>
      <c r="AU332" s="44"/>
      <c r="AV332" s="47"/>
    </row>
    <row r="333" spans="1:48" ht="25.5" customHeight="1">
      <c r="A333" s="126"/>
      <c r="B333" s="127"/>
      <c r="C333" s="128"/>
      <c r="D333" s="129"/>
      <c r="E333" s="129"/>
      <c r="F333" s="129"/>
      <c r="G333" s="130"/>
      <c r="H333" s="128"/>
      <c r="I333" s="129"/>
      <c r="J333" s="129"/>
      <c r="K333" s="129"/>
      <c r="L333" s="129"/>
      <c r="M333" s="129"/>
      <c r="N333" s="129"/>
      <c r="O333" s="129"/>
      <c r="P333" s="131"/>
      <c r="Q333" s="132"/>
      <c r="R333" s="132"/>
      <c r="S333" s="133"/>
      <c r="T333" s="134"/>
      <c r="U333" s="135"/>
      <c r="V333" s="136"/>
      <c r="W333" s="137"/>
      <c r="X333" s="137"/>
      <c r="Y333" s="138"/>
      <c r="Z333" s="139">
        <f t="shared" si="13"/>
        <v>0</v>
      </c>
      <c r="AA333" s="140"/>
      <c r="AB333" s="140"/>
      <c r="AC333" s="140"/>
      <c r="AD333" s="141"/>
      <c r="AE333" s="134"/>
      <c r="AF333" s="142"/>
      <c r="AG333" s="143"/>
      <c r="AH333" s="74"/>
      <c r="AI333" s="45"/>
      <c r="AJ333" s="45"/>
      <c r="AK333" s="46"/>
      <c r="AL333" s="44"/>
      <c r="AM333" s="45"/>
      <c r="AN333" s="45"/>
      <c r="AO333" s="46"/>
      <c r="AP333" s="44"/>
      <c r="AQ333" s="45"/>
      <c r="AR333" s="46"/>
      <c r="AS333" s="44"/>
      <c r="AT333" s="46"/>
      <c r="AU333" s="44"/>
      <c r="AV333" s="47"/>
    </row>
    <row r="334" spans="1:48" ht="25.5" customHeight="1">
      <c r="A334" s="126"/>
      <c r="B334" s="127"/>
      <c r="C334" s="128"/>
      <c r="D334" s="129"/>
      <c r="E334" s="129"/>
      <c r="F334" s="129"/>
      <c r="G334" s="130"/>
      <c r="H334" s="128"/>
      <c r="I334" s="129"/>
      <c r="J334" s="129"/>
      <c r="K334" s="129"/>
      <c r="L334" s="129"/>
      <c r="M334" s="129"/>
      <c r="N334" s="129"/>
      <c r="O334" s="129"/>
      <c r="P334" s="131"/>
      <c r="Q334" s="132"/>
      <c r="R334" s="132"/>
      <c r="S334" s="133"/>
      <c r="T334" s="134"/>
      <c r="U334" s="135"/>
      <c r="V334" s="136"/>
      <c r="W334" s="137"/>
      <c r="X334" s="137"/>
      <c r="Y334" s="138"/>
      <c r="Z334" s="139">
        <f t="shared" si="13"/>
        <v>0</v>
      </c>
      <c r="AA334" s="140"/>
      <c r="AB334" s="140"/>
      <c r="AC334" s="140"/>
      <c r="AD334" s="141"/>
      <c r="AE334" s="134"/>
      <c r="AF334" s="142"/>
      <c r="AG334" s="143"/>
      <c r="AH334" s="74"/>
      <c r="AI334" s="45"/>
      <c r="AJ334" s="45"/>
      <c r="AK334" s="46"/>
      <c r="AL334" s="44"/>
      <c r="AM334" s="45"/>
      <c r="AN334" s="45"/>
      <c r="AO334" s="46"/>
      <c r="AP334" s="44"/>
      <c r="AQ334" s="45"/>
      <c r="AR334" s="46"/>
      <c r="AS334" s="44"/>
      <c r="AT334" s="46"/>
      <c r="AU334" s="44"/>
      <c r="AV334" s="47"/>
    </row>
    <row r="335" spans="1:48" ht="25.5" customHeight="1" thickBot="1">
      <c r="A335" s="91"/>
      <c r="B335" s="92"/>
      <c r="C335" s="86"/>
      <c r="D335" s="87"/>
      <c r="E335" s="87"/>
      <c r="F335" s="87"/>
      <c r="G335" s="88"/>
      <c r="H335" s="3" t="s">
        <v>6</v>
      </c>
      <c r="I335" s="4"/>
      <c r="J335" s="4"/>
      <c r="K335" s="4"/>
      <c r="L335" s="4"/>
      <c r="M335" s="4"/>
      <c r="N335" s="4"/>
      <c r="O335" s="4"/>
      <c r="P335" s="104"/>
      <c r="Q335" s="105"/>
      <c r="R335" s="105"/>
      <c r="S335" s="106"/>
      <c r="T335" s="86"/>
      <c r="U335" s="88"/>
      <c r="V335" s="144"/>
      <c r="W335" s="145"/>
      <c r="X335" s="145"/>
      <c r="Y335" s="146"/>
      <c r="Z335" s="147">
        <f>SUM(Z323:AD334)</f>
        <v>0</v>
      </c>
      <c r="AA335" s="148"/>
      <c r="AB335" s="148"/>
      <c r="AC335" s="148"/>
      <c r="AD335" s="149"/>
      <c r="AE335" s="86"/>
      <c r="AF335" s="87"/>
      <c r="AG335" s="99"/>
      <c r="AH335" s="100"/>
      <c r="AI335" s="87"/>
      <c r="AJ335" s="87"/>
      <c r="AK335" s="88"/>
      <c r="AL335" s="86"/>
      <c r="AM335" s="87"/>
      <c r="AN335" s="87"/>
      <c r="AO335" s="88"/>
      <c r="AP335" s="86"/>
      <c r="AQ335" s="87"/>
      <c r="AR335" s="88"/>
      <c r="AS335" s="86"/>
      <c r="AT335" s="88"/>
      <c r="AU335" s="86"/>
      <c r="AV335" s="89"/>
    </row>
    <row r="336" ht="18.75" customHeight="1"/>
    <row r="337" spans="1:48" ht="18.75" customHeight="1">
      <c r="A337" s="28"/>
      <c r="B337" s="28"/>
      <c r="C337" s="5"/>
      <c r="D337" s="5"/>
      <c r="E337" s="5"/>
      <c r="F337" s="5"/>
      <c r="G337" s="5"/>
      <c r="H337" s="6"/>
      <c r="I337" s="6"/>
      <c r="J337" s="6"/>
      <c r="K337" s="6"/>
      <c r="L337" s="6"/>
      <c r="M337" s="6"/>
      <c r="N337" s="6"/>
      <c r="O337" s="6"/>
      <c r="P337" s="7"/>
      <c r="Q337" s="7"/>
      <c r="R337" s="7"/>
      <c r="S337" s="41" t="s">
        <v>23</v>
      </c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</row>
    <row r="338" spans="19:30" ht="21" customHeight="1"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37:47" ht="21" customHeight="1">
      <c r="AK339" s="1">
        <f>AK315</f>
        <v>0</v>
      </c>
      <c r="AM339" s="153">
        <f>AM123</f>
        <v>0</v>
      </c>
      <c r="AN339" s="154"/>
      <c r="AO339" s="20" t="s">
        <v>47</v>
      </c>
      <c r="AP339" s="153">
        <f>AP123</f>
        <v>0</v>
      </c>
      <c r="AQ339" s="154"/>
      <c r="AR339" s="20" t="s">
        <v>48</v>
      </c>
      <c r="AS339" s="153">
        <f>AS123</f>
        <v>0</v>
      </c>
      <c r="AT339" s="154"/>
      <c r="AU339" s="20" t="s">
        <v>49</v>
      </c>
    </row>
    <row r="340" spans="3:48" ht="21" customHeight="1">
      <c r="C340" s="2" t="s">
        <v>0</v>
      </c>
      <c r="D340" s="2"/>
      <c r="E340" s="2"/>
      <c r="F340" s="2"/>
      <c r="G340" s="10" t="s">
        <v>1</v>
      </c>
      <c r="H340" s="2"/>
      <c r="I340" s="2"/>
      <c r="J340" s="2"/>
      <c r="K340" s="2"/>
      <c r="L340" s="2"/>
      <c r="M340" s="2"/>
      <c r="N340" s="2" t="s">
        <v>2</v>
      </c>
      <c r="O340" s="2"/>
      <c r="AI340" s="1" t="s">
        <v>105</v>
      </c>
      <c r="AL340" s="155">
        <f>AL316</f>
        <v>0</v>
      </c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</row>
    <row r="341" spans="35:48" ht="21" customHeight="1">
      <c r="AI341" s="1" t="s">
        <v>13</v>
      </c>
      <c r="AL341" s="150">
        <f>AL317</f>
        <v>0</v>
      </c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</row>
    <row r="342" spans="38:48" ht="21" customHeight="1">
      <c r="AL342" s="150">
        <f>AL318</f>
        <v>0</v>
      </c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</row>
    <row r="343" spans="35:48" ht="21" customHeight="1">
      <c r="AI343" s="1" t="s">
        <v>14</v>
      </c>
      <c r="AL343" s="22" t="s">
        <v>57</v>
      </c>
      <c r="AM343" s="150">
        <f>AM7</f>
        <v>0</v>
      </c>
      <c r="AN343" s="150"/>
      <c r="AO343" s="150"/>
      <c r="AP343" s="150"/>
      <c r="AQ343" s="150"/>
      <c r="AR343" s="150"/>
      <c r="AS343" s="150"/>
      <c r="AT343" s="150"/>
      <c r="AU343" s="150"/>
      <c r="AV343" s="150"/>
    </row>
    <row r="344" spans="38:48" ht="21" customHeight="1">
      <c r="AL344" s="150">
        <f>AL8</f>
        <v>0</v>
      </c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</row>
    <row r="345" spans="38:48" ht="12" customHeight="1" thickBot="1"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</row>
    <row r="346" spans="1:48" ht="25.5" customHeight="1">
      <c r="A346" s="81" t="s">
        <v>22</v>
      </c>
      <c r="B346" s="82"/>
      <c r="C346" s="61" t="s">
        <v>15</v>
      </c>
      <c r="D346" s="75"/>
      <c r="E346" s="75"/>
      <c r="F346" s="75"/>
      <c r="G346" s="76"/>
      <c r="H346" s="61" t="s">
        <v>16</v>
      </c>
      <c r="I346" s="75"/>
      <c r="J346" s="75"/>
      <c r="K346" s="75"/>
      <c r="L346" s="75"/>
      <c r="M346" s="75"/>
      <c r="N346" s="75"/>
      <c r="O346" s="75"/>
      <c r="P346" s="61" t="s">
        <v>17</v>
      </c>
      <c r="Q346" s="75"/>
      <c r="R346" s="75"/>
      <c r="S346" s="76"/>
      <c r="T346" s="61" t="s">
        <v>21</v>
      </c>
      <c r="U346" s="76"/>
      <c r="V346" s="61" t="s">
        <v>18</v>
      </c>
      <c r="W346" s="75"/>
      <c r="X346" s="75"/>
      <c r="Y346" s="76"/>
      <c r="Z346" s="61" t="s">
        <v>19</v>
      </c>
      <c r="AA346" s="75"/>
      <c r="AB346" s="75"/>
      <c r="AC346" s="75"/>
      <c r="AD346" s="76"/>
      <c r="AE346" s="61" t="s">
        <v>20</v>
      </c>
      <c r="AF346" s="75"/>
      <c r="AG346" s="77"/>
      <c r="AH346" s="78" t="s">
        <v>7</v>
      </c>
      <c r="AI346" s="75"/>
      <c r="AJ346" s="75"/>
      <c r="AK346" s="76"/>
      <c r="AL346" s="61" t="s">
        <v>8</v>
      </c>
      <c r="AM346" s="75"/>
      <c r="AN346" s="75"/>
      <c r="AO346" s="75"/>
      <c r="AP346" s="61" t="s">
        <v>9</v>
      </c>
      <c r="AQ346" s="75"/>
      <c r="AR346" s="76"/>
      <c r="AS346" s="151" t="s">
        <v>10</v>
      </c>
      <c r="AT346" s="152"/>
      <c r="AU346" s="61"/>
      <c r="AV346" s="62"/>
    </row>
    <row r="347" spans="1:48" ht="25.5" customHeight="1">
      <c r="A347" s="126"/>
      <c r="B347" s="127"/>
      <c r="C347" s="128"/>
      <c r="D347" s="129"/>
      <c r="E347" s="129"/>
      <c r="F347" s="129"/>
      <c r="G347" s="130"/>
      <c r="H347" s="128"/>
      <c r="I347" s="129"/>
      <c r="J347" s="129"/>
      <c r="K347" s="129"/>
      <c r="L347" s="129"/>
      <c r="M347" s="129"/>
      <c r="N347" s="129"/>
      <c r="O347" s="129"/>
      <c r="P347" s="131"/>
      <c r="Q347" s="132"/>
      <c r="R347" s="132"/>
      <c r="S347" s="133"/>
      <c r="T347" s="134"/>
      <c r="U347" s="135"/>
      <c r="V347" s="136"/>
      <c r="W347" s="137"/>
      <c r="X347" s="137"/>
      <c r="Y347" s="138"/>
      <c r="Z347" s="139">
        <f>ROUNDDOWN(P347*V347,0)</f>
        <v>0</v>
      </c>
      <c r="AA347" s="140"/>
      <c r="AB347" s="140"/>
      <c r="AC347" s="140"/>
      <c r="AD347" s="141"/>
      <c r="AE347" s="134"/>
      <c r="AF347" s="142"/>
      <c r="AG347" s="143"/>
      <c r="AH347" s="74"/>
      <c r="AI347" s="45"/>
      <c r="AJ347" s="45"/>
      <c r="AK347" s="46"/>
      <c r="AL347" s="44"/>
      <c r="AM347" s="45"/>
      <c r="AN347" s="45"/>
      <c r="AO347" s="46"/>
      <c r="AP347" s="44"/>
      <c r="AQ347" s="45"/>
      <c r="AR347" s="46"/>
      <c r="AS347" s="44"/>
      <c r="AT347" s="46"/>
      <c r="AU347" s="44"/>
      <c r="AV347" s="47"/>
    </row>
    <row r="348" spans="1:48" ht="25.5" customHeight="1">
      <c r="A348" s="126"/>
      <c r="B348" s="127"/>
      <c r="C348" s="128"/>
      <c r="D348" s="129"/>
      <c r="E348" s="129"/>
      <c r="F348" s="129"/>
      <c r="G348" s="130"/>
      <c r="H348" s="128"/>
      <c r="I348" s="129"/>
      <c r="J348" s="129"/>
      <c r="K348" s="129"/>
      <c r="L348" s="129"/>
      <c r="M348" s="129"/>
      <c r="N348" s="129"/>
      <c r="O348" s="129"/>
      <c r="P348" s="131"/>
      <c r="Q348" s="132"/>
      <c r="R348" s="132"/>
      <c r="S348" s="133"/>
      <c r="T348" s="134"/>
      <c r="U348" s="135"/>
      <c r="V348" s="136"/>
      <c r="W348" s="137"/>
      <c r="X348" s="137"/>
      <c r="Y348" s="138"/>
      <c r="Z348" s="139">
        <f aca="true" t="shared" si="14" ref="Z348:Z358">ROUNDDOWN(P348*V348,0)</f>
        <v>0</v>
      </c>
      <c r="AA348" s="140"/>
      <c r="AB348" s="140"/>
      <c r="AC348" s="140"/>
      <c r="AD348" s="141"/>
      <c r="AE348" s="134"/>
      <c r="AF348" s="142"/>
      <c r="AG348" s="143"/>
      <c r="AH348" s="74"/>
      <c r="AI348" s="45"/>
      <c r="AJ348" s="45"/>
      <c r="AK348" s="46"/>
      <c r="AL348" s="44"/>
      <c r="AM348" s="45"/>
      <c r="AN348" s="45"/>
      <c r="AO348" s="46"/>
      <c r="AP348" s="44"/>
      <c r="AQ348" s="45"/>
      <c r="AR348" s="46"/>
      <c r="AS348" s="44"/>
      <c r="AT348" s="46"/>
      <c r="AU348" s="44"/>
      <c r="AV348" s="47"/>
    </row>
    <row r="349" spans="1:48" ht="25.5" customHeight="1">
      <c r="A349" s="126"/>
      <c r="B349" s="127"/>
      <c r="C349" s="128"/>
      <c r="D349" s="129"/>
      <c r="E349" s="129"/>
      <c r="F349" s="129"/>
      <c r="G349" s="130"/>
      <c r="H349" s="128"/>
      <c r="I349" s="129"/>
      <c r="J349" s="129"/>
      <c r="K349" s="129"/>
      <c r="L349" s="129"/>
      <c r="M349" s="129"/>
      <c r="N349" s="129"/>
      <c r="O349" s="129"/>
      <c r="P349" s="131"/>
      <c r="Q349" s="132"/>
      <c r="R349" s="132"/>
      <c r="S349" s="133"/>
      <c r="T349" s="134"/>
      <c r="U349" s="135"/>
      <c r="V349" s="136"/>
      <c r="W349" s="137"/>
      <c r="X349" s="137"/>
      <c r="Y349" s="138"/>
      <c r="Z349" s="139">
        <f t="shared" si="14"/>
        <v>0</v>
      </c>
      <c r="AA349" s="140"/>
      <c r="AB349" s="140"/>
      <c r="AC349" s="140"/>
      <c r="AD349" s="141"/>
      <c r="AE349" s="134"/>
      <c r="AF349" s="142"/>
      <c r="AG349" s="143"/>
      <c r="AH349" s="74"/>
      <c r="AI349" s="45"/>
      <c r="AJ349" s="45"/>
      <c r="AK349" s="46"/>
      <c r="AL349" s="44"/>
      <c r="AM349" s="45"/>
      <c r="AN349" s="45"/>
      <c r="AO349" s="46"/>
      <c r="AP349" s="44"/>
      <c r="AQ349" s="45"/>
      <c r="AR349" s="46"/>
      <c r="AS349" s="44"/>
      <c r="AT349" s="46"/>
      <c r="AU349" s="44"/>
      <c r="AV349" s="47"/>
    </row>
    <row r="350" spans="1:48" ht="25.5" customHeight="1">
      <c r="A350" s="126"/>
      <c r="B350" s="127"/>
      <c r="C350" s="128"/>
      <c r="D350" s="129"/>
      <c r="E350" s="129"/>
      <c r="F350" s="129"/>
      <c r="G350" s="130"/>
      <c r="H350" s="128"/>
      <c r="I350" s="129"/>
      <c r="J350" s="129"/>
      <c r="K350" s="129"/>
      <c r="L350" s="129"/>
      <c r="M350" s="129"/>
      <c r="N350" s="129"/>
      <c r="O350" s="129"/>
      <c r="P350" s="131"/>
      <c r="Q350" s="132"/>
      <c r="R350" s="132"/>
      <c r="S350" s="133"/>
      <c r="T350" s="134"/>
      <c r="U350" s="135"/>
      <c r="V350" s="136"/>
      <c r="W350" s="137"/>
      <c r="X350" s="137"/>
      <c r="Y350" s="138"/>
      <c r="Z350" s="139">
        <f t="shared" si="14"/>
        <v>0</v>
      </c>
      <c r="AA350" s="140"/>
      <c r="AB350" s="140"/>
      <c r="AC350" s="140"/>
      <c r="AD350" s="141"/>
      <c r="AE350" s="134"/>
      <c r="AF350" s="142"/>
      <c r="AG350" s="143"/>
      <c r="AH350" s="74"/>
      <c r="AI350" s="45"/>
      <c r="AJ350" s="45"/>
      <c r="AK350" s="46"/>
      <c r="AL350" s="44"/>
      <c r="AM350" s="45"/>
      <c r="AN350" s="45"/>
      <c r="AO350" s="46"/>
      <c r="AP350" s="44"/>
      <c r="AQ350" s="45"/>
      <c r="AR350" s="46"/>
      <c r="AS350" s="44"/>
      <c r="AT350" s="46"/>
      <c r="AU350" s="44"/>
      <c r="AV350" s="47"/>
    </row>
    <row r="351" spans="1:48" ht="25.5" customHeight="1">
      <c r="A351" s="126"/>
      <c r="B351" s="127"/>
      <c r="C351" s="128"/>
      <c r="D351" s="129"/>
      <c r="E351" s="129"/>
      <c r="F351" s="129"/>
      <c r="G351" s="130"/>
      <c r="H351" s="128"/>
      <c r="I351" s="129"/>
      <c r="J351" s="129"/>
      <c r="K351" s="129"/>
      <c r="L351" s="129"/>
      <c r="M351" s="129"/>
      <c r="N351" s="129"/>
      <c r="O351" s="129"/>
      <c r="P351" s="131"/>
      <c r="Q351" s="132"/>
      <c r="R351" s="132"/>
      <c r="S351" s="133"/>
      <c r="T351" s="134"/>
      <c r="U351" s="135"/>
      <c r="V351" s="136"/>
      <c r="W351" s="137"/>
      <c r="X351" s="137"/>
      <c r="Y351" s="138"/>
      <c r="Z351" s="139">
        <f t="shared" si="14"/>
        <v>0</v>
      </c>
      <c r="AA351" s="140"/>
      <c r="AB351" s="140"/>
      <c r="AC351" s="140"/>
      <c r="AD351" s="141"/>
      <c r="AE351" s="134"/>
      <c r="AF351" s="142"/>
      <c r="AG351" s="143"/>
      <c r="AH351" s="74"/>
      <c r="AI351" s="45"/>
      <c r="AJ351" s="45"/>
      <c r="AK351" s="46"/>
      <c r="AL351" s="44"/>
      <c r="AM351" s="45"/>
      <c r="AN351" s="45"/>
      <c r="AO351" s="46"/>
      <c r="AP351" s="44"/>
      <c r="AQ351" s="45"/>
      <c r="AR351" s="46"/>
      <c r="AS351" s="44"/>
      <c r="AT351" s="46"/>
      <c r="AU351" s="44"/>
      <c r="AV351" s="47"/>
    </row>
    <row r="352" spans="1:48" ht="25.5" customHeight="1">
      <c r="A352" s="126"/>
      <c r="B352" s="127"/>
      <c r="C352" s="128"/>
      <c r="D352" s="129"/>
      <c r="E352" s="129"/>
      <c r="F352" s="129"/>
      <c r="G352" s="130"/>
      <c r="H352" s="128"/>
      <c r="I352" s="129"/>
      <c r="J352" s="129"/>
      <c r="K352" s="129"/>
      <c r="L352" s="129"/>
      <c r="M352" s="129"/>
      <c r="N352" s="129"/>
      <c r="O352" s="129"/>
      <c r="P352" s="131"/>
      <c r="Q352" s="132"/>
      <c r="R352" s="132"/>
      <c r="S352" s="133"/>
      <c r="T352" s="134"/>
      <c r="U352" s="135"/>
      <c r="V352" s="136"/>
      <c r="W352" s="137"/>
      <c r="X352" s="137"/>
      <c r="Y352" s="138"/>
      <c r="Z352" s="139">
        <f t="shared" si="14"/>
        <v>0</v>
      </c>
      <c r="AA352" s="140"/>
      <c r="AB352" s="140"/>
      <c r="AC352" s="140"/>
      <c r="AD352" s="141"/>
      <c r="AE352" s="134"/>
      <c r="AF352" s="142"/>
      <c r="AG352" s="143"/>
      <c r="AH352" s="74"/>
      <c r="AI352" s="45"/>
      <c r="AJ352" s="45"/>
      <c r="AK352" s="46"/>
      <c r="AL352" s="44"/>
      <c r="AM352" s="45"/>
      <c r="AN352" s="45"/>
      <c r="AO352" s="46"/>
      <c r="AP352" s="44"/>
      <c r="AQ352" s="45"/>
      <c r="AR352" s="46"/>
      <c r="AS352" s="44"/>
      <c r="AT352" s="46"/>
      <c r="AU352" s="44"/>
      <c r="AV352" s="47"/>
    </row>
    <row r="353" spans="1:48" ht="25.5" customHeight="1">
      <c r="A353" s="126"/>
      <c r="B353" s="127"/>
      <c r="C353" s="128"/>
      <c r="D353" s="129"/>
      <c r="E353" s="129"/>
      <c r="F353" s="129"/>
      <c r="G353" s="130"/>
      <c r="H353" s="128"/>
      <c r="I353" s="129"/>
      <c r="J353" s="129"/>
      <c r="K353" s="129"/>
      <c r="L353" s="129"/>
      <c r="M353" s="129"/>
      <c r="N353" s="129"/>
      <c r="O353" s="129"/>
      <c r="P353" s="131"/>
      <c r="Q353" s="132"/>
      <c r="R353" s="132"/>
      <c r="S353" s="133"/>
      <c r="T353" s="134"/>
      <c r="U353" s="135"/>
      <c r="V353" s="136"/>
      <c r="W353" s="137"/>
      <c r="X353" s="137"/>
      <c r="Y353" s="138"/>
      <c r="Z353" s="139">
        <f t="shared" si="14"/>
        <v>0</v>
      </c>
      <c r="AA353" s="140"/>
      <c r="AB353" s="140"/>
      <c r="AC353" s="140"/>
      <c r="AD353" s="141"/>
      <c r="AE353" s="134"/>
      <c r="AF353" s="142"/>
      <c r="AG353" s="143"/>
      <c r="AH353" s="74"/>
      <c r="AI353" s="45"/>
      <c r="AJ353" s="45"/>
      <c r="AK353" s="46"/>
      <c r="AL353" s="44"/>
      <c r="AM353" s="45"/>
      <c r="AN353" s="45"/>
      <c r="AO353" s="46"/>
      <c r="AP353" s="44"/>
      <c r="AQ353" s="45"/>
      <c r="AR353" s="46"/>
      <c r="AS353" s="44"/>
      <c r="AT353" s="46"/>
      <c r="AU353" s="44"/>
      <c r="AV353" s="47"/>
    </row>
    <row r="354" spans="1:48" ht="25.5" customHeight="1">
      <c r="A354" s="126"/>
      <c r="B354" s="127"/>
      <c r="C354" s="128"/>
      <c r="D354" s="129"/>
      <c r="E354" s="129"/>
      <c r="F354" s="129"/>
      <c r="G354" s="130"/>
      <c r="H354" s="128"/>
      <c r="I354" s="129"/>
      <c r="J354" s="129"/>
      <c r="K354" s="129"/>
      <c r="L354" s="129"/>
      <c r="M354" s="129"/>
      <c r="N354" s="129"/>
      <c r="O354" s="129"/>
      <c r="P354" s="131"/>
      <c r="Q354" s="132"/>
      <c r="R354" s="132"/>
      <c r="S354" s="133"/>
      <c r="T354" s="134"/>
      <c r="U354" s="135"/>
      <c r="V354" s="136"/>
      <c r="W354" s="137"/>
      <c r="X354" s="137"/>
      <c r="Y354" s="138"/>
      <c r="Z354" s="139">
        <f t="shared" si="14"/>
        <v>0</v>
      </c>
      <c r="AA354" s="140"/>
      <c r="AB354" s="140"/>
      <c r="AC354" s="140"/>
      <c r="AD354" s="141"/>
      <c r="AE354" s="134"/>
      <c r="AF354" s="142"/>
      <c r="AG354" s="143"/>
      <c r="AH354" s="74"/>
      <c r="AI354" s="45"/>
      <c r="AJ354" s="45"/>
      <c r="AK354" s="46"/>
      <c r="AL354" s="44"/>
      <c r="AM354" s="45"/>
      <c r="AN354" s="45"/>
      <c r="AO354" s="46"/>
      <c r="AP354" s="44"/>
      <c r="AQ354" s="45"/>
      <c r="AR354" s="46"/>
      <c r="AS354" s="44"/>
      <c r="AT354" s="46"/>
      <c r="AU354" s="44"/>
      <c r="AV354" s="47"/>
    </row>
    <row r="355" spans="1:48" ht="25.5" customHeight="1">
      <c r="A355" s="126"/>
      <c r="B355" s="127"/>
      <c r="C355" s="128"/>
      <c r="D355" s="129"/>
      <c r="E355" s="129"/>
      <c r="F355" s="129"/>
      <c r="G355" s="130"/>
      <c r="H355" s="128"/>
      <c r="I355" s="129"/>
      <c r="J355" s="129"/>
      <c r="K355" s="129"/>
      <c r="L355" s="129"/>
      <c r="M355" s="129"/>
      <c r="N355" s="129"/>
      <c r="O355" s="129"/>
      <c r="P355" s="131"/>
      <c r="Q355" s="132"/>
      <c r="R355" s="132"/>
      <c r="S355" s="133"/>
      <c r="T355" s="134"/>
      <c r="U355" s="135"/>
      <c r="V355" s="136"/>
      <c r="W355" s="137"/>
      <c r="X355" s="137"/>
      <c r="Y355" s="138"/>
      <c r="Z355" s="139">
        <f t="shared" si="14"/>
        <v>0</v>
      </c>
      <c r="AA355" s="140"/>
      <c r="AB355" s="140"/>
      <c r="AC355" s="140"/>
      <c r="AD355" s="141"/>
      <c r="AE355" s="134"/>
      <c r="AF355" s="142"/>
      <c r="AG355" s="143"/>
      <c r="AH355" s="74"/>
      <c r="AI355" s="45"/>
      <c r="AJ355" s="45"/>
      <c r="AK355" s="46"/>
      <c r="AL355" s="44"/>
      <c r="AM355" s="45"/>
      <c r="AN355" s="45"/>
      <c r="AO355" s="46"/>
      <c r="AP355" s="44"/>
      <c r="AQ355" s="45"/>
      <c r="AR355" s="46"/>
      <c r="AS355" s="44"/>
      <c r="AT355" s="46"/>
      <c r="AU355" s="44"/>
      <c r="AV355" s="47"/>
    </row>
    <row r="356" spans="1:48" ht="25.5" customHeight="1">
      <c r="A356" s="126"/>
      <c r="B356" s="127"/>
      <c r="C356" s="128"/>
      <c r="D356" s="129"/>
      <c r="E356" s="129"/>
      <c r="F356" s="129"/>
      <c r="G356" s="130"/>
      <c r="H356" s="128"/>
      <c r="I356" s="129"/>
      <c r="J356" s="129"/>
      <c r="K356" s="129"/>
      <c r="L356" s="129"/>
      <c r="M356" s="129"/>
      <c r="N356" s="129"/>
      <c r="O356" s="129"/>
      <c r="P356" s="131"/>
      <c r="Q356" s="132"/>
      <c r="R356" s="132"/>
      <c r="S356" s="133"/>
      <c r="T356" s="134"/>
      <c r="U356" s="135"/>
      <c r="V356" s="136"/>
      <c r="W356" s="137"/>
      <c r="X356" s="137"/>
      <c r="Y356" s="138"/>
      <c r="Z356" s="139">
        <f t="shared" si="14"/>
        <v>0</v>
      </c>
      <c r="AA356" s="140"/>
      <c r="AB356" s="140"/>
      <c r="AC356" s="140"/>
      <c r="AD356" s="141"/>
      <c r="AE356" s="134"/>
      <c r="AF356" s="142"/>
      <c r="AG356" s="143"/>
      <c r="AH356" s="74"/>
      <c r="AI356" s="45"/>
      <c r="AJ356" s="45"/>
      <c r="AK356" s="46"/>
      <c r="AL356" s="44"/>
      <c r="AM356" s="45"/>
      <c r="AN356" s="45"/>
      <c r="AO356" s="46"/>
      <c r="AP356" s="44"/>
      <c r="AQ356" s="45"/>
      <c r="AR356" s="46"/>
      <c r="AS356" s="44"/>
      <c r="AT356" s="46"/>
      <c r="AU356" s="44"/>
      <c r="AV356" s="47"/>
    </row>
    <row r="357" spans="1:48" ht="25.5" customHeight="1">
      <c r="A357" s="126"/>
      <c r="B357" s="127"/>
      <c r="C357" s="128"/>
      <c r="D357" s="129"/>
      <c r="E357" s="129"/>
      <c r="F357" s="129"/>
      <c r="G357" s="130"/>
      <c r="H357" s="128"/>
      <c r="I357" s="129"/>
      <c r="J357" s="129"/>
      <c r="K357" s="129"/>
      <c r="L357" s="129"/>
      <c r="M357" s="129"/>
      <c r="N357" s="129"/>
      <c r="O357" s="129"/>
      <c r="P357" s="131"/>
      <c r="Q357" s="132"/>
      <c r="R357" s="132"/>
      <c r="S357" s="133"/>
      <c r="T357" s="134"/>
      <c r="U357" s="135"/>
      <c r="V357" s="136"/>
      <c r="W357" s="137"/>
      <c r="X357" s="137"/>
      <c r="Y357" s="138"/>
      <c r="Z357" s="139">
        <f t="shared" si="14"/>
        <v>0</v>
      </c>
      <c r="AA357" s="140"/>
      <c r="AB357" s="140"/>
      <c r="AC357" s="140"/>
      <c r="AD357" s="141"/>
      <c r="AE357" s="134"/>
      <c r="AF357" s="142"/>
      <c r="AG357" s="143"/>
      <c r="AH357" s="74"/>
      <c r="AI357" s="45"/>
      <c r="AJ357" s="45"/>
      <c r="AK357" s="46"/>
      <c r="AL357" s="44"/>
      <c r="AM357" s="45"/>
      <c r="AN357" s="45"/>
      <c r="AO357" s="46"/>
      <c r="AP357" s="44"/>
      <c r="AQ357" s="45"/>
      <c r="AR357" s="46"/>
      <c r="AS357" s="44"/>
      <c r="AT357" s="46"/>
      <c r="AU357" s="44"/>
      <c r="AV357" s="47"/>
    </row>
    <row r="358" spans="1:48" ht="25.5" customHeight="1">
      <c r="A358" s="126"/>
      <c r="B358" s="127"/>
      <c r="C358" s="128"/>
      <c r="D358" s="129"/>
      <c r="E358" s="129"/>
      <c r="F358" s="129"/>
      <c r="G358" s="130"/>
      <c r="H358" s="128"/>
      <c r="I358" s="129"/>
      <c r="J358" s="129"/>
      <c r="K358" s="129"/>
      <c r="L358" s="129"/>
      <c r="M358" s="129"/>
      <c r="N358" s="129"/>
      <c r="O358" s="129"/>
      <c r="P358" s="131"/>
      <c r="Q358" s="132"/>
      <c r="R358" s="132"/>
      <c r="S358" s="133"/>
      <c r="T358" s="134"/>
      <c r="U358" s="135"/>
      <c r="V358" s="136"/>
      <c r="W358" s="137"/>
      <c r="X358" s="137"/>
      <c r="Y358" s="138"/>
      <c r="Z358" s="139">
        <f t="shared" si="14"/>
        <v>0</v>
      </c>
      <c r="AA358" s="140"/>
      <c r="AB358" s="140"/>
      <c r="AC358" s="140"/>
      <c r="AD358" s="141"/>
      <c r="AE358" s="134"/>
      <c r="AF358" s="142"/>
      <c r="AG358" s="143"/>
      <c r="AH358" s="74"/>
      <c r="AI358" s="45"/>
      <c r="AJ358" s="45"/>
      <c r="AK358" s="46"/>
      <c r="AL358" s="44"/>
      <c r="AM358" s="45"/>
      <c r="AN358" s="45"/>
      <c r="AO358" s="46"/>
      <c r="AP358" s="44"/>
      <c r="AQ358" s="45"/>
      <c r="AR358" s="46"/>
      <c r="AS358" s="44"/>
      <c r="AT358" s="46"/>
      <c r="AU358" s="44"/>
      <c r="AV358" s="47"/>
    </row>
    <row r="359" spans="1:48" ht="25.5" customHeight="1" thickBot="1">
      <c r="A359" s="91"/>
      <c r="B359" s="92"/>
      <c r="C359" s="86"/>
      <c r="D359" s="87"/>
      <c r="E359" s="87"/>
      <c r="F359" s="87"/>
      <c r="G359" s="88"/>
      <c r="H359" s="3" t="s">
        <v>6</v>
      </c>
      <c r="I359" s="4"/>
      <c r="J359" s="4"/>
      <c r="K359" s="4"/>
      <c r="L359" s="4"/>
      <c r="M359" s="4"/>
      <c r="N359" s="4"/>
      <c r="O359" s="4"/>
      <c r="P359" s="104"/>
      <c r="Q359" s="105"/>
      <c r="R359" s="105"/>
      <c r="S359" s="106"/>
      <c r="T359" s="86"/>
      <c r="U359" s="88"/>
      <c r="V359" s="144"/>
      <c r="W359" s="145"/>
      <c r="X359" s="145"/>
      <c r="Y359" s="146"/>
      <c r="Z359" s="147">
        <f>SUM(Z347:AD358)</f>
        <v>0</v>
      </c>
      <c r="AA359" s="148"/>
      <c r="AB359" s="148"/>
      <c r="AC359" s="148"/>
      <c r="AD359" s="149"/>
      <c r="AE359" s="86"/>
      <c r="AF359" s="87"/>
      <c r="AG359" s="99"/>
      <c r="AH359" s="100"/>
      <c r="AI359" s="87"/>
      <c r="AJ359" s="87"/>
      <c r="AK359" s="88"/>
      <c r="AL359" s="86"/>
      <c r="AM359" s="87"/>
      <c r="AN359" s="87"/>
      <c r="AO359" s="88"/>
      <c r="AP359" s="86"/>
      <c r="AQ359" s="87"/>
      <c r="AR359" s="88"/>
      <c r="AS359" s="86"/>
      <c r="AT359" s="88"/>
      <c r="AU359" s="86"/>
      <c r="AV359" s="89"/>
    </row>
    <row r="360" ht="18.75" customHeight="1"/>
    <row r="361" spans="1:48" ht="18.75" customHeight="1">
      <c r="A361" s="28"/>
      <c r="B361" s="28"/>
      <c r="C361" s="5"/>
      <c r="D361" s="5"/>
      <c r="E361" s="5"/>
      <c r="F361" s="5"/>
      <c r="G361" s="5"/>
      <c r="H361" s="6"/>
      <c r="I361" s="6"/>
      <c r="J361" s="6"/>
      <c r="K361" s="6"/>
      <c r="L361" s="6"/>
      <c r="M361" s="6"/>
      <c r="N361" s="6"/>
      <c r="O361" s="6"/>
      <c r="P361" s="7"/>
      <c r="Q361" s="7"/>
      <c r="R361" s="7"/>
      <c r="S361" s="41" t="s">
        <v>23</v>
      </c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</row>
    <row r="362" spans="19:30" ht="21" customHeight="1"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37:47" ht="21" customHeight="1">
      <c r="AK363" s="1">
        <f>AK339</f>
        <v>0</v>
      </c>
      <c r="AM363" s="153">
        <f>AM147</f>
        <v>0</v>
      </c>
      <c r="AN363" s="154"/>
      <c r="AO363" s="20" t="s">
        <v>47</v>
      </c>
      <c r="AP363" s="153">
        <f>AP147</f>
        <v>0</v>
      </c>
      <c r="AQ363" s="154"/>
      <c r="AR363" s="20" t="s">
        <v>48</v>
      </c>
      <c r="AS363" s="153">
        <f>AS147</f>
        <v>0</v>
      </c>
      <c r="AT363" s="154"/>
      <c r="AU363" s="20" t="s">
        <v>49</v>
      </c>
    </row>
    <row r="364" spans="3:48" ht="21" customHeight="1">
      <c r="C364" s="2" t="s">
        <v>0</v>
      </c>
      <c r="D364" s="2"/>
      <c r="E364" s="2"/>
      <c r="F364" s="2"/>
      <c r="G364" s="10" t="s">
        <v>1</v>
      </c>
      <c r="H364" s="2"/>
      <c r="I364" s="2"/>
      <c r="J364" s="2"/>
      <c r="K364" s="2"/>
      <c r="L364" s="2"/>
      <c r="M364" s="2"/>
      <c r="N364" s="2" t="s">
        <v>2</v>
      </c>
      <c r="O364" s="2"/>
      <c r="AI364" s="1" t="s">
        <v>105</v>
      </c>
      <c r="AL364" s="155">
        <f>AL340</f>
        <v>0</v>
      </c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</row>
    <row r="365" spans="35:48" ht="21" customHeight="1">
      <c r="AI365" s="1" t="s">
        <v>13</v>
      </c>
      <c r="AL365" s="150">
        <f>AL341</f>
        <v>0</v>
      </c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</row>
    <row r="366" spans="38:48" ht="21" customHeight="1">
      <c r="AL366" s="150">
        <f>AL342</f>
        <v>0</v>
      </c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</row>
    <row r="367" spans="35:48" ht="21" customHeight="1">
      <c r="AI367" s="1" t="s">
        <v>14</v>
      </c>
      <c r="AL367" s="22" t="s">
        <v>57</v>
      </c>
      <c r="AM367" s="150">
        <f>AM7</f>
        <v>0</v>
      </c>
      <c r="AN367" s="150"/>
      <c r="AO367" s="150"/>
      <c r="AP367" s="150"/>
      <c r="AQ367" s="150"/>
      <c r="AR367" s="150"/>
      <c r="AS367" s="150"/>
      <c r="AT367" s="150"/>
      <c r="AU367" s="150"/>
      <c r="AV367" s="150"/>
    </row>
    <row r="368" spans="38:48" ht="21" customHeight="1">
      <c r="AL368" s="150">
        <f>AL8</f>
        <v>0</v>
      </c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</row>
    <row r="369" spans="38:48" ht="12" customHeight="1" thickBot="1"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</row>
    <row r="370" spans="1:48" ht="25.5" customHeight="1">
      <c r="A370" s="81" t="s">
        <v>22</v>
      </c>
      <c r="B370" s="82"/>
      <c r="C370" s="61" t="s">
        <v>15</v>
      </c>
      <c r="D370" s="75"/>
      <c r="E370" s="75"/>
      <c r="F370" s="75"/>
      <c r="G370" s="76"/>
      <c r="H370" s="61" t="s">
        <v>16</v>
      </c>
      <c r="I370" s="75"/>
      <c r="J370" s="75"/>
      <c r="K370" s="75"/>
      <c r="L370" s="75"/>
      <c r="M370" s="75"/>
      <c r="N370" s="75"/>
      <c r="O370" s="75"/>
      <c r="P370" s="61" t="s">
        <v>17</v>
      </c>
      <c r="Q370" s="75"/>
      <c r="R370" s="75"/>
      <c r="S370" s="76"/>
      <c r="T370" s="61" t="s">
        <v>21</v>
      </c>
      <c r="U370" s="76"/>
      <c r="V370" s="61" t="s">
        <v>18</v>
      </c>
      <c r="W370" s="75"/>
      <c r="X370" s="75"/>
      <c r="Y370" s="76"/>
      <c r="Z370" s="61" t="s">
        <v>19</v>
      </c>
      <c r="AA370" s="75"/>
      <c r="AB370" s="75"/>
      <c r="AC370" s="75"/>
      <c r="AD370" s="76"/>
      <c r="AE370" s="61" t="s">
        <v>20</v>
      </c>
      <c r="AF370" s="75"/>
      <c r="AG370" s="77"/>
      <c r="AH370" s="78" t="s">
        <v>7</v>
      </c>
      <c r="AI370" s="75"/>
      <c r="AJ370" s="75"/>
      <c r="AK370" s="76"/>
      <c r="AL370" s="61" t="s">
        <v>8</v>
      </c>
      <c r="AM370" s="75"/>
      <c r="AN370" s="75"/>
      <c r="AO370" s="75"/>
      <c r="AP370" s="61" t="s">
        <v>9</v>
      </c>
      <c r="AQ370" s="75"/>
      <c r="AR370" s="76"/>
      <c r="AS370" s="151" t="s">
        <v>10</v>
      </c>
      <c r="AT370" s="152"/>
      <c r="AU370" s="61"/>
      <c r="AV370" s="62"/>
    </row>
    <row r="371" spans="1:48" ht="25.5" customHeight="1">
      <c r="A371" s="126"/>
      <c r="B371" s="127"/>
      <c r="C371" s="128"/>
      <c r="D371" s="129"/>
      <c r="E371" s="129"/>
      <c r="F371" s="129"/>
      <c r="G371" s="130"/>
      <c r="H371" s="128"/>
      <c r="I371" s="129"/>
      <c r="J371" s="129"/>
      <c r="K371" s="129"/>
      <c r="L371" s="129"/>
      <c r="M371" s="129"/>
      <c r="N371" s="129"/>
      <c r="O371" s="129"/>
      <c r="P371" s="131"/>
      <c r="Q371" s="132"/>
      <c r="R371" s="132"/>
      <c r="S371" s="133"/>
      <c r="T371" s="134"/>
      <c r="U371" s="135"/>
      <c r="V371" s="136"/>
      <c r="W371" s="137"/>
      <c r="X371" s="137"/>
      <c r="Y371" s="138"/>
      <c r="Z371" s="139">
        <f>ROUNDDOWN(P371*V371,0)</f>
        <v>0</v>
      </c>
      <c r="AA371" s="140"/>
      <c r="AB371" s="140"/>
      <c r="AC371" s="140"/>
      <c r="AD371" s="141"/>
      <c r="AE371" s="134"/>
      <c r="AF371" s="142"/>
      <c r="AG371" s="143"/>
      <c r="AH371" s="74"/>
      <c r="AI371" s="45"/>
      <c r="AJ371" s="45"/>
      <c r="AK371" s="46"/>
      <c r="AL371" s="44"/>
      <c r="AM371" s="45"/>
      <c r="AN371" s="45"/>
      <c r="AO371" s="46"/>
      <c r="AP371" s="44"/>
      <c r="AQ371" s="45"/>
      <c r="AR371" s="46"/>
      <c r="AS371" s="44"/>
      <c r="AT371" s="46"/>
      <c r="AU371" s="44"/>
      <c r="AV371" s="47"/>
    </row>
    <row r="372" spans="1:48" ht="25.5" customHeight="1">
      <c r="A372" s="126"/>
      <c r="B372" s="127"/>
      <c r="C372" s="128"/>
      <c r="D372" s="129"/>
      <c r="E372" s="129"/>
      <c r="F372" s="129"/>
      <c r="G372" s="130"/>
      <c r="H372" s="128"/>
      <c r="I372" s="129"/>
      <c r="J372" s="129"/>
      <c r="K372" s="129"/>
      <c r="L372" s="129"/>
      <c r="M372" s="129"/>
      <c r="N372" s="129"/>
      <c r="O372" s="129"/>
      <c r="P372" s="131"/>
      <c r="Q372" s="132"/>
      <c r="R372" s="132"/>
      <c r="S372" s="133"/>
      <c r="T372" s="134"/>
      <c r="U372" s="135"/>
      <c r="V372" s="136"/>
      <c r="W372" s="137"/>
      <c r="X372" s="137"/>
      <c r="Y372" s="138"/>
      <c r="Z372" s="139">
        <f aca="true" t="shared" si="15" ref="Z372:Z382">ROUNDDOWN(P372*V372,0)</f>
        <v>0</v>
      </c>
      <c r="AA372" s="140"/>
      <c r="AB372" s="140"/>
      <c r="AC372" s="140"/>
      <c r="AD372" s="141"/>
      <c r="AE372" s="134"/>
      <c r="AF372" s="142"/>
      <c r="AG372" s="143"/>
      <c r="AH372" s="74"/>
      <c r="AI372" s="45"/>
      <c r="AJ372" s="45"/>
      <c r="AK372" s="46"/>
      <c r="AL372" s="44"/>
      <c r="AM372" s="45"/>
      <c r="AN372" s="45"/>
      <c r="AO372" s="46"/>
      <c r="AP372" s="44"/>
      <c r="AQ372" s="45"/>
      <c r="AR372" s="46"/>
      <c r="AS372" s="44"/>
      <c r="AT372" s="46"/>
      <c r="AU372" s="44"/>
      <c r="AV372" s="47"/>
    </row>
    <row r="373" spans="1:48" ht="25.5" customHeight="1">
      <c r="A373" s="126"/>
      <c r="B373" s="127"/>
      <c r="C373" s="128"/>
      <c r="D373" s="129"/>
      <c r="E373" s="129"/>
      <c r="F373" s="129"/>
      <c r="G373" s="130"/>
      <c r="H373" s="128"/>
      <c r="I373" s="129"/>
      <c r="J373" s="129"/>
      <c r="K373" s="129"/>
      <c r="L373" s="129"/>
      <c r="M373" s="129"/>
      <c r="N373" s="129"/>
      <c r="O373" s="129"/>
      <c r="P373" s="131"/>
      <c r="Q373" s="132"/>
      <c r="R373" s="132"/>
      <c r="S373" s="133"/>
      <c r="T373" s="134"/>
      <c r="U373" s="135"/>
      <c r="V373" s="136"/>
      <c r="W373" s="137"/>
      <c r="X373" s="137"/>
      <c r="Y373" s="138"/>
      <c r="Z373" s="139">
        <f t="shared" si="15"/>
        <v>0</v>
      </c>
      <c r="AA373" s="140"/>
      <c r="AB373" s="140"/>
      <c r="AC373" s="140"/>
      <c r="AD373" s="141"/>
      <c r="AE373" s="134"/>
      <c r="AF373" s="142"/>
      <c r="AG373" s="143"/>
      <c r="AH373" s="74"/>
      <c r="AI373" s="45"/>
      <c r="AJ373" s="45"/>
      <c r="AK373" s="46"/>
      <c r="AL373" s="44"/>
      <c r="AM373" s="45"/>
      <c r="AN373" s="45"/>
      <c r="AO373" s="46"/>
      <c r="AP373" s="44"/>
      <c r="AQ373" s="45"/>
      <c r="AR373" s="46"/>
      <c r="AS373" s="44"/>
      <c r="AT373" s="46"/>
      <c r="AU373" s="44"/>
      <c r="AV373" s="47"/>
    </row>
    <row r="374" spans="1:48" ht="25.5" customHeight="1">
      <c r="A374" s="126"/>
      <c r="B374" s="127"/>
      <c r="C374" s="128"/>
      <c r="D374" s="129"/>
      <c r="E374" s="129"/>
      <c r="F374" s="129"/>
      <c r="G374" s="130"/>
      <c r="H374" s="128"/>
      <c r="I374" s="129"/>
      <c r="J374" s="129"/>
      <c r="K374" s="129"/>
      <c r="L374" s="129"/>
      <c r="M374" s="129"/>
      <c r="N374" s="129"/>
      <c r="O374" s="129"/>
      <c r="P374" s="131"/>
      <c r="Q374" s="132"/>
      <c r="R374" s="132"/>
      <c r="S374" s="133"/>
      <c r="T374" s="134"/>
      <c r="U374" s="135"/>
      <c r="V374" s="136"/>
      <c r="W374" s="137"/>
      <c r="X374" s="137"/>
      <c r="Y374" s="138"/>
      <c r="Z374" s="139">
        <f t="shared" si="15"/>
        <v>0</v>
      </c>
      <c r="AA374" s="140"/>
      <c r="AB374" s="140"/>
      <c r="AC374" s="140"/>
      <c r="AD374" s="141"/>
      <c r="AE374" s="134"/>
      <c r="AF374" s="142"/>
      <c r="AG374" s="143"/>
      <c r="AH374" s="74"/>
      <c r="AI374" s="45"/>
      <c r="AJ374" s="45"/>
      <c r="AK374" s="46"/>
      <c r="AL374" s="44"/>
      <c r="AM374" s="45"/>
      <c r="AN374" s="45"/>
      <c r="AO374" s="46"/>
      <c r="AP374" s="44"/>
      <c r="AQ374" s="45"/>
      <c r="AR374" s="46"/>
      <c r="AS374" s="44"/>
      <c r="AT374" s="46"/>
      <c r="AU374" s="44"/>
      <c r="AV374" s="47"/>
    </row>
    <row r="375" spans="1:48" ht="25.5" customHeight="1">
      <c r="A375" s="126"/>
      <c r="B375" s="127"/>
      <c r="C375" s="128"/>
      <c r="D375" s="129"/>
      <c r="E375" s="129"/>
      <c r="F375" s="129"/>
      <c r="G375" s="130"/>
      <c r="H375" s="128"/>
      <c r="I375" s="129"/>
      <c r="J375" s="129"/>
      <c r="K375" s="129"/>
      <c r="L375" s="129"/>
      <c r="M375" s="129"/>
      <c r="N375" s="129"/>
      <c r="O375" s="129"/>
      <c r="P375" s="131"/>
      <c r="Q375" s="132"/>
      <c r="R375" s="132"/>
      <c r="S375" s="133"/>
      <c r="T375" s="134"/>
      <c r="U375" s="135"/>
      <c r="V375" s="136"/>
      <c r="W375" s="137"/>
      <c r="X375" s="137"/>
      <c r="Y375" s="138"/>
      <c r="Z375" s="139">
        <f t="shared" si="15"/>
        <v>0</v>
      </c>
      <c r="AA375" s="140"/>
      <c r="AB375" s="140"/>
      <c r="AC375" s="140"/>
      <c r="AD375" s="141"/>
      <c r="AE375" s="134"/>
      <c r="AF375" s="142"/>
      <c r="AG375" s="143"/>
      <c r="AH375" s="74"/>
      <c r="AI375" s="45"/>
      <c r="AJ375" s="45"/>
      <c r="AK375" s="46"/>
      <c r="AL375" s="44"/>
      <c r="AM375" s="45"/>
      <c r="AN375" s="45"/>
      <c r="AO375" s="46"/>
      <c r="AP375" s="44"/>
      <c r="AQ375" s="45"/>
      <c r="AR375" s="46"/>
      <c r="AS375" s="44"/>
      <c r="AT375" s="46"/>
      <c r="AU375" s="44"/>
      <c r="AV375" s="47"/>
    </row>
    <row r="376" spans="1:48" ht="25.5" customHeight="1">
      <c r="A376" s="126"/>
      <c r="B376" s="127"/>
      <c r="C376" s="128"/>
      <c r="D376" s="129"/>
      <c r="E376" s="129"/>
      <c r="F376" s="129"/>
      <c r="G376" s="130"/>
      <c r="H376" s="128"/>
      <c r="I376" s="129"/>
      <c r="J376" s="129"/>
      <c r="K376" s="129"/>
      <c r="L376" s="129"/>
      <c r="M376" s="129"/>
      <c r="N376" s="129"/>
      <c r="O376" s="129"/>
      <c r="P376" s="131"/>
      <c r="Q376" s="132"/>
      <c r="R376" s="132"/>
      <c r="S376" s="133"/>
      <c r="T376" s="134"/>
      <c r="U376" s="135"/>
      <c r="V376" s="136"/>
      <c r="W376" s="137"/>
      <c r="X376" s="137"/>
      <c r="Y376" s="138"/>
      <c r="Z376" s="139">
        <f t="shared" si="15"/>
        <v>0</v>
      </c>
      <c r="AA376" s="140"/>
      <c r="AB376" s="140"/>
      <c r="AC376" s="140"/>
      <c r="AD376" s="141"/>
      <c r="AE376" s="134"/>
      <c r="AF376" s="142"/>
      <c r="AG376" s="143"/>
      <c r="AH376" s="74"/>
      <c r="AI376" s="45"/>
      <c r="AJ376" s="45"/>
      <c r="AK376" s="46"/>
      <c r="AL376" s="44"/>
      <c r="AM376" s="45"/>
      <c r="AN376" s="45"/>
      <c r="AO376" s="46"/>
      <c r="AP376" s="44"/>
      <c r="AQ376" s="45"/>
      <c r="AR376" s="46"/>
      <c r="AS376" s="44"/>
      <c r="AT376" s="46"/>
      <c r="AU376" s="44"/>
      <c r="AV376" s="47"/>
    </row>
    <row r="377" spans="1:48" ht="25.5" customHeight="1">
      <c r="A377" s="126"/>
      <c r="B377" s="127"/>
      <c r="C377" s="128"/>
      <c r="D377" s="129"/>
      <c r="E377" s="129"/>
      <c r="F377" s="129"/>
      <c r="G377" s="130"/>
      <c r="H377" s="128"/>
      <c r="I377" s="129"/>
      <c r="J377" s="129"/>
      <c r="K377" s="129"/>
      <c r="L377" s="129"/>
      <c r="M377" s="129"/>
      <c r="N377" s="129"/>
      <c r="O377" s="129"/>
      <c r="P377" s="131"/>
      <c r="Q377" s="132"/>
      <c r="R377" s="132"/>
      <c r="S377" s="133"/>
      <c r="T377" s="134"/>
      <c r="U377" s="135"/>
      <c r="V377" s="136"/>
      <c r="W377" s="137"/>
      <c r="X377" s="137"/>
      <c r="Y377" s="138"/>
      <c r="Z377" s="139">
        <f t="shared" si="15"/>
        <v>0</v>
      </c>
      <c r="AA377" s="140"/>
      <c r="AB377" s="140"/>
      <c r="AC377" s="140"/>
      <c r="AD377" s="141"/>
      <c r="AE377" s="134"/>
      <c r="AF377" s="142"/>
      <c r="AG377" s="143"/>
      <c r="AH377" s="74"/>
      <c r="AI377" s="45"/>
      <c r="AJ377" s="45"/>
      <c r="AK377" s="46"/>
      <c r="AL377" s="44"/>
      <c r="AM377" s="45"/>
      <c r="AN377" s="45"/>
      <c r="AO377" s="46"/>
      <c r="AP377" s="44"/>
      <c r="AQ377" s="45"/>
      <c r="AR377" s="46"/>
      <c r="AS377" s="44"/>
      <c r="AT377" s="46"/>
      <c r="AU377" s="44"/>
      <c r="AV377" s="47"/>
    </row>
    <row r="378" spans="1:48" ht="25.5" customHeight="1">
      <c r="A378" s="126"/>
      <c r="B378" s="127"/>
      <c r="C378" s="128"/>
      <c r="D378" s="129"/>
      <c r="E378" s="129"/>
      <c r="F378" s="129"/>
      <c r="G378" s="130"/>
      <c r="H378" s="128"/>
      <c r="I378" s="129"/>
      <c r="J378" s="129"/>
      <c r="K378" s="129"/>
      <c r="L378" s="129"/>
      <c r="M378" s="129"/>
      <c r="N378" s="129"/>
      <c r="O378" s="129"/>
      <c r="P378" s="131"/>
      <c r="Q378" s="132"/>
      <c r="R378" s="132"/>
      <c r="S378" s="133"/>
      <c r="T378" s="134"/>
      <c r="U378" s="135"/>
      <c r="V378" s="136"/>
      <c r="W378" s="137"/>
      <c r="X378" s="137"/>
      <c r="Y378" s="138"/>
      <c r="Z378" s="139">
        <f t="shared" si="15"/>
        <v>0</v>
      </c>
      <c r="AA378" s="140"/>
      <c r="AB378" s="140"/>
      <c r="AC378" s="140"/>
      <c r="AD378" s="141"/>
      <c r="AE378" s="134"/>
      <c r="AF378" s="142"/>
      <c r="AG378" s="143"/>
      <c r="AH378" s="74"/>
      <c r="AI378" s="45"/>
      <c r="AJ378" s="45"/>
      <c r="AK378" s="46"/>
      <c r="AL378" s="44"/>
      <c r="AM378" s="45"/>
      <c r="AN378" s="45"/>
      <c r="AO378" s="46"/>
      <c r="AP378" s="44"/>
      <c r="AQ378" s="45"/>
      <c r="AR378" s="46"/>
      <c r="AS378" s="44"/>
      <c r="AT378" s="46"/>
      <c r="AU378" s="44"/>
      <c r="AV378" s="47"/>
    </row>
    <row r="379" spans="1:48" ht="25.5" customHeight="1">
      <c r="A379" s="126"/>
      <c r="B379" s="127"/>
      <c r="C379" s="128"/>
      <c r="D379" s="129"/>
      <c r="E379" s="129"/>
      <c r="F379" s="129"/>
      <c r="G379" s="130"/>
      <c r="H379" s="128"/>
      <c r="I379" s="129"/>
      <c r="J379" s="129"/>
      <c r="K379" s="129"/>
      <c r="L379" s="129"/>
      <c r="M379" s="129"/>
      <c r="N379" s="129"/>
      <c r="O379" s="129"/>
      <c r="P379" s="131"/>
      <c r="Q379" s="132"/>
      <c r="R379" s="132"/>
      <c r="S379" s="133"/>
      <c r="T379" s="134"/>
      <c r="U379" s="135"/>
      <c r="V379" s="136"/>
      <c r="W379" s="137"/>
      <c r="X379" s="137"/>
      <c r="Y379" s="138"/>
      <c r="Z379" s="139">
        <f t="shared" si="15"/>
        <v>0</v>
      </c>
      <c r="AA379" s="140"/>
      <c r="AB379" s="140"/>
      <c r="AC379" s="140"/>
      <c r="AD379" s="141"/>
      <c r="AE379" s="134"/>
      <c r="AF379" s="142"/>
      <c r="AG379" s="143"/>
      <c r="AH379" s="74"/>
      <c r="AI379" s="45"/>
      <c r="AJ379" s="45"/>
      <c r="AK379" s="46"/>
      <c r="AL379" s="44"/>
      <c r="AM379" s="45"/>
      <c r="AN379" s="45"/>
      <c r="AO379" s="46"/>
      <c r="AP379" s="44"/>
      <c r="AQ379" s="45"/>
      <c r="AR379" s="46"/>
      <c r="AS379" s="44"/>
      <c r="AT379" s="46"/>
      <c r="AU379" s="44"/>
      <c r="AV379" s="47"/>
    </row>
    <row r="380" spans="1:48" ht="25.5" customHeight="1">
      <c r="A380" s="126"/>
      <c r="B380" s="127"/>
      <c r="C380" s="128"/>
      <c r="D380" s="129"/>
      <c r="E380" s="129"/>
      <c r="F380" s="129"/>
      <c r="G380" s="130"/>
      <c r="H380" s="128"/>
      <c r="I380" s="129"/>
      <c r="J380" s="129"/>
      <c r="K380" s="129"/>
      <c r="L380" s="129"/>
      <c r="M380" s="129"/>
      <c r="N380" s="129"/>
      <c r="O380" s="129"/>
      <c r="P380" s="131"/>
      <c r="Q380" s="132"/>
      <c r="R380" s="132"/>
      <c r="S380" s="133"/>
      <c r="T380" s="134"/>
      <c r="U380" s="135"/>
      <c r="V380" s="136"/>
      <c r="W380" s="137"/>
      <c r="X380" s="137"/>
      <c r="Y380" s="138"/>
      <c r="Z380" s="139">
        <f t="shared" si="15"/>
        <v>0</v>
      </c>
      <c r="AA380" s="140"/>
      <c r="AB380" s="140"/>
      <c r="AC380" s="140"/>
      <c r="AD380" s="141"/>
      <c r="AE380" s="134"/>
      <c r="AF380" s="142"/>
      <c r="AG380" s="143"/>
      <c r="AH380" s="74"/>
      <c r="AI380" s="45"/>
      <c r="AJ380" s="45"/>
      <c r="AK380" s="46"/>
      <c r="AL380" s="44"/>
      <c r="AM380" s="45"/>
      <c r="AN380" s="45"/>
      <c r="AO380" s="46"/>
      <c r="AP380" s="44"/>
      <c r="AQ380" s="45"/>
      <c r="AR380" s="46"/>
      <c r="AS380" s="44"/>
      <c r="AT380" s="46"/>
      <c r="AU380" s="44"/>
      <c r="AV380" s="47"/>
    </row>
    <row r="381" spans="1:48" ht="25.5" customHeight="1">
      <c r="A381" s="126"/>
      <c r="B381" s="127"/>
      <c r="C381" s="128"/>
      <c r="D381" s="129"/>
      <c r="E381" s="129"/>
      <c r="F381" s="129"/>
      <c r="G381" s="130"/>
      <c r="H381" s="128"/>
      <c r="I381" s="129"/>
      <c r="J381" s="129"/>
      <c r="K381" s="129"/>
      <c r="L381" s="129"/>
      <c r="M381" s="129"/>
      <c r="N381" s="129"/>
      <c r="O381" s="129"/>
      <c r="P381" s="131"/>
      <c r="Q381" s="132"/>
      <c r="R381" s="132"/>
      <c r="S381" s="133"/>
      <c r="T381" s="134"/>
      <c r="U381" s="135"/>
      <c r="V381" s="136"/>
      <c r="W381" s="137"/>
      <c r="X381" s="137"/>
      <c r="Y381" s="138"/>
      <c r="Z381" s="139">
        <f t="shared" si="15"/>
        <v>0</v>
      </c>
      <c r="AA381" s="140"/>
      <c r="AB381" s="140"/>
      <c r="AC381" s="140"/>
      <c r="AD381" s="141"/>
      <c r="AE381" s="134"/>
      <c r="AF381" s="142"/>
      <c r="AG381" s="143"/>
      <c r="AH381" s="74"/>
      <c r="AI381" s="45"/>
      <c r="AJ381" s="45"/>
      <c r="AK381" s="46"/>
      <c r="AL381" s="44"/>
      <c r="AM381" s="45"/>
      <c r="AN381" s="45"/>
      <c r="AO381" s="46"/>
      <c r="AP381" s="44"/>
      <c r="AQ381" s="45"/>
      <c r="AR381" s="46"/>
      <c r="AS381" s="44"/>
      <c r="AT381" s="46"/>
      <c r="AU381" s="44"/>
      <c r="AV381" s="47"/>
    </row>
    <row r="382" spans="1:48" ht="25.5" customHeight="1">
      <c r="A382" s="126"/>
      <c r="B382" s="127"/>
      <c r="C382" s="128"/>
      <c r="D382" s="129"/>
      <c r="E382" s="129"/>
      <c r="F382" s="129"/>
      <c r="G382" s="130"/>
      <c r="H382" s="128"/>
      <c r="I382" s="129"/>
      <c r="J382" s="129"/>
      <c r="K382" s="129"/>
      <c r="L382" s="129"/>
      <c r="M382" s="129"/>
      <c r="N382" s="129"/>
      <c r="O382" s="129"/>
      <c r="P382" s="131"/>
      <c r="Q382" s="132"/>
      <c r="R382" s="132"/>
      <c r="S382" s="133"/>
      <c r="T382" s="134"/>
      <c r="U382" s="135"/>
      <c r="V382" s="136"/>
      <c r="W382" s="137"/>
      <c r="X382" s="137"/>
      <c r="Y382" s="138"/>
      <c r="Z382" s="139">
        <f t="shared" si="15"/>
        <v>0</v>
      </c>
      <c r="AA382" s="140"/>
      <c r="AB382" s="140"/>
      <c r="AC382" s="140"/>
      <c r="AD382" s="141"/>
      <c r="AE382" s="134"/>
      <c r="AF382" s="142"/>
      <c r="AG382" s="143"/>
      <c r="AH382" s="74"/>
      <c r="AI382" s="45"/>
      <c r="AJ382" s="45"/>
      <c r="AK382" s="46"/>
      <c r="AL382" s="44"/>
      <c r="AM382" s="45"/>
      <c r="AN382" s="45"/>
      <c r="AO382" s="46"/>
      <c r="AP382" s="44"/>
      <c r="AQ382" s="45"/>
      <c r="AR382" s="46"/>
      <c r="AS382" s="44"/>
      <c r="AT382" s="46"/>
      <c r="AU382" s="44"/>
      <c r="AV382" s="47"/>
    </row>
    <row r="383" spans="1:48" ht="25.5" customHeight="1" thickBot="1">
      <c r="A383" s="91"/>
      <c r="B383" s="92"/>
      <c r="C383" s="86"/>
      <c r="D383" s="87"/>
      <c r="E383" s="87"/>
      <c r="F383" s="87"/>
      <c r="G383" s="88"/>
      <c r="H383" s="3" t="s">
        <v>6</v>
      </c>
      <c r="I383" s="4"/>
      <c r="J383" s="4"/>
      <c r="K383" s="4"/>
      <c r="L383" s="4"/>
      <c r="M383" s="4"/>
      <c r="N383" s="4"/>
      <c r="O383" s="4"/>
      <c r="P383" s="104"/>
      <c r="Q383" s="105"/>
      <c r="R383" s="105"/>
      <c r="S383" s="106"/>
      <c r="T383" s="86"/>
      <c r="U383" s="88"/>
      <c r="V383" s="144"/>
      <c r="W383" s="145"/>
      <c r="X383" s="145"/>
      <c r="Y383" s="146"/>
      <c r="Z383" s="147">
        <f>SUM(Z371:AD382)</f>
        <v>0</v>
      </c>
      <c r="AA383" s="148"/>
      <c r="AB383" s="148"/>
      <c r="AC383" s="148"/>
      <c r="AD383" s="149"/>
      <c r="AE383" s="86"/>
      <c r="AF383" s="87"/>
      <c r="AG383" s="99"/>
      <c r="AH383" s="100"/>
      <c r="AI383" s="87"/>
      <c r="AJ383" s="87"/>
      <c r="AK383" s="88"/>
      <c r="AL383" s="86"/>
      <c r="AM383" s="87"/>
      <c r="AN383" s="87"/>
      <c r="AO383" s="88"/>
      <c r="AP383" s="86"/>
      <c r="AQ383" s="87"/>
      <c r="AR383" s="88"/>
      <c r="AS383" s="86"/>
      <c r="AT383" s="88"/>
      <c r="AU383" s="86"/>
      <c r="AV383" s="89"/>
    </row>
    <row r="384" ht="18.75" customHeight="1"/>
    <row r="385" spans="1:48" ht="18.75" customHeight="1">
      <c r="A385" s="28"/>
      <c r="B385" s="28"/>
      <c r="C385" s="5"/>
      <c r="D385" s="5"/>
      <c r="E385" s="5"/>
      <c r="F385" s="5"/>
      <c r="G385" s="5"/>
      <c r="H385" s="6"/>
      <c r="I385" s="6"/>
      <c r="J385" s="6"/>
      <c r="K385" s="6"/>
      <c r="L385" s="6"/>
      <c r="M385" s="6"/>
      <c r="N385" s="6"/>
      <c r="O385" s="6"/>
      <c r="P385" s="7"/>
      <c r="Q385" s="7"/>
      <c r="R385" s="7"/>
      <c r="S385" s="41" t="s">
        <v>23</v>
      </c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</row>
    <row r="386" spans="19:30" ht="21" customHeight="1"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37:47" ht="21" customHeight="1">
      <c r="AK387" s="1">
        <f>AK363</f>
        <v>0</v>
      </c>
      <c r="AM387" s="153">
        <f>AM171</f>
        <v>0</v>
      </c>
      <c r="AN387" s="154"/>
      <c r="AO387" s="20" t="s">
        <v>47</v>
      </c>
      <c r="AP387" s="153">
        <f>AP171</f>
        <v>0</v>
      </c>
      <c r="AQ387" s="154"/>
      <c r="AR387" s="20" t="s">
        <v>48</v>
      </c>
      <c r="AS387" s="153">
        <f>AS171</f>
        <v>0</v>
      </c>
      <c r="AT387" s="154"/>
      <c r="AU387" s="20" t="s">
        <v>49</v>
      </c>
    </row>
    <row r="388" spans="3:48" ht="21" customHeight="1">
      <c r="C388" s="2" t="s">
        <v>0</v>
      </c>
      <c r="D388" s="2"/>
      <c r="E388" s="2"/>
      <c r="F388" s="2"/>
      <c r="G388" s="10" t="s">
        <v>1</v>
      </c>
      <c r="H388" s="2"/>
      <c r="I388" s="2"/>
      <c r="J388" s="2"/>
      <c r="K388" s="2"/>
      <c r="L388" s="2"/>
      <c r="M388" s="2"/>
      <c r="N388" s="2" t="s">
        <v>2</v>
      </c>
      <c r="O388" s="2"/>
      <c r="AI388" s="1" t="s">
        <v>105</v>
      </c>
      <c r="AL388" s="155">
        <f>AL364</f>
        <v>0</v>
      </c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</row>
    <row r="389" spans="35:48" ht="21" customHeight="1">
      <c r="AI389" s="1" t="s">
        <v>13</v>
      </c>
      <c r="AL389" s="150">
        <f>AL365</f>
        <v>0</v>
      </c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</row>
    <row r="390" spans="38:48" ht="21" customHeight="1">
      <c r="AL390" s="150">
        <f>AL366</f>
        <v>0</v>
      </c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</row>
    <row r="391" spans="35:48" ht="21" customHeight="1">
      <c r="AI391" s="1" t="s">
        <v>14</v>
      </c>
      <c r="AL391" s="22" t="s">
        <v>57</v>
      </c>
      <c r="AM391" s="150">
        <f>AM7</f>
        <v>0</v>
      </c>
      <c r="AN391" s="150"/>
      <c r="AO391" s="150"/>
      <c r="AP391" s="150"/>
      <c r="AQ391" s="150"/>
      <c r="AR391" s="150"/>
      <c r="AS391" s="150"/>
      <c r="AT391" s="150"/>
      <c r="AU391" s="150"/>
      <c r="AV391" s="150"/>
    </row>
    <row r="392" spans="38:48" ht="21" customHeight="1">
      <c r="AL392" s="150">
        <f>AL8</f>
        <v>0</v>
      </c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</row>
    <row r="393" spans="38:48" ht="12" customHeight="1" thickBot="1"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</row>
    <row r="394" spans="1:48" ht="25.5" customHeight="1">
      <c r="A394" s="81" t="s">
        <v>22</v>
      </c>
      <c r="B394" s="82"/>
      <c r="C394" s="61" t="s">
        <v>15</v>
      </c>
      <c r="D394" s="75"/>
      <c r="E394" s="75"/>
      <c r="F394" s="75"/>
      <c r="G394" s="76"/>
      <c r="H394" s="61" t="s">
        <v>16</v>
      </c>
      <c r="I394" s="75"/>
      <c r="J394" s="75"/>
      <c r="K394" s="75"/>
      <c r="L394" s="75"/>
      <c r="M394" s="75"/>
      <c r="N394" s="75"/>
      <c r="O394" s="75"/>
      <c r="P394" s="61" t="s">
        <v>17</v>
      </c>
      <c r="Q394" s="75"/>
      <c r="R394" s="75"/>
      <c r="S394" s="76"/>
      <c r="T394" s="61" t="s">
        <v>21</v>
      </c>
      <c r="U394" s="76"/>
      <c r="V394" s="61" t="s">
        <v>18</v>
      </c>
      <c r="W394" s="75"/>
      <c r="X394" s="75"/>
      <c r="Y394" s="76"/>
      <c r="Z394" s="61" t="s">
        <v>19</v>
      </c>
      <c r="AA394" s="75"/>
      <c r="AB394" s="75"/>
      <c r="AC394" s="75"/>
      <c r="AD394" s="76"/>
      <c r="AE394" s="61" t="s">
        <v>20</v>
      </c>
      <c r="AF394" s="75"/>
      <c r="AG394" s="77"/>
      <c r="AH394" s="78" t="s">
        <v>7</v>
      </c>
      <c r="AI394" s="75"/>
      <c r="AJ394" s="75"/>
      <c r="AK394" s="76"/>
      <c r="AL394" s="61" t="s">
        <v>8</v>
      </c>
      <c r="AM394" s="75"/>
      <c r="AN394" s="75"/>
      <c r="AO394" s="75"/>
      <c r="AP394" s="61" t="s">
        <v>9</v>
      </c>
      <c r="AQ394" s="75"/>
      <c r="AR394" s="76"/>
      <c r="AS394" s="151" t="s">
        <v>10</v>
      </c>
      <c r="AT394" s="152"/>
      <c r="AU394" s="61"/>
      <c r="AV394" s="62"/>
    </row>
    <row r="395" spans="1:48" ht="25.5" customHeight="1">
      <c r="A395" s="126"/>
      <c r="B395" s="127"/>
      <c r="C395" s="128"/>
      <c r="D395" s="129"/>
      <c r="E395" s="129"/>
      <c r="F395" s="129"/>
      <c r="G395" s="130"/>
      <c r="H395" s="128"/>
      <c r="I395" s="129"/>
      <c r="J395" s="129"/>
      <c r="K395" s="129"/>
      <c r="L395" s="129"/>
      <c r="M395" s="129"/>
      <c r="N395" s="129"/>
      <c r="O395" s="129"/>
      <c r="P395" s="131"/>
      <c r="Q395" s="132"/>
      <c r="R395" s="132"/>
      <c r="S395" s="133"/>
      <c r="T395" s="134"/>
      <c r="U395" s="135"/>
      <c r="V395" s="136"/>
      <c r="W395" s="137"/>
      <c r="X395" s="137"/>
      <c r="Y395" s="138"/>
      <c r="Z395" s="139">
        <f>ROUNDDOWN(P395*V395,0)</f>
        <v>0</v>
      </c>
      <c r="AA395" s="140"/>
      <c r="AB395" s="140"/>
      <c r="AC395" s="140"/>
      <c r="AD395" s="141"/>
      <c r="AE395" s="134"/>
      <c r="AF395" s="142"/>
      <c r="AG395" s="143"/>
      <c r="AH395" s="74"/>
      <c r="AI395" s="45"/>
      <c r="AJ395" s="45"/>
      <c r="AK395" s="46"/>
      <c r="AL395" s="44"/>
      <c r="AM395" s="45"/>
      <c r="AN395" s="45"/>
      <c r="AO395" s="46"/>
      <c r="AP395" s="44"/>
      <c r="AQ395" s="45"/>
      <c r="AR395" s="46"/>
      <c r="AS395" s="44"/>
      <c r="AT395" s="46"/>
      <c r="AU395" s="44"/>
      <c r="AV395" s="47"/>
    </row>
    <row r="396" spans="1:48" ht="25.5" customHeight="1">
      <c r="A396" s="126"/>
      <c r="B396" s="127"/>
      <c r="C396" s="128"/>
      <c r="D396" s="129"/>
      <c r="E396" s="129"/>
      <c r="F396" s="129"/>
      <c r="G396" s="130"/>
      <c r="H396" s="128"/>
      <c r="I396" s="129"/>
      <c r="J396" s="129"/>
      <c r="K396" s="129"/>
      <c r="L396" s="129"/>
      <c r="M396" s="129"/>
      <c r="N396" s="129"/>
      <c r="O396" s="129"/>
      <c r="P396" s="131"/>
      <c r="Q396" s="132"/>
      <c r="R396" s="132"/>
      <c r="S396" s="133"/>
      <c r="T396" s="134"/>
      <c r="U396" s="135"/>
      <c r="V396" s="136"/>
      <c r="W396" s="137"/>
      <c r="X396" s="137"/>
      <c r="Y396" s="138"/>
      <c r="Z396" s="139">
        <f aca="true" t="shared" si="16" ref="Z396:Z406">ROUNDDOWN(P396*V396,0)</f>
        <v>0</v>
      </c>
      <c r="AA396" s="140"/>
      <c r="AB396" s="140"/>
      <c r="AC396" s="140"/>
      <c r="AD396" s="141"/>
      <c r="AE396" s="134"/>
      <c r="AF396" s="142"/>
      <c r="AG396" s="143"/>
      <c r="AH396" s="74"/>
      <c r="AI396" s="45"/>
      <c r="AJ396" s="45"/>
      <c r="AK396" s="46"/>
      <c r="AL396" s="44"/>
      <c r="AM396" s="45"/>
      <c r="AN396" s="45"/>
      <c r="AO396" s="46"/>
      <c r="AP396" s="44"/>
      <c r="AQ396" s="45"/>
      <c r="AR396" s="46"/>
      <c r="AS396" s="44"/>
      <c r="AT396" s="46"/>
      <c r="AU396" s="44"/>
      <c r="AV396" s="47"/>
    </row>
    <row r="397" spans="1:48" ht="25.5" customHeight="1">
      <c r="A397" s="126"/>
      <c r="B397" s="127"/>
      <c r="C397" s="128"/>
      <c r="D397" s="129"/>
      <c r="E397" s="129"/>
      <c r="F397" s="129"/>
      <c r="G397" s="130"/>
      <c r="H397" s="128"/>
      <c r="I397" s="129"/>
      <c r="J397" s="129"/>
      <c r="K397" s="129"/>
      <c r="L397" s="129"/>
      <c r="M397" s="129"/>
      <c r="N397" s="129"/>
      <c r="O397" s="129"/>
      <c r="P397" s="131"/>
      <c r="Q397" s="132"/>
      <c r="R397" s="132"/>
      <c r="S397" s="133"/>
      <c r="T397" s="134"/>
      <c r="U397" s="135"/>
      <c r="V397" s="136"/>
      <c r="W397" s="137"/>
      <c r="X397" s="137"/>
      <c r="Y397" s="138"/>
      <c r="Z397" s="139">
        <f t="shared" si="16"/>
        <v>0</v>
      </c>
      <c r="AA397" s="140"/>
      <c r="AB397" s="140"/>
      <c r="AC397" s="140"/>
      <c r="AD397" s="141"/>
      <c r="AE397" s="134"/>
      <c r="AF397" s="142"/>
      <c r="AG397" s="143"/>
      <c r="AH397" s="74"/>
      <c r="AI397" s="45"/>
      <c r="AJ397" s="45"/>
      <c r="AK397" s="46"/>
      <c r="AL397" s="44"/>
      <c r="AM397" s="45"/>
      <c r="AN397" s="45"/>
      <c r="AO397" s="46"/>
      <c r="AP397" s="44"/>
      <c r="AQ397" s="45"/>
      <c r="AR397" s="46"/>
      <c r="AS397" s="44"/>
      <c r="AT397" s="46"/>
      <c r="AU397" s="44"/>
      <c r="AV397" s="47"/>
    </row>
    <row r="398" spans="1:48" ht="25.5" customHeight="1">
      <c r="A398" s="126"/>
      <c r="B398" s="127"/>
      <c r="C398" s="128"/>
      <c r="D398" s="129"/>
      <c r="E398" s="129"/>
      <c r="F398" s="129"/>
      <c r="G398" s="130"/>
      <c r="H398" s="128"/>
      <c r="I398" s="129"/>
      <c r="J398" s="129"/>
      <c r="K398" s="129"/>
      <c r="L398" s="129"/>
      <c r="M398" s="129"/>
      <c r="N398" s="129"/>
      <c r="O398" s="129"/>
      <c r="P398" s="131"/>
      <c r="Q398" s="132"/>
      <c r="R398" s="132"/>
      <c r="S398" s="133"/>
      <c r="T398" s="134"/>
      <c r="U398" s="135"/>
      <c r="V398" s="136"/>
      <c r="W398" s="137"/>
      <c r="X398" s="137"/>
      <c r="Y398" s="138"/>
      <c r="Z398" s="139">
        <f t="shared" si="16"/>
        <v>0</v>
      </c>
      <c r="AA398" s="140"/>
      <c r="AB398" s="140"/>
      <c r="AC398" s="140"/>
      <c r="AD398" s="141"/>
      <c r="AE398" s="134"/>
      <c r="AF398" s="142"/>
      <c r="AG398" s="143"/>
      <c r="AH398" s="74"/>
      <c r="AI398" s="45"/>
      <c r="AJ398" s="45"/>
      <c r="AK398" s="46"/>
      <c r="AL398" s="44"/>
      <c r="AM398" s="45"/>
      <c r="AN398" s="45"/>
      <c r="AO398" s="46"/>
      <c r="AP398" s="44"/>
      <c r="AQ398" s="45"/>
      <c r="AR398" s="46"/>
      <c r="AS398" s="44"/>
      <c r="AT398" s="46"/>
      <c r="AU398" s="44"/>
      <c r="AV398" s="47"/>
    </row>
    <row r="399" spans="1:48" ht="25.5" customHeight="1">
      <c r="A399" s="126"/>
      <c r="B399" s="127"/>
      <c r="C399" s="128"/>
      <c r="D399" s="129"/>
      <c r="E399" s="129"/>
      <c r="F399" s="129"/>
      <c r="G399" s="130"/>
      <c r="H399" s="128"/>
      <c r="I399" s="129"/>
      <c r="J399" s="129"/>
      <c r="K399" s="129"/>
      <c r="L399" s="129"/>
      <c r="M399" s="129"/>
      <c r="N399" s="129"/>
      <c r="O399" s="129"/>
      <c r="P399" s="131"/>
      <c r="Q399" s="132"/>
      <c r="R399" s="132"/>
      <c r="S399" s="133"/>
      <c r="T399" s="134"/>
      <c r="U399" s="135"/>
      <c r="V399" s="136"/>
      <c r="W399" s="137"/>
      <c r="X399" s="137"/>
      <c r="Y399" s="138"/>
      <c r="Z399" s="139">
        <f t="shared" si="16"/>
        <v>0</v>
      </c>
      <c r="AA399" s="140"/>
      <c r="AB399" s="140"/>
      <c r="AC399" s="140"/>
      <c r="AD399" s="141"/>
      <c r="AE399" s="134"/>
      <c r="AF399" s="142"/>
      <c r="AG399" s="143"/>
      <c r="AH399" s="74"/>
      <c r="AI399" s="45"/>
      <c r="AJ399" s="45"/>
      <c r="AK399" s="46"/>
      <c r="AL399" s="44"/>
      <c r="AM399" s="45"/>
      <c r="AN399" s="45"/>
      <c r="AO399" s="46"/>
      <c r="AP399" s="44"/>
      <c r="AQ399" s="45"/>
      <c r="AR399" s="46"/>
      <c r="AS399" s="44"/>
      <c r="AT399" s="46"/>
      <c r="AU399" s="44"/>
      <c r="AV399" s="47"/>
    </row>
    <row r="400" spans="1:48" ht="25.5" customHeight="1">
      <c r="A400" s="126"/>
      <c r="B400" s="127"/>
      <c r="C400" s="128"/>
      <c r="D400" s="129"/>
      <c r="E400" s="129"/>
      <c r="F400" s="129"/>
      <c r="G400" s="130"/>
      <c r="H400" s="128"/>
      <c r="I400" s="129"/>
      <c r="J400" s="129"/>
      <c r="K400" s="129"/>
      <c r="L400" s="129"/>
      <c r="M400" s="129"/>
      <c r="N400" s="129"/>
      <c r="O400" s="129"/>
      <c r="P400" s="131"/>
      <c r="Q400" s="132"/>
      <c r="R400" s="132"/>
      <c r="S400" s="133"/>
      <c r="T400" s="134"/>
      <c r="U400" s="135"/>
      <c r="V400" s="136"/>
      <c r="W400" s="137"/>
      <c r="X400" s="137"/>
      <c r="Y400" s="138"/>
      <c r="Z400" s="139">
        <f t="shared" si="16"/>
        <v>0</v>
      </c>
      <c r="AA400" s="140"/>
      <c r="AB400" s="140"/>
      <c r="AC400" s="140"/>
      <c r="AD400" s="141"/>
      <c r="AE400" s="134"/>
      <c r="AF400" s="142"/>
      <c r="AG400" s="143"/>
      <c r="AH400" s="74"/>
      <c r="AI400" s="45"/>
      <c r="AJ400" s="45"/>
      <c r="AK400" s="46"/>
      <c r="AL400" s="44"/>
      <c r="AM400" s="45"/>
      <c r="AN400" s="45"/>
      <c r="AO400" s="46"/>
      <c r="AP400" s="44"/>
      <c r="AQ400" s="45"/>
      <c r="AR400" s="46"/>
      <c r="AS400" s="44"/>
      <c r="AT400" s="46"/>
      <c r="AU400" s="44"/>
      <c r="AV400" s="47"/>
    </row>
    <row r="401" spans="1:48" ht="25.5" customHeight="1">
      <c r="A401" s="126"/>
      <c r="B401" s="127"/>
      <c r="C401" s="128"/>
      <c r="D401" s="129"/>
      <c r="E401" s="129"/>
      <c r="F401" s="129"/>
      <c r="G401" s="130"/>
      <c r="H401" s="128"/>
      <c r="I401" s="129"/>
      <c r="J401" s="129"/>
      <c r="K401" s="129"/>
      <c r="L401" s="129"/>
      <c r="M401" s="129"/>
      <c r="N401" s="129"/>
      <c r="O401" s="129"/>
      <c r="P401" s="131"/>
      <c r="Q401" s="132"/>
      <c r="R401" s="132"/>
      <c r="S401" s="133"/>
      <c r="T401" s="134"/>
      <c r="U401" s="135"/>
      <c r="V401" s="136"/>
      <c r="W401" s="137"/>
      <c r="X401" s="137"/>
      <c r="Y401" s="138"/>
      <c r="Z401" s="139">
        <f t="shared" si="16"/>
        <v>0</v>
      </c>
      <c r="AA401" s="140"/>
      <c r="AB401" s="140"/>
      <c r="AC401" s="140"/>
      <c r="AD401" s="141"/>
      <c r="AE401" s="134"/>
      <c r="AF401" s="142"/>
      <c r="AG401" s="143"/>
      <c r="AH401" s="74"/>
      <c r="AI401" s="45"/>
      <c r="AJ401" s="45"/>
      <c r="AK401" s="46"/>
      <c r="AL401" s="44"/>
      <c r="AM401" s="45"/>
      <c r="AN401" s="45"/>
      <c r="AO401" s="46"/>
      <c r="AP401" s="44"/>
      <c r="AQ401" s="45"/>
      <c r="AR401" s="46"/>
      <c r="AS401" s="44"/>
      <c r="AT401" s="46"/>
      <c r="AU401" s="44"/>
      <c r="AV401" s="47"/>
    </row>
    <row r="402" spans="1:48" ht="25.5" customHeight="1">
      <c r="A402" s="126"/>
      <c r="B402" s="127"/>
      <c r="C402" s="128"/>
      <c r="D402" s="129"/>
      <c r="E402" s="129"/>
      <c r="F402" s="129"/>
      <c r="G402" s="130"/>
      <c r="H402" s="128"/>
      <c r="I402" s="129"/>
      <c r="J402" s="129"/>
      <c r="K402" s="129"/>
      <c r="L402" s="129"/>
      <c r="M402" s="129"/>
      <c r="N402" s="129"/>
      <c r="O402" s="129"/>
      <c r="P402" s="131"/>
      <c r="Q402" s="132"/>
      <c r="R402" s="132"/>
      <c r="S402" s="133"/>
      <c r="T402" s="134"/>
      <c r="U402" s="135"/>
      <c r="V402" s="136"/>
      <c r="W402" s="137"/>
      <c r="X402" s="137"/>
      <c r="Y402" s="138"/>
      <c r="Z402" s="139">
        <f t="shared" si="16"/>
        <v>0</v>
      </c>
      <c r="AA402" s="140"/>
      <c r="AB402" s="140"/>
      <c r="AC402" s="140"/>
      <c r="AD402" s="141"/>
      <c r="AE402" s="134"/>
      <c r="AF402" s="142"/>
      <c r="AG402" s="143"/>
      <c r="AH402" s="74"/>
      <c r="AI402" s="45"/>
      <c r="AJ402" s="45"/>
      <c r="AK402" s="46"/>
      <c r="AL402" s="44"/>
      <c r="AM402" s="45"/>
      <c r="AN402" s="45"/>
      <c r="AO402" s="46"/>
      <c r="AP402" s="44"/>
      <c r="AQ402" s="45"/>
      <c r="AR402" s="46"/>
      <c r="AS402" s="44"/>
      <c r="AT402" s="46"/>
      <c r="AU402" s="44"/>
      <c r="AV402" s="47"/>
    </row>
    <row r="403" spans="1:48" ht="25.5" customHeight="1">
      <c r="A403" s="126"/>
      <c r="B403" s="127"/>
      <c r="C403" s="128"/>
      <c r="D403" s="129"/>
      <c r="E403" s="129"/>
      <c r="F403" s="129"/>
      <c r="G403" s="130"/>
      <c r="H403" s="128"/>
      <c r="I403" s="129"/>
      <c r="J403" s="129"/>
      <c r="K403" s="129"/>
      <c r="L403" s="129"/>
      <c r="M403" s="129"/>
      <c r="N403" s="129"/>
      <c r="O403" s="129"/>
      <c r="P403" s="131"/>
      <c r="Q403" s="132"/>
      <c r="R403" s="132"/>
      <c r="S403" s="133"/>
      <c r="T403" s="134"/>
      <c r="U403" s="135"/>
      <c r="V403" s="136"/>
      <c r="W403" s="137"/>
      <c r="X403" s="137"/>
      <c r="Y403" s="138"/>
      <c r="Z403" s="139">
        <f t="shared" si="16"/>
        <v>0</v>
      </c>
      <c r="AA403" s="140"/>
      <c r="AB403" s="140"/>
      <c r="AC403" s="140"/>
      <c r="AD403" s="141"/>
      <c r="AE403" s="134"/>
      <c r="AF403" s="142"/>
      <c r="AG403" s="143"/>
      <c r="AH403" s="74"/>
      <c r="AI403" s="45"/>
      <c r="AJ403" s="45"/>
      <c r="AK403" s="46"/>
      <c r="AL403" s="44"/>
      <c r="AM403" s="45"/>
      <c r="AN403" s="45"/>
      <c r="AO403" s="46"/>
      <c r="AP403" s="44"/>
      <c r="AQ403" s="45"/>
      <c r="AR403" s="46"/>
      <c r="AS403" s="44"/>
      <c r="AT403" s="46"/>
      <c r="AU403" s="44"/>
      <c r="AV403" s="47"/>
    </row>
    <row r="404" spans="1:48" ht="25.5" customHeight="1">
      <c r="A404" s="126"/>
      <c r="B404" s="127"/>
      <c r="C404" s="128"/>
      <c r="D404" s="129"/>
      <c r="E404" s="129"/>
      <c r="F404" s="129"/>
      <c r="G404" s="130"/>
      <c r="H404" s="128"/>
      <c r="I404" s="129"/>
      <c r="J404" s="129"/>
      <c r="K404" s="129"/>
      <c r="L404" s="129"/>
      <c r="M404" s="129"/>
      <c r="N404" s="129"/>
      <c r="O404" s="129"/>
      <c r="P404" s="131"/>
      <c r="Q404" s="132"/>
      <c r="R404" s="132"/>
      <c r="S404" s="133"/>
      <c r="T404" s="134"/>
      <c r="U404" s="135"/>
      <c r="V404" s="136"/>
      <c r="W404" s="137"/>
      <c r="X404" s="137"/>
      <c r="Y404" s="138"/>
      <c r="Z404" s="139">
        <f t="shared" si="16"/>
        <v>0</v>
      </c>
      <c r="AA404" s="140"/>
      <c r="AB404" s="140"/>
      <c r="AC404" s="140"/>
      <c r="AD404" s="141"/>
      <c r="AE404" s="134"/>
      <c r="AF404" s="142"/>
      <c r="AG404" s="143"/>
      <c r="AH404" s="74"/>
      <c r="AI404" s="45"/>
      <c r="AJ404" s="45"/>
      <c r="AK404" s="46"/>
      <c r="AL404" s="44"/>
      <c r="AM404" s="45"/>
      <c r="AN404" s="45"/>
      <c r="AO404" s="46"/>
      <c r="AP404" s="44"/>
      <c r="AQ404" s="45"/>
      <c r="AR404" s="46"/>
      <c r="AS404" s="44"/>
      <c r="AT404" s="46"/>
      <c r="AU404" s="44"/>
      <c r="AV404" s="47"/>
    </row>
    <row r="405" spans="1:48" ht="25.5" customHeight="1">
      <c r="A405" s="126"/>
      <c r="B405" s="127"/>
      <c r="C405" s="128"/>
      <c r="D405" s="129"/>
      <c r="E405" s="129"/>
      <c r="F405" s="129"/>
      <c r="G405" s="130"/>
      <c r="H405" s="128"/>
      <c r="I405" s="129"/>
      <c r="J405" s="129"/>
      <c r="K405" s="129"/>
      <c r="L405" s="129"/>
      <c r="M405" s="129"/>
      <c r="N405" s="129"/>
      <c r="O405" s="129"/>
      <c r="P405" s="131"/>
      <c r="Q405" s="132"/>
      <c r="R405" s="132"/>
      <c r="S405" s="133"/>
      <c r="T405" s="134"/>
      <c r="U405" s="135"/>
      <c r="V405" s="136"/>
      <c r="W405" s="137"/>
      <c r="X405" s="137"/>
      <c r="Y405" s="138"/>
      <c r="Z405" s="139">
        <f t="shared" si="16"/>
        <v>0</v>
      </c>
      <c r="AA405" s="140"/>
      <c r="AB405" s="140"/>
      <c r="AC405" s="140"/>
      <c r="AD405" s="141"/>
      <c r="AE405" s="134"/>
      <c r="AF405" s="142"/>
      <c r="AG405" s="143"/>
      <c r="AH405" s="74"/>
      <c r="AI405" s="45"/>
      <c r="AJ405" s="45"/>
      <c r="AK405" s="46"/>
      <c r="AL405" s="44"/>
      <c r="AM405" s="45"/>
      <c r="AN405" s="45"/>
      <c r="AO405" s="46"/>
      <c r="AP405" s="44"/>
      <c r="AQ405" s="45"/>
      <c r="AR405" s="46"/>
      <c r="AS405" s="44"/>
      <c r="AT405" s="46"/>
      <c r="AU405" s="44"/>
      <c r="AV405" s="47"/>
    </row>
    <row r="406" spans="1:48" ht="25.5" customHeight="1">
      <c r="A406" s="126"/>
      <c r="B406" s="127"/>
      <c r="C406" s="128"/>
      <c r="D406" s="129"/>
      <c r="E406" s="129"/>
      <c r="F406" s="129"/>
      <c r="G406" s="130"/>
      <c r="H406" s="128"/>
      <c r="I406" s="129"/>
      <c r="J406" s="129"/>
      <c r="K406" s="129"/>
      <c r="L406" s="129"/>
      <c r="M406" s="129"/>
      <c r="N406" s="129"/>
      <c r="O406" s="129"/>
      <c r="P406" s="131"/>
      <c r="Q406" s="132"/>
      <c r="R406" s="132"/>
      <c r="S406" s="133"/>
      <c r="T406" s="134"/>
      <c r="U406" s="135"/>
      <c r="V406" s="136"/>
      <c r="W406" s="137"/>
      <c r="X406" s="137"/>
      <c r="Y406" s="138"/>
      <c r="Z406" s="139">
        <f t="shared" si="16"/>
        <v>0</v>
      </c>
      <c r="AA406" s="140"/>
      <c r="AB406" s="140"/>
      <c r="AC406" s="140"/>
      <c r="AD406" s="141"/>
      <c r="AE406" s="134"/>
      <c r="AF406" s="142"/>
      <c r="AG406" s="143"/>
      <c r="AH406" s="74"/>
      <c r="AI406" s="45"/>
      <c r="AJ406" s="45"/>
      <c r="AK406" s="46"/>
      <c r="AL406" s="44"/>
      <c r="AM406" s="45"/>
      <c r="AN406" s="45"/>
      <c r="AO406" s="46"/>
      <c r="AP406" s="44"/>
      <c r="AQ406" s="45"/>
      <c r="AR406" s="46"/>
      <c r="AS406" s="44"/>
      <c r="AT406" s="46"/>
      <c r="AU406" s="44"/>
      <c r="AV406" s="47"/>
    </row>
    <row r="407" spans="1:48" ht="25.5" customHeight="1" thickBot="1">
      <c r="A407" s="91"/>
      <c r="B407" s="92"/>
      <c r="C407" s="86"/>
      <c r="D407" s="87"/>
      <c r="E407" s="87"/>
      <c r="F407" s="87"/>
      <c r="G407" s="88"/>
      <c r="H407" s="3" t="s">
        <v>6</v>
      </c>
      <c r="I407" s="4"/>
      <c r="J407" s="4"/>
      <c r="K407" s="4"/>
      <c r="L407" s="4"/>
      <c r="M407" s="4"/>
      <c r="N407" s="4"/>
      <c r="O407" s="4"/>
      <c r="P407" s="104"/>
      <c r="Q407" s="105"/>
      <c r="R407" s="105"/>
      <c r="S407" s="106"/>
      <c r="T407" s="86"/>
      <c r="U407" s="88"/>
      <c r="V407" s="144"/>
      <c r="W407" s="145"/>
      <c r="X407" s="145"/>
      <c r="Y407" s="146"/>
      <c r="Z407" s="147">
        <f>SUM(Z395:AD406)</f>
        <v>0</v>
      </c>
      <c r="AA407" s="148"/>
      <c r="AB407" s="148"/>
      <c r="AC407" s="148"/>
      <c r="AD407" s="149"/>
      <c r="AE407" s="86"/>
      <c r="AF407" s="87"/>
      <c r="AG407" s="99"/>
      <c r="AH407" s="100"/>
      <c r="AI407" s="87"/>
      <c r="AJ407" s="87"/>
      <c r="AK407" s="88"/>
      <c r="AL407" s="86"/>
      <c r="AM407" s="87"/>
      <c r="AN407" s="87"/>
      <c r="AO407" s="88"/>
      <c r="AP407" s="86"/>
      <c r="AQ407" s="87"/>
      <c r="AR407" s="88"/>
      <c r="AS407" s="86"/>
      <c r="AT407" s="88"/>
      <c r="AU407" s="86"/>
      <c r="AV407" s="89"/>
    </row>
    <row r="408" ht="18.75" customHeight="1"/>
    <row r="409" spans="1:48" ht="18.75" customHeight="1">
      <c r="A409" s="28"/>
      <c r="B409" s="28"/>
      <c r="C409" s="5"/>
      <c r="D409" s="5"/>
      <c r="E409" s="5"/>
      <c r="F409" s="5"/>
      <c r="G409" s="5"/>
      <c r="H409" s="6"/>
      <c r="I409" s="6"/>
      <c r="J409" s="6"/>
      <c r="K409" s="6"/>
      <c r="L409" s="6"/>
      <c r="M409" s="6"/>
      <c r="N409" s="6"/>
      <c r="O409" s="6"/>
      <c r="P409" s="7"/>
      <c r="Q409" s="7"/>
      <c r="R409" s="7"/>
      <c r="S409" s="41" t="s">
        <v>23</v>
      </c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</row>
    <row r="410" spans="19:30" ht="21" customHeight="1"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37:47" ht="21" customHeight="1">
      <c r="AK411" s="1">
        <f>AK387</f>
        <v>0</v>
      </c>
      <c r="AM411" s="153">
        <f>AM195</f>
        <v>0</v>
      </c>
      <c r="AN411" s="154"/>
      <c r="AO411" s="20" t="s">
        <v>47</v>
      </c>
      <c r="AP411" s="153">
        <f>AP195</f>
        <v>0</v>
      </c>
      <c r="AQ411" s="154"/>
      <c r="AR411" s="20" t="s">
        <v>48</v>
      </c>
      <c r="AS411" s="153">
        <f>AS195</f>
        <v>0</v>
      </c>
      <c r="AT411" s="154"/>
      <c r="AU411" s="20" t="s">
        <v>49</v>
      </c>
    </row>
    <row r="412" spans="3:48" ht="21" customHeight="1">
      <c r="C412" s="2" t="s">
        <v>0</v>
      </c>
      <c r="D412" s="2"/>
      <c r="E412" s="2"/>
      <c r="F412" s="2"/>
      <c r="G412" s="10" t="s">
        <v>1</v>
      </c>
      <c r="H412" s="2"/>
      <c r="I412" s="2"/>
      <c r="J412" s="2"/>
      <c r="K412" s="2"/>
      <c r="L412" s="2"/>
      <c r="M412" s="2"/>
      <c r="N412" s="2" t="s">
        <v>2</v>
      </c>
      <c r="O412" s="2"/>
      <c r="AI412" s="1" t="s">
        <v>105</v>
      </c>
      <c r="AL412" s="155">
        <f>AL388</f>
        <v>0</v>
      </c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</row>
    <row r="413" spans="35:48" ht="21" customHeight="1">
      <c r="AI413" s="1" t="s">
        <v>13</v>
      </c>
      <c r="AL413" s="150">
        <f>AL389</f>
        <v>0</v>
      </c>
      <c r="AM413" s="150"/>
      <c r="AN413" s="150"/>
      <c r="AO413" s="150"/>
      <c r="AP413" s="150"/>
      <c r="AQ413" s="150"/>
      <c r="AR413" s="150"/>
      <c r="AS413" s="150"/>
      <c r="AT413" s="150"/>
      <c r="AU413" s="150"/>
      <c r="AV413" s="150"/>
    </row>
    <row r="414" spans="38:48" ht="21" customHeight="1">
      <c r="AL414" s="150">
        <f>AL390</f>
        <v>0</v>
      </c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</row>
    <row r="415" spans="35:48" ht="21" customHeight="1">
      <c r="AI415" s="1" t="s">
        <v>14</v>
      </c>
      <c r="AL415" s="22" t="s">
        <v>57</v>
      </c>
      <c r="AM415" s="150">
        <f>AM7</f>
        <v>0</v>
      </c>
      <c r="AN415" s="150"/>
      <c r="AO415" s="150"/>
      <c r="AP415" s="150"/>
      <c r="AQ415" s="150"/>
      <c r="AR415" s="150"/>
      <c r="AS415" s="150"/>
      <c r="AT415" s="150"/>
      <c r="AU415" s="150"/>
      <c r="AV415" s="150"/>
    </row>
    <row r="416" spans="38:48" ht="21" customHeight="1">
      <c r="AL416" s="150">
        <f>AL8</f>
        <v>0</v>
      </c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</row>
    <row r="417" spans="38:48" ht="12" customHeight="1" thickBot="1"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</row>
    <row r="418" spans="1:48" ht="25.5" customHeight="1">
      <c r="A418" s="81" t="s">
        <v>22</v>
      </c>
      <c r="B418" s="82"/>
      <c r="C418" s="61" t="s">
        <v>15</v>
      </c>
      <c r="D418" s="75"/>
      <c r="E418" s="75"/>
      <c r="F418" s="75"/>
      <c r="G418" s="76"/>
      <c r="H418" s="61" t="s">
        <v>16</v>
      </c>
      <c r="I418" s="75"/>
      <c r="J418" s="75"/>
      <c r="K418" s="75"/>
      <c r="L418" s="75"/>
      <c r="M418" s="75"/>
      <c r="N418" s="75"/>
      <c r="O418" s="75"/>
      <c r="P418" s="61" t="s">
        <v>17</v>
      </c>
      <c r="Q418" s="75"/>
      <c r="R418" s="75"/>
      <c r="S418" s="76"/>
      <c r="T418" s="61" t="s">
        <v>21</v>
      </c>
      <c r="U418" s="76"/>
      <c r="V418" s="61" t="s">
        <v>18</v>
      </c>
      <c r="W418" s="75"/>
      <c r="X418" s="75"/>
      <c r="Y418" s="76"/>
      <c r="Z418" s="61" t="s">
        <v>19</v>
      </c>
      <c r="AA418" s="75"/>
      <c r="AB418" s="75"/>
      <c r="AC418" s="75"/>
      <c r="AD418" s="76"/>
      <c r="AE418" s="61" t="s">
        <v>20</v>
      </c>
      <c r="AF418" s="75"/>
      <c r="AG418" s="77"/>
      <c r="AH418" s="78" t="s">
        <v>7</v>
      </c>
      <c r="AI418" s="75"/>
      <c r="AJ418" s="75"/>
      <c r="AK418" s="76"/>
      <c r="AL418" s="61" t="s">
        <v>8</v>
      </c>
      <c r="AM418" s="75"/>
      <c r="AN418" s="75"/>
      <c r="AO418" s="75"/>
      <c r="AP418" s="61" t="s">
        <v>9</v>
      </c>
      <c r="AQ418" s="75"/>
      <c r="AR418" s="76"/>
      <c r="AS418" s="151" t="s">
        <v>10</v>
      </c>
      <c r="AT418" s="152"/>
      <c r="AU418" s="61"/>
      <c r="AV418" s="62"/>
    </row>
    <row r="419" spans="1:48" ht="25.5" customHeight="1">
      <c r="A419" s="126"/>
      <c r="B419" s="127"/>
      <c r="C419" s="128"/>
      <c r="D419" s="129"/>
      <c r="E419" s="129"/>
      <c r="F419" s="129"/>
      <c r="G419" s="130"/>
      <c r="H419" s="128"/>
      <c r="I419" s="129"/>
      <c r="J419" s="129"/>
      <c r="K419" s="129"/>
      <c r="L419" s="129"/>
      <c r="M419" s="129"/>
      <c r="N419" s="129"/>
      <c r="O419" s="129"/>
      <c r="P419" s="131"/>
      <c r="Q419" s="132"/>
      <c r="R419" s="132"/>
      <c r="S419" s="133"/>
      <c r="T419" s="134"/>
      <c r="U419" s="135"/>
      <c r="V419" s="136"/>
      <c r="W419" s="137"/>
      <c r="X419" s="137"/>
      <c r="Y419" s="138"/>
      <c r="Z419" s="139">
        <f>ROUNDDOWN(P419*V419,0)</f>
        <v>0</v>
      </c>
      <c r="AA419" s="140"/>
      <c r="AB419" s="140"/>
      <c r="AC419" s="140"/>
      <c r="AD419" s="141"/>
      <c r="AE419" s="134"/>
      <c r="AF419" s="142"/>
      <c r="AG419" s="143"/>
      <c r="AH419" s="74"/>
      <c r="AI419" s="45"/>
      <c r="AJ419" s="45"/>
      <c r="AK419" s="46"/>
      <c r="AL419" s="44"/>
      <c r="AM419" s="45"/>
      <c r="AN419" s="45"/>
      <c r="AO419" s="46"/>
      <c r="AP419" s="44"/>
      <c r="AQ419" s="45"/>
      <c r="AR419" s="46"/>
      <c r="AS419" s="44"/>
      <c r="AT419" s="46"/>
      <c r="AU419" s="44"/>
      <c r="AV419" s="47"/>
    </row>
    <row r="420" spans="1:48" ht="25.5" customHeight="1">
      <c r="A420" s="126"/>
      <c r="B420" s="127"/>
      <c r="C420" s="128"/>
      <c r="D420" s="129"/>
      <c r="E420" s="129"/>
      <c r="F420" s="129"/>
      <c r="G420" s="130"/>
      <c r="H420" s="128"/>
      <c r="I420" s="129"/>
      <c r="J420" s="129"/>
      <c r="K420" s="129"/>
      <c r="L420" s="129"/>
      <c r="M420" s="129"/>
      <c r="N420" s="129"/>
      <c r="O420" s="129"/>
      <c r="P420" s="131"/>
      <c r="Q420" s="132"/>
      <c r="R420" s="132"/>
      <c r="S420" s="133"/>
      <c r="T420" s="134"/>
      <c r="U420" s="135"/>
      <c r="V420" s="136"/>
      <c r="W420" s="137"/>
      <c r="X420" s="137"/>
      <c r="Y420" s="138"/>
      <c r="Z420" s="139">
        <f aca="true" t="shared" si="17" ref="Z420:Z430">ROUNDDOWN(P420*V420,0)</f>
        <v>0</v>
      </c>
      <c r="AA420" s="140"/>
      <c r="AB420" s="140"/>
      <c r="AC420" s="140"/>
      <c r="AD420" s="141"/>
      <c r="AE420" s="134"/>
      <c r="AF420" s="142"/>
      <c r="AG420" s="143"/>
      <c r="AH420" s="74"/>
      <c r="AI420" s="45"/>
      <c r="AJ420" s="45"/>
      <c r="AK420" s="46"/>
      <c r="AL420" s="44"/>
      <c r="AM420" s="45"/>
      <c r="AN420" s="45"/>
      <c r="AO420" s="46"/>
      <c r="AP420" s="44"/>
      <c r="AQ420" s="45"/>
      <c r="AR420" s="46"/>
      <c r="AS420" s="44"/>
      <c r="AT420" s="46"/>
      <c r="AU420" s="44"/>
      <c r="AV420" s="47"/>
    </row>
    <row r="421" spans="1:48" ht="25.5" customHeight="1">
      <c r="A421" s="126"/>
      <c r="B421" s="127"/>
      <c r="C421" s="128"/>
      <c r="D421" s="129"/>
      <c r="E421" s="129"/>
      <c r="F421" s="129"/>
      <c r="G421" s="130"/>
      <c r="H421" s="128"/>
      <c r="I421" s="129"/>
      <c r="J421" s="129"/>
      <c r="K421" s="129"/>
      <c r="L421" s="129"/>
      <c r="M421" s="129"/>
      <c r="N421" s="129"/>
      <c r="O421" s="129"/>
      <c r="P421" s="131"/>
      <c r="Q421" s="132"/>
      <c r="R421" s="132"/>
      <c r="S421" s="133"/>
      <c r="T421" s="134"/>
      <c r="U421" s="135"/>
      <c r="V421" s="136"/>
      <c r="W421" s="137"/>
      <c r="X421" s="137"/>
      <c r="Y421" s="138"/>
      <c r="Z421" s="139">
        <f t="shared" si="17"/>
        <v>0</v>
      </c>
      <c r="AA421" s="140"/>
      <c r="AB421" s="140"/>
      <c r="AC421" s="140"/>
      <c r="AD421" s="141"/>
      <c r="AE421" s="134"/>
      <c r="AF421" s="142"/>
      <c r="AG421" s="143"/>
      <c r="AH421" s="74"/>
      <c r="AI421" s="45"/>
      <c r="AJ421" s="45"/>
      <c r="AK421" s="46"/>
      <c r="AL421" s="44"/>
      <c r="AM421" s="45"/>
      <c r="AN421" s="45"/>
      <c r="AO421" s="46"/>
      <c r="AP421" s="44"/>
      <c r="AQ421" s="45"/>
      <c r="AR421" s="46"/>
      <c r="AS421" s="44"/>
      <c r="AT421" s="46"/>
      <c r="AU421" s="44"/>
      <c r="AV421" s="47"/>
    </row>
    <row r="422" spans="1:48" ht="25.5" customHeight="1">
      <c r="A422" s="126"/>
      <c r="B422" s="127"/>
      <c r="C422" s="128"/>
      <c r="D422" s="129"/>
      <c r="E422" s="129"/>
      <c r="F422" s="129"/>
      <c r="G422" s="130"/>
      <c r="H422" s="128"/>
      <c r="I422" s="129"/>
      <c r="J422" s="129"/>
      <c r="K422" s="129"/>
      <c r="L422" s="129"/>
      <c r="M422" s="129"/>
      <c r="N422" s="129"/>
      <c r="O422" s="129"/>
      <c r="P422" s="131"/>
      <c r="Q422" s="132"/>
      <c r="R422" s="132"/>
      <c r="S422" s="133"/>
      <c r="T422" s="134"/>
      <c r="U422" s="135"/>
      <c r="V422" s="136"/>
      <c r="W422" s="137"/>
      <c r="X422" s="137"/>
      <c r="Y422" s="138"/>
      <c r="Z422" s="139">
        <f t="shared" si="17"/>
        <v>0</v>
      </c>
      <c r="AA422" s="140"/>
      <c r="AB422" s="140"/>
      <c r="AC422" s="140"/>
      <c r="AD422" s="141"/>
      <c r="AE422" s="134"/>
      <c r="AF422" s="142"/>
      <c r="AG422" s="143"/>
      <c r="AH422" s="74"/>
      <c r="AI422" s="45"/>
      <c r="AJ422" s="45"/>
      <c r="AK422" s="46"/>
      <c r="AL422" s="44"/>
      <c r="AM422" s="45"/>
      <c r="AN422" s="45"/>
      <c r="AO422" s="46"/>
      <c r="AP422" s="44"/>
      <c r="AQ422" s="45"/>
      <c r="AR422" s="46"/>
      <c r="AS422" s="44"/>
      <c r="AT422" s="46"/>
      <c r="AU422" s="44"/>
      <c r="AV422" s="47"/>
    </row>
    <row r="423" spans="1:48" ht="25.5" customHeight="1">
      <c r="A423" s="126"/>
      <c r="B423" s="127"/>
      <c r="C423" s="128"/>
      <c r="D423" s="129"/>
      <c r="E423" s="129"/>
      <c r="F423" s="129"/>
      <c r="G423" s="130"/>
      <c r="H423" s="128"/>
      <c r="I423" s="129"/>
      <c r="J423" s="129"/>
      <c r="K423" s="129"/>
      <c r="L423" s="129"/>
      <c r="M423" s="129"/>
      <c r="N423" s="129"/>
      <c r="O423" s="129"/>
      <c r="P423" s="131"/>
      <c r="Q423" s="132"/>
      <c r="R423" s="132"/>
      <c r="S423" s="133"/>
      <c r="T423" s="134"/>
      <c r="U423" s="135"/>
      <c r="V423" s="136"/>
      <c r="W423" s="137"/>
      <c r="X423" s="137"/>
      <c r="Y423" s="138"/>
      <c r="Z423" s="139">
        <f t="shared" si="17"/>
        <v>0</v>
      </c>
      <c r="AA423" s="140"/>
      <c r="AB423" s="140"/>
      <c r="AC423" s="140"/>
      <c r="AD423" s="141"/>
      <c r="AE423" s="134"/>
      <c r="AF423" s="142"/>
      <c r="AG423" s="143"/>
      <c r="AH423" s="74"/>
      <c r="AI423" s="45"/>
      <c r="AJ423" s="45"/>
      <c r="AK423" s="46"/>
      <c r="AL423" s="44"/>
      <c r="AM423" s="45"/>
      <c r="AN423" s="45"/>
      <c r="AO423" s="46"/>
      <c r="AP423" s="44"/>
      <c r="AQ423" s="45"/>
      <c r="AR423" s="46"/>
      <c r="AS423" s="44"/>
      <c r="AT423" s="46"/>
      <c r="AU423" s="44"/>
      <c r="AV423" s="47"/>
    </row>
    <row r="424" spans="1:48" ht="25.5" customHeight="1">
      <c r="A424" s="126"/>
      <c r="B424" s="127"/>
      <c r="C424" s="128"/>
      <c r="D424" s="129"/>
      <c r="E424" s="129"/>
      <c r="F424" s="129"/>
      <c r="G424" s="130"/>
      <c r="H424" s="128"/>
      <c r="I424" s="129"/>
      <c r="J424" s="129"/>
      <c r="K424" s="129"/>
      <c r="L424" s="129"/>
      <c r="M424" s="129"/>
      <c r="N424" s="129"/>
      <c r="O424" s="129"/>
      <c r="P424" s="131"/>
      <c r="Q424" s="132"/>
      <c r="R424" s="132"/>
      <c r="S424" s="133"/>
      <c r="T424" s="134"/>
      <c r="U424" s="135"/>
      <c r="V424" s="136"/>
      <c r="W424" s="137"/>
      <c r="X424" s="137"/>
      <c r="Y424" s="138"/>
      <c r="Z424" s="139">
        <f t="shared" si="17"/>
        <v>0</v>
      </c>
      <c r="AA424" s="140"/>
      <c r="AB424" s="140"/>
      <c r="AC424" s="140"/>
      <c r="AD424" s="141"/>
      <c r="AE424" s="134"/>
      <c r="AF424" s="142"/>
      <c r="AG424" s="143"/>
      <c r="AH424" s="74"/>
      <c r="AI424" s="45"/>
      <c r="AJ424" s="45"/>
      <c r="AK424" s="46"/>
      <c r="AL424" s="44"/>
      <c r="AM424" s="45"/>
      <c r="AN424" s="45"/>
      <c r="AO424" s="46"/>
      <c r="AP424" s="44"/>
      <c r="AQ424" s="45"/>
      <c r="AR424" s="46"/>
      <c r="AS424" s="44"/>
      <c r="AT424" s="46"/>
      <c r="AU424" s="44"/>
      <c r="AV424" s="47"/>
    </row>
    <row r="425" spans="1:48" ht="25.5" customHeight="1">
      <c r="A425" s="126"/>
      <c r="B425" s="127"/>
      <c r="C425" s="128"/>
      <c r="D425" s="129"/>
      <c r="E425" s="129"/>
      <c r="F425" s="129"/>
      <c r="G425" s="130"/>
      <c r="H425" s="128"/>
      <c r="I425" s="129"/>
      <c r="J425" s="129"/>
      <c r="K425" s="129"/>
      <c r="L425" s="129"/>
      <c r="M425" s="129"/>
      <c r="N425" s="129"/>
      <c r="O425" s="129"/>
      <c r="P425" s="131"/>
      <c r="Q425" s="132"/>
      <c r="R425" s="132"/>
      <c r="S425" s="133"/>
      <c r="T425" s="134"/>
      <c r="U425" s="135"/>
      <c r="V425" s="136"/>
      <c r="W425" s="137"/>
      <c r="X425" s="137"/>
      <c r="Y425" s="138"/>
      <c r="Z425" s="139">
        <f t="shared" si="17"/>
        <v>0</v>
      </c>
      <c r="AA425" s="140"/>
      <c r="AB425" s="140"/>
      <c r="AC425" s="140"/>
      <c r="AD425" s="141"/>
      <c r="AE425" s="134"/>
      <c r="AF425" s="142"/>
      <c r="AG425" s="143"/>
      <c r="AH425" s="74"/>
      <c r="AI425" s="45"/>
      <c r="AJ425" s="45"/>
      <c r="AK425" s="46"/>
      <c r="AL425" s="44"/>
      <c r="AM425" s="45"/>
      <c r="AN425" s="45"/>
      <c r="AO425" s="46"/>
      <c r="AP425" s="44"/>
      <c r="AQ425" s="45"/>
      <c r="AR425" s="46"/>
      <c r="AS425" s="44"/>
      <c r="AT425" s="46"/>
      <c r="AU425" s="44"/>
      <c r="AV425" s="47"/>
    </row>
    <row r="426" spans="1:48" ht="25.5" customHeight="1">
      <c r="A426" s="126"/>
      <c r="B426" s="127"/>
      <c r="C426" s="128"/>
      <c r="D426" s="129"/>
      <c r="E426" s="129"/>
      <c r="F426" s="129"/>
      <c r="G426" s="130"/>
      <c r="H426" s="128"/>
      <c r="I426" s="129"/>
      <c r="J426" s="129"/>
      <c r="K426" s="129"/>
      <c r="L426" s="129"/>
      <c r="M426" s="129"/>
      <c r="N426" s="129"/>
      <c r="O426" s="129"/>
      <c r="P426" s="131"/>
      <c r="Q426" s="132"/>
      <c r="R426" s="132"/>
      <c r="S426" s="133"/>
      <c r="T426" s="134"/>
      <c r="U426" s="135"/>
      <c r="V426" s="136"/>
      <c r="W426" s="137"/>
      <c r="X426" s="137"/>
      <c r="Y426" s="138"/>
      <c r="Z426" s="139">
        <f t="shared" si="17"/>
        <v>0</v>
      </c>
      <c r="AA426" s="140"/>
      <c r="AB426" s="140"/>
      <c r="AC426" s="140"/>
      <c r="AD426" s="141"/>
      <c r="AE426" s="134"/>
      <c r="AF426" s="142"/>
      <c r="AG426" s="143"/>
      <c r="AH426" s="74"/>
      <c r="AI426" s="45"/>
      <c r="AJ426" s="45"/>
      <c r="AK426" s="46"/>
      <c r="AL426" s="44"/>
      <c r="AM426" s="45"/>
      <c r="AN426" s="45"/>
      <c r="AO426" s="46"/>
      <c r="AP426" s="44"/>
      <c r="AQ426" s="45"/>
      <c r="AR426" s="46"/>
      <c r="AS426" s="44"/>
      <c r="AT426" s="46"/>
      <c r="AU426" s="44"/>
      <c r="AV426" s="47"/>
    </row>
    <row r="427" spans="1:48" ht="25.5" customHeight="1">
      <c r="A427" s="126"/>
      <c r="B427" s="127"/>
      <c r="C427" s="128"/>
      <c r="D427" s="129"/>
      <c r="E427" s="129"/>
      <c r="F427" s="129"/>
      <c r="G427" s="130"/>
      <c r="H427" s="128"/>
      <c r="I427" s="129"/>
      <c r="J427" s="129"/>
      <c r="K427" s="129"/>
      <c r="L427" s="129"/>
      <c r="M427" s="129"/>
      <c r="N427" s="129"/>
      <c r="O427" s="129"/>
      <c r="P427" s="131"/>
      <c r="Q427" s="132"/>
      <c r="R427" s="132"/>
      <c r="S427" s="133"/>
      <c r="T427" s="134"/>
      <c r="U427" s="135"/>
      <c r="V427" s="136"/>
      <c r="W427" s="137"/>
      <c r="X427" s="137"/>
      <c r="Y427" s="138"/>
      <c r="Z427" s="139">
        <f t="shared" si="17"/>
        <v>0</v>
      </c>
      <c r="AA427" s="140"/>
      <c r="AB427" s="140"/>
      <c r="AC427" s="140"/>
      <c r="AD427" s="141"/>
      <c r="AE427" s="134"/>
      <c r="AF427" s="142"/>
      <c r="AG427" s="143"/>
      <c r="AH427" s="74"/>
      <c r="AI427" s="45"/>
      <c r="AJ427" s="45"/>
      <c r="AK427" s="46"/>
      <c r="AL427" s="44"/>
      <c r="AM427" s="45"/>
      <c r="AN427" s="45"/>
      <c r="AO427" s="46"/>
      <c r="AP427" s="44"/>
      <c r="AQ427" s="45"/>
      <c r="AR427" s="46"/>
      <c r="AS427" s="44"/>
      <c r="AT427" s="46"/>
      <c r="AU427" s="44"/>
      <c r="AV427" s="47"/>
    </row>
    <row r="428" spans="1:48" ht="25.5" customHeight="1">
      <c r="A428" s="126"/>
      <c r="B428" s="127"/>
      <c r="C428" s="128"/>
      <c r="D428" s="129"/>
      <c r="E428" s="129"/>
      <c r="F428" s="129"/>
      <c r="G428" s="130"/>
      <c r="H428" s="128"/>
      <c r="I428" s="129"/>
      <c r="J428" s="129"/>
      <c r="K428" s="129"/>
      <c r="L428" s="129"/>
      <c r="M428" s="129"/>
      <c r="N428" s="129"/>
      <c r="O428" s="129"/>
      <c r="P428" s="131"/>
      <c r="Q428" s="132"/>
      <c r="R428" s="132"/>
      <c r="S428" s="133"/>
      <c r="T428" s="134"/>
      <c r="U428" s="135"/>
      <c r="V428" s="136"/>
      <c r="W428" s="137"/>
      <c r="X428" s="137"/>
      <c r="Y428" s="138"/>
      <c r="Z428" s="139">
        <f t="shared" si="17"/>
        <v>0</v>
      </c>
      <c r="AA428" s="140"/>
      <c r="AB428" s="140"/>
      <c r="AC428" s="140"/>
      <c r="AD428" s="141"/>
      <c r="AE428" s="134"/>
      <c r="AF428" s="142"/>
      <c r="AG428" s="143"/>
      <c r="AH428" s="74"/>
      <c r="AI428" s="45"/>
      <c r="AJ428" s="45"/>
      <c r="AK428" s="46"/>
      <c r="AL428" s="44"/>
      <c r="AM428" s="45"/>
      <c r="AN428" s="45"/>
      <c r="AO428" s="46"/>
      <c r="AP428" s="44"/>
      <c r="AQ428" s="45"/>
      <c r="AR428" s="46"/>
      <c r="AS428" s="44"/>
      <c r="AT428" s="46"/>
      <c r="AU428" s="44"/>
      <c r="AV428" s="47"/>
    </row>
    <row r="429" spans="1:48" ht="25.5" customHeight="1">
      <c r="A429" s="126"/>
      <c r="B429" s="127"/>
      <c r="C429" s="128"/>
      <c r="D429" s="129"/>
      <c r="E429" s="129"/>
      <c r="F429" s="129"/>
      <c r="G429" s="130"/>
      <c r="H429" s="128"/>
      <c r="I429" s="129"/>
      <c r="J429" s="129"/>
      <c r="K429" s="129"/>
      <c r="L429" s="129"/>
      <c r="M429" s="129"/>
      <c r="N429" s="129"/>
      <c r="O429" s="129"/>
      <c r="P429" s="131"/>
      <c r="Q429" s="132"/>
      <c r="R429" s="132"/>
      <c r="S429" s="133"/>
      <c r="T429" s="134"/>
      <c r="U429" s="135"/>
      <c r="V429" s="136"/>
      <c r="W429" s="137"/>
      <c r="X429" s="137"/>
      <c r="Y429" s="138"/>
      <c r="Z429" s="139">
        <f t="shared" si="17"/>
        <v>0</v>
      </c>
      <c r="AA429" s="140"/>
      <c r="AB429" s="140"/>
      <c r="AC429" s="140"/>
      <c r="AD429" s="141"/>
      <c r="AE429" s="134"/>
      <c r="AF429" s="142"/>
      <c r="AG429" s="143"/>
      <c r="AH429" s="74"/>
      <c r="AI429" s="45"/>
      <c r="AJ429" s="45"/>
      <c r="AK429" s="46"/>
      <c r="AL429" s="44"/>
      <c r="AM429" s="45"/>
      <c r="AN429" s="45"/>
      <c r="AO429" s="46"/>
      <c r="AP429" s="44"/>
      <c r="AQ429" s="45"/>
      <c r="AR429" s="46"/>
      <c r="AS429" s="44"/>
      <c r="AT429" s="46"/>
      <c r="AU429" s="44"/>
      <c r="AV429" s="47"/>
    </row>
    <row r="430" spans="1:48" ht="25.5" customHeight="1">
      <c r="A430" s="126"/>
      <c r="B430" s="127"/>
      <c r="C430" s="128"/>
      <c r="D430" s="129"/>
      <c r="E430" s="129"/>
      <c r="F430" s="129"/>
      <c r="G430" s="130"/>
      <c r="H430" s="128"/>
      <c r="I430" s="129"/>
      <c r="J430" s="129"/>
      <c r="K430" s="129"/>
      <c r="L430" s="129"/>
      <c r="M430" s="129"/>
      <c r="N430" s="129"/>
      <c r="O430" s="129"/>
      <c r="P430" s="131"/>
      <c r="Q430" s="132"/>
      <c r="R430" s="132"/>
      <c r="S430" s="133"/>
      <c r="T430" s="134"/>
      <c r="U430" s="135"/>
      <c r="V430" s="136"/>
      <c r="W430" s="137"/>
      <c r="X430" s="137"/>
      <c r="Y430" s="138"/>
      <c r="Z430" s="139">
        <f t="shared" si="17"/>
        <v>0</v>
      </c>
      <c r="AA430" s="140"/>
      <c r="AB430" s="140"/>
      <c r="AC430" s="140"/>
      <c r="AD430" s="141"/>
      <c r="AE430" s="134"/>
      <c r="AF430" s="142"/>
      <c r="AG430" s="143"/>
      <c r="AH430" s="74"/>
      <c r="AI430" s="45"/>
      <c r="AJ430" s="45"/>
      <c r="AK430" s="46"/>
      <c r="AL430" s="44"/>
      <c r="AM430" s="45"/>
      <c r="AN430" s="45"/>
      <c r="AO430" s="46"/>
      <c r="AP430" s="44"/>
      <c r="AQ430" s="45"/>
      <c r="AR430" s="46"/>
      <c r="AS430" s="44"/>
      <c r="AT430" s="46"/>
      <c r="AU430" s="44"/>
      <c r="AV430" s="47"/>
    </row>
    <row r="431" spans="1:48" ht="25.5" customHeight="1" thickBot="1">
      <c r="A431" s="91"/>
      <c r="B431" s="92"/>
      <c r="C431" s="86"/>
      <c r="D431" s="87"/>
      <c r="E431" s="87"/>
      <c r="F431" s="87"/>
      <c r="G431" s="88"/>
      <c r="H431" s="3" t="s">
        <v>6</v>
      </c>
      <c r="I431" s="4"/>
      <c r="J431" s="4"/>
      <c r="K431" s="4"/>
      <c r="L431" s="4"/>
      <c r="M431" s="4"/>
      <c r="N431" s="4"/>
      <c r="O431" s="4"/>
      <c r="P431" s="104"/>
      <c r="Q431" s="105"/>
      <c r="R431" s="105"/>
      <c r="S431" s="106"/>
      <c r="T431" s="86"/>
      <c r="U431" s="88"/>
      <c r="V431" s="144"/>
      <c r="W431" s="145"/>
      <c r="X431" s="145"/>
      <c r="Y431" s="146"/>
      <c r="Z431" s="147">
        <f>SUM(Z419:AD430)</f>
        <v>0</v>
      </c>
      <c r="AA431" s="148"/>
      <c r="AB431" s="148"/>
      <c r="AC431" s="148"/>
      <c r="AD431" s="149"/>
      <c r="AE431" s="86"/>
      <c r="AF431" s="87"/>
      <c r="AG431" s="99"/>
      <c r="AH431" s="100"/>
      <c r="AI431" s="87"/>
      <c r="AJ431" s="87"/>
      <c r="AK431" s="88"/>
      <c r="AL431" s="86"/>
      <c r="AM431" s="87"/>
      <c r="AN431" s="87"/>
      <c r="AO431" s="88"/>
      <c r="AP431" s="86"/>
      <c r="AQ431" s="87"/>
      <c r="AR431" s="88"/>
      <c r="AS431" s="86"/>
      <c r="AT431" s="88"/>
      <c r="AU431" s="86"/>
      <c r="AV431" s="89"/>
    </row>
    <row r="432" ht="18.75" customHeight="1"/>
    <row r="433" spans="1:48" ht="18.75" customHeight="1">
      <c r="A433" s="28"/>
      <c r="B433" s="28"/>
      <c r="C433" s="5"/>
      <c r="D433" s="5"/>
      <c r="E433" s="5"/>
      <c r="F433" s="5"/>
      <c r="G433" s="5"/>
      <c r="H433" s="6"/>
      <c r="I433" s="6"/>
      <c r="J433" s="6"/>
      <c r="K433" s="6"/>
      <c r="L433" s="6"/>
      <c r="M433" s="6"/>
      <c r="N433" s="6"/>
      <c r="O433" s="6"/>
      <c r="P433" s="7"/>
      <c r="Q433" s="7"/>
      <c r="R433" s="7"/>
      <c r="S433" s="41" t="s">
        <v>23</v>
      </c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</row>
    <row r="434" spans="19:30" ht="21" customHeight="1"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37:47" ht="21" customHeight="1">
      <c r="AK435" s="1">
        <f>AK411</f>
        <v>0</v>
      </c>
      <c r="AM435" s="153">
        <f>AM219</f>
        <v>0</v>
      </c>
      <c r="AN435" s="154"/>
      <c r="AO435" s="20" t="s">
        <v>47</v>
      </c>
      <c r="AP435" s="153">
        <f>AP219</f>
        <v>0</v>
      </c>
      <c r="AQ435" s="154"/>
      <c r="AR435" s="20" t="s">
        <v>48</v>
      </c>
      <c r="AS435" s="153">
        <f>AS219</f>
        <v>0</v>
      </c>
      <c r="AT435" s="154"/>
      <c r="AU435" s="20" t="s">
        <v>49</v>
      </c>
    </row>
    <row r="436" spans="3:48" ht="21" customHeight="1">
      <c r="C436" s="2" t="s">
        <v>0</v>
      </c>
      <c r="D436" s="2"/>
      <c r="E436" s="2"/>
      <c r="F436" s="2"/>
      <c r="G436" s="10" t="s">
        <v>1</v>
      </c>
      <c r="H436" s="2"/>
      <c r="I436" s="2"/>
      <c r="J436" s="2"/>
      <c r="K436" s="2"/>
      <c r="L436" s="2"/>
      <c r="M436" s="2"/>
      <c r="N436" s="2" t="s">
        <v>2</v>
      </c>
      <c r="O436" s="2"/>
      <c r="AI436" s="1" t="s">
        <v>105</v>
      </c>
      <c r="AL436" s="155">
        <f>AL412</f>
        <v>0</v>
      </c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</row>
    <row r="437" spans="35:48" ht="21" customHeight="1">
      <c r="AI437" s="1" t="s">
        <v>13</v>
      </c>
      <c r="AL437" s="150">
        <f>AL413</f>
        <v>0</v>
      </c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</row>
    <row r="438" spans="38:48" ht="21" customHeight="1">
      <c r="AL438" s="150">
        <f>AL414</f>
        <v>0</v>
      </c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</row>
    <row r="439" spans="35:48" ht="21" customHeight="1">
      <c r="AI439" s="1" t="s">
        <v>14</v>
      </c>
      <c r="AL439" s="22" t="s">
        <v>57</v>
      </c>
      <c r="AM439" s="150">
        <f>AM7</f>
        <v>0</v>
      </c>
      <c r="AN439" s="150"/>
      <c r="AO439" s="150"/>
      <c r="AP439" s="150"/>
      <c r="AQ439" s="150"/>
      <c r="AR439" s="150"/>
      <c r="AS439" s="150"/>
      <c r="AT439" s="150"/>
      <c r="AU439" s="150"/>
      <c r="AV439" s="150"/>
    </row>
    <row r="440" spans="38:48" ht="21" customHeight="1">
      <c r="AL440" s="150">
        <f>AL8</f>
        <v>0</v>
      </c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</row>
    <row r="441" spans="38:48" ht="12" customHeight="1" thickBot="1"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</row>
    <row r="442" spans="1:48" ht="25.5" customHeight="1">
      <c r="A442" s="81" t="s">
        <v>22</v>
      </c>
      <c r="B442" s="82"/>
      <c r="C442" s="61" t="s">
        <v>15</v>
      </c>
      <c r="D442" s="75"/>
      <c r="E442" s="75"/>
      <c r="F442" s="75"/>
      <c r="G442" s="76"/>
      <c r="H442" s="61" t="s">
        <v>16</v>
      </c>
      <c r="I442" s="75"/>
      <c r="J442" s="75"/>
      <c r="K442" s="75"/>
      <c r="L442" s="75"/>
      <c r="M442" s="75"/>
      <c r="N442" s="75"/>
      <c r="O442" s="75"/>
      <c r="P442" s="61" t="s">
        <v>17</v>
      </c>
      <c r="Q442" s="75"/>
      <c r="R442" s="75"/>
      <c r="S442" s="76"/>
      <c r="T442" s="61" t="s">
        <v>21</v>
      </c>
      <c r="U442" s="76"/>
      <c r="V442" s="61" t="s">
        <v>18</v>
      </c>
      <c r="W442" s="75"/>
      <c r="X442" s="75"/>
      <c r="Y442" s="76"/>
      <c r="Z442" s="61" t="s">
        <v>19</v>
      </c>
      <c r="AA442" s="75"/>
      <c r="AB442" s="75"/>
      <c r="AC442" s="75"/>
      <c r="AD442" s="76"/>
      <c r="AE442" s="61" t="s">
        <v>20</v>
      </c>
      <c r="AF442" s="75"/>
      <c r="AG442" s="77"/>
      <c r="AH442" s="78" t="s">
        <v>7</v>
      </c>
      <c r="AI442" s="75"/>
      <c r="AJ442" s="75"/>
      <c r="AK442" s="76"/>
      <c r="AL442" s="61" t="s">
        <v>8</v>
      </c>
      <c r="AM442" s="75"/>
      <c r="AN442" s="75"/>
      <c r="AO442" s="75"/>
      <c r="AP442" s="61" t="s">
        <v>9</v>
      </c>
      <c r="AQ442" s="75"/>
      <c r="AR442" s="76"/>
      <c r="AS442" s="151" t="s">
        <v>10</v>
      </c>
      <c r="AT442" s="152"/>
      <c r="AU442" s="61"/>
      <c r="AV442" s="62"/>
    </row>
    <row r="443" spans="1:48" ht="25.5" customHeight="1">
      <c r="A443" s="126"/>
      <c r="B443" s="127"/>
      <c r="C443" s="128"/>
      <c r="D443" s="129"/>
      <c r="E443" s="129"/>
      <c r="F443" s="129"/>
      <c r="G443" s="130"/>
      <c r="H443" s="128"/>
      <c r="I443" s="129"/>
      <c r="J443" s="129"/>
      <c r="K443" s="129"/>
      <c r="L443" s="129"/>
      <c r="M443" s="129"/>
      <c r="N443" s="129"/>
      <c r="O443" s="129"/>
      <c r="P443" s="131"/>
      <c r="Q443" s="132"/>
      <c r="R443" s="132"/>
      <c r="S443" s="133"/>
      <c r="T443" s="134"/>
      <c r="U443" s="135"/>
      <c r="V443" s="136"/>
      <c r="W443" s="137"/>
      <c r="X443" s="137"/>
      <c r="Y443" s="138"/>
      <c r="Z443" s="139">
        <f>ROUNDDOWN(P443*V443,0)</f>
        <v>0</v>
      </c>
      <c r="AA443" s="140"/>
      <c r="AB443" s="140"/>
      <c r="AC443" s="140"/>
      <c r="AD443" s="141"/>
      <c r="AE443" s="134"/>
      <c r="AF443" s="142"/>
      <c r="AG443" s="143"/>
      <c r="AH443" s="74"/>
      <c r="AI443" s="45"/>
      <c r="AJ443" s="45"/>
      <c r="AK443" s="46"/>
      <c r="AL443" s="44"/>
      <c r="AM443" s="45"/>
      <c r="AN443" s="45"/>
      <c r="AO443" s="46"/>
      <c r="AP443" s="44"/>
      <c r="AQ443" s="45"/>
      <c r="AR443" s="46"/>
      <c r="AS443" s="44"/>
      <c r="AT443" s="46"/>
      <c r="AU443" s="44"/>
      <c r="AV443" s="47"/>
    </row>
    <row r="444" spans="1:48" ht="25.5" customHeight="1">
      <c r="A444" s="126"/>
      <c r="B444" s="127"/>
      <c r="C444" s="128"/>
      <c r="D444" s="129"/>
      <c r="E444" s="129"/>
      <c r="F444" s="129"/>
      <c r="G444" s="130"/>
      <c r="H444" s="128"/>
      <c r="I444" s="129"/>
      <c r="J444" s="129"/>
      <c r="K444" s="129"/>
      <c r="L444" s="129"/>
      <c r="M444" s="129"/>
      <c r="N444" s="129"/>
      <c r="O444" s="129"/>
      <c r="P444" s="131"/>
      <c r="Q444" s="132"/>
      <c r="R444" s="132"/>
      <c r="S444" s="133"/>
      <c r="T444" s="134"/>
      <c r="U444" s="135"/>
      <c r="V444" s="136"/>
      <c r="W444" s="137"/>
      <c r="X444" s="137"/>
      <c r="Y444" s="138"/>
      <c r="Z444" s="139">
        <f aca="true" t="shared" si="18" ref="Z444:Z454">ROUNDDOWN(P444*V444,0)</f>
        <v>0</v>
      </c>
      <c r="AA444" s="140"/>
      <c r="AB444" s="140"/>
      <c r="AC444" s="140"/>
      <c r="AD444" s="141"/>
      <c r="AE444" s="134"/>
      <c r="AF444" s="142"/>
      <c r="AG444" s="143"/>
      <c r="AH444" s="74"/>
      <c r="AI444" s="45"/>
      <c r="AJ444" s="45"/>
      <c r="AK444" s="46"/>
      <c r="AL444" s="44"/>
      <c r="AM444" s="45"/>
      <c r="AN444" s="45"/>
      <c r="AO444" s="46"/>
      <c r="AP444" s="44"/>
      <c r="AQ444" s="45"/>
      <c r="AR444" s="46"/>
      <c r="AS444" s="44"/>
      <c r="AT444" s="46"/>
      <c r="AU444" s="44"/>
      <c r="AV444" s="47"/>
    </row>
    <row r="445" spans="1:48" ht="25.5" customHeight="1">
      <c r="A445" s="126"/>
      <c r="B445" s="127"/>
      <c r="C445" s="128"/>
      <c r="D445" s="129"/>
      <c r="E445" s="129"/>
      <c r="F445" s="129"/>
      <c r="G445" s="130"/>
      <c r="H445" s="128"/>
      <c r="I445" s="129"/>
      <c r="J445" s="129"/>
      <c r="K445" s="129"/>
      <c r="L445" s="129"/>
      <c r="M445" s="129"/>
      <c r="N445" s="129"/>
      <c r="O445" s="129"/>
      <c r="P445" s="131"/>
      <c r="Q445" s="132"/>
      <c r="R445" s="132"/>
      <c r="S445" s="133"/>
      <c r="T445" s="134"/>
      <c r="U445" s="135"/>
      <c r="V445" s="136"/>
      <c r="W445" s="137"/>
      <c r="X445" s="137"/>
      <c r="Y445" s="138"/>
      <c r="Z445" s="139">
        <f t="shared" si="18"/>
        <v>0</v>
      </c>
      <c r="AA445" s="140"/>
      <c r="AB445" s="140"/>
      <c r="AC445" s="140"/>
      <c r="AD445" s="141"/>
      <c r="AE445" s="134"/>
      <c r="AF445" s="142"/>
      <c r="AG445" s="143"/>
      <c r="AH445" s="74"/>
      <c r="AI445" s="45"/>
      <c r="AJ445" s="45"/>
      <c r="AK445" s="46"/>
      <c r="AL445" s="44"/>
      <c r="AM445" s="45"/>
      <c r="AN445" s="45"/>
      <c r="AO445" s="46"/>
      <c r="AP445" s="44"/>
      <c r="AQ445" s="45"/>
      <c r="AR445" s="46"/>
      <c r="AS445" s="44"/>
      <c r="AT445" s="46"/>
      <c r="AU445" s="44"/>
      <c r="AV445" s="47"/>
    </row>
    <row r="446" spans="1:48" ht="25.5" customHeight="1">
      <c r="A446" s="126"/>
      <c r="B446" s="127"/>
      <c r="C446" s="128"/>
      <c r="D446" s="129"/>
      <c r="E446" s="129"/>
      <c r="F446" s="129"/>
      <c r="G446" s="130"/>
      <c r="H446" s="128"/>
      <c r="I446" s="129"/>
      <c r="J446" s="129"/>
      <c r="K446" s="129"/>
      <c r="L446" s="129"/>
      <c r="M446" s="129"/>
      <c r="N446" s="129"/>
      <c r="O446" s="129"/>
      <c r="P446" s="131"/>
      <c r="Q446" s="132"/>
      <c r="R446" s="132"/>
      <c r="S446" s="133"/>
      <c r="T446" s="134"/>
      <c r="U446" s="135"/>
      <c r="V446" s="136"/>
      <c r="W446" s="137"/>
      <c r="X446" s="137"/>
      <c r="Y446" s="138"/>
      <c r="Z446" s="139">
        <f t="shared" si="18"/>
        <v>0</v>
      </c>
      <c r="AA446" s="140"/>
      <c r="AB446" s="140"/>
      <c r="AC446" s="140"/>
      <c r="AD446" s="141"/>
      <c r="AE446" s="134"/>
      <c r="AF446" s="142"/>
      <c r="AG446" s="143"/>
      <c r="AH446" s="74"/>
      <c r="AI446" s="45"/>
      <c r="AJ446" s="45"/>
      <c r="AK446" s="46"/>
      <c r="AL446" s="44"/>
      <c r="AM446" s="45"/>
      <c r="AN446" s="45"/>
      <c r="AO446" s="46"/>
      <c r="AP446" s="44"/>
      <c r="AQ446" s="45"/>
      <c r="AR446" s="46"/>
      <c r="AS446" s="44"/>
      <c r="AT446" s="46"/>
      <c r="AU446" s="44"/>
      <c r="AV446" s="47"/>
    </row>
    <row r="447" spans="1:48" ht="25.5" customHeight="1">
      <c r="A447" s="126"/>
      <c r="B447" s="127"/>
      <c r="C447" s="128"/>
      <c r="D447" s="129"/>
      <c r="E447" s="129"/>
      <c r="F447" s="129"/>
      <c r="G447" s="130"/>
      <c r="H447" s="128"/>
      <c r="I447" s="129"/>
      <c r="J447" s="129"/>
      <c r="K447" s="129"/>
      <c r="L447" s="129"/>
      <c r="M447" s="129"/>
      <c r="N447" s="129"/>
      <c r="O447" s="129"/>
      <c r="P447" s="131"/>
      <c r="Q447" s="132"/>
      <c r="R447" s="132"/>
      <c r="S447" s="133"/>
      <c r="T447" s="134"/>
      <c r="U447" s="135"/>
      <c r="V447" s="136"/>
      <c r="W447" s="137"/>
      <c r="X447" s="137"/>
      <c r="Y447" s="138"/>
      <c r="Z447" s="139">
        <f t="shared" si="18"/>
        <v>0</v>
      </c>
      <c r="AA447" s="140"/>
      <c r="AB447" s="140"/>
      <c r="AC447" s="140"/>
      <c r="AD447" s="141"/>
      <c r="AE447" s="134"/>
      <c r="AF447" s="142"/>
      <c r="AG447" s="143"/>
      <c r="AH447" s="74"/>
      <c r="AI447" s="45"/>
      <c r="AJ447" s="45"/>
      <c r="AK447" s="46"/>
      <c r="AL447" s="44"/>
      <c r="AM447" s="45"/>
      <c r="AN447" s="45"/>
      <c r="AO447" s="46"/>
      <c r="AP447" s="44"/>
      <c r="AQ447" s="45"/>
      <c r="AR447" s="46"/>
      <c r="AS447" s="44"/>
      <c r="AT447" s="46"/>
      <c r="AU447" s="44"/>
      <c r="AV447" s="47"/>
    </row>
    <row r="448" spans="1:48" ht="25.5" customHeight="1">
      <c r="A448" s="126"/>
      <c r="B448" s="127"/>
      <c r="C448" s="128"/>
      <c r="D448" s="129"/>
      <c r="E448" s="129"/>
      <c r="F448" s="129"/>
      <c r="G448" s="130"/>
      <c r="H448" s="128"/>
      <c r="I448" s="129"/>
      <c r="J448" s="129"/>
      <c r="K448" s="129"/>
      <c r="L448" s="129"/>
      <c r="M448" s="129"/>
      <c r="N448" s="129"/>
      <c r="O448" s="129"/>
      <c r="P448" s="131"/>
      <c r="Q448" s="132"/>
      <c r="R448" s="132"/>
      <c r="S448" s="133"/>
      <c r="T448" s="134"/>
      <c r="U448" s="135"/>
      <c r="V448" s="136"/>
      <c r="W448" s="137"/>
      <c r="X448" s="137"/>
      <c r="Y448" s="138"/>
      <c r="Z448" s="139">
        <f t="shared" si="18"/>
        <v>0</v>
      </c>
      <c r="AA448" s="140"/>
      <c r="AB448" s="140"/>
      <c r="AC448" s="140"/>
      <c r="AD448" s="141"/>
      <c r="AE448" s="134"/>
      <c r="AF448" s="142"/>
      <c r="AG448" s="143"/>
      <c r="AH448" s="74"/>
      <c r="AI448" s="45"/>
      <c r="AJ448" s="45"/>
      <c r="AK448" s="46"/>
      <c r="AL448" s="44"/>
      <c r="AM448" s="45"/>
      <c r="AN448" s="45"/>
      <c r="AO448" s="46"/>
      <c r="AP448" s="44"/>
      <c r="AQ448" s="45"/>
      <c r="AR448" s="46"/>
      <c r="AS448" s="44"/>
      <c r="AT448" s="46"/>
      <c r="AU448" s="44"/>
      <c r="AV448" s="47"/>
    </row>
    <row r="449" spans="1:48" ht="25.5" customHeight="1">
      <c r="A449" s="126"/>
      <c r="B449" s="127"/>
      <c r="C449" s="128"/>
      <c r="D449" s="129"/>
      <c r="E449" s="129"/>
      <c r="F449" s="129"/>
      <c r="G449" s="130"/>
      <c r="H449" s="128"/>
      <c r="I449" s="129"/>
      <c r="J449" s="129"/>
      <c r="K449" s="129"/>
      <c r="L449" s="129"/>
      <c r="M449" s="129"/>
      <c r="N449" s="129"/>
      <c r="O449" s="129"/>
      <c r="P449" s="131"/>
      <c r="Q449" s="132"/>
      <c r="R449" s="132"/>
      <c r="S449" s="133"/>
      <c r="T449" s="134"/>
      <c r="U449" s="135"/>
      <c r="V449" s="136"/>
      <c r="W449" s="137"/>
      <c r="X449" s="137"/>
      <c r="Y449" s="138"/>
      <c r="Z449" s="139">
        <f t="shared" si="18"/>
        <v>0</v>
      </c>
      <c r="AA449" s="140"/>
      <c r="AB449" s="140"/>
      <c r="AC449" s="140"/>
      <c r="AD449" s="141"/>
      <c r="AE449" s="134"/>
      <c r="AF449" s="142"/>
      <c r="AG449" s="143"/>
      <c r="AH449" s="74"/>
      <c r="AI449" s="45"/>
      <c r="AJ449" s="45"/>
      <c r="AK449" s="46"/>
      <c r="AL449" s="44"/>
      <c r="AM449" s="45"/>
      <c r="AN449" s="45"/>
      <c r="AO449" s="46"/>
      <c r="AP449" s="44"/>
      <c r="AQ449" s="45"/>
      <c r="AR449" s="46"/>
      <c r="AS449" s="44"/>
      <c r="AT449" s="46"/>
      <c r="AU449" s="44"/>
      <c r="AV449" s="47"/>
    </row>
    <row r="450" spans="1:48" ht="25.5" customHeight="1">
      <c r="A450" s="126"/>
      <c r="B450" s="127"/>
      <c r="C450" s="128"/>
      <c r="D450" s="129"/>
      <c r="E450" s="129"/>
      <c r="F450" s="129"/>
      <c r="G450" s="130"/>
      <c r="H450" s="128"/>
      <c r="I450" s="129"/>
      <c r="J450" s="129"/>
      <c r="K450" s="129"/>
      <c r="L450" s="129"/>
      <c r="M450" s="129"/>
      <c r="N450" s="129"/>
      <c r="O450" s="129"/>
      <c r="P450" s="131"/>
      <c r="Q450" s="132"/>
      <c r="R450" s="132"/>
      <c r="S450" s="133"/>
      <c r="T450" s="134"/>
      <c r="U450" s="135"/>
      <c r="V450" s="136"/>
      <c r="W450" s="137"/>
      <c r="X450" s="137"/>
      <c r="Y450" s="138"/>
      <c r="Z450" s="139">
        <f t="shared" si="18"/>
        <v>0</v>
      </c>
      <c r="AA450" s="140"/>
      <c r="AB450" s="140"/>
      <c r="AC450" s="140"/>
      <c r="AD450" s="141"/>
      <c r="AE450" s="134"/>
      <c r="AF450" s="142"/>
      <c r="AG450" s="143"/>
      <c r="AH450" s="74"/>
      <c r="AI450" s="45"/>
      <c r="AJ450" s="45"/>
      <c r="AK450" s="46"/>
      <c r="AL450" s="44"/>
      <c r="AM450" s="45"/>
      <c r="AN450" s="45"/>
      <c r="AO450" s="46"/>
      <c r="AP450" s="44"/>
      <c r="AQ450" s="45"/>
      <c r="AR450" s="46"/>
      <c r="AS450" s="44"/>
      <c r="AT450" s="46"/>
      <c r="AU450" s="44"/>
      <c r="AV450" s="47"/>
    </row>
    <row r="451" spans="1:48" ht="25.5" customHeight="1">
      <c r="A451" s="126"/>
      <c r="B451" s="127"/>
      <c r="C451" s="128"/>
      <c r="D451" s="129"/>
      <c r="E451" s="129"/>
      <c r="F451" s="129"/>
      <c r="G451" s="130"/>
      <c r="H451" s="128"/>
      <c r="I451" s="129"/>
      <c r="J451" s="129"/>
      <c r="K451" s="129"/>
      <c r="L451" s="129"/>
      <c r="M451" s="129"/>
      <c r="N451" s="129"/>
      <c r="O451" s="129"/>
      <c r="P451" s="131"/>
      <c r="Q451" s="132"/>
      <c r="R451" s="132"/>
      <c r="S451" s="133"/>
      <c r="T451" s="134"/>
      <c r="U451" s="135"/>
      <c r="V451" s="136"/>
      <c r="W451" s="137"/>
      <c r="X451" s="137"/>
      <c r="Y451" s="138"/>
      <c r="Z451" s="139">
        <f t="shared" si="18"/>
        <v>0</v>
      </c>
      <c r="AA451" s="140"/>
      <c r="AB451" s="140"/>
      <c r="AC451" s="140"/>
      <c r="AD451" s="141"/>
      <c r="AE451" s="134"/>
      <c r="AF451" s="142"/>
      <c r="AG451" s="143"/>
      <c r="AH451" s="74"/>
      <c r="AI451" s="45"/>
      <c r="AJ451" s="45"/>
      <c r="AK451" s="46"/>
      <c r="AL451" s="44"/>
      <c r="AM451" s="45"/>
      <c r="AN451" s="45"/>
      <c r="AO451" s="46"/>
      <c r="AP451" s="44"/>
      <c r="AQ451" s="45"/>
      <c r="AR451" s="46"/>
      <c r="AS451" s="44"/>
      <c r="AT451" s="46"/>
      <c r="AU451" s="44"/>
      <c r="AV451" s="47"/>
    </row>
    <row r="452" spans="1:48" ht="25.5" customHeight="1">
      <c r="A452" s="126"/>
      <c r="B452" s="127"/>
      <c r="C452" s="128"/>
      <c r="D452" s="129"/>
      <c r="E452" s="129"/>
      <c r="F452" s="129"/>
      <c r="G452" s="130"/>
      <c r="H452" s="128"/>
      <c r="I452" s="129"/>
      <c r="J452" s="129"/>
      <c r="K452" s="129"/>
      <c r="L452" s="129"/>
      <c r="M452" s="129"/>
      <c r="N452" s="129"/>
      <c r="O452" s="129"/>
      <c r="P452" s="131"/>
      <c r="Q452" s="132"/>
      <c r="R452" s="132"/>
      <c r="S452" s="133"/>
      <c r="T452" s="134"/>
      <c r="U452" s="135"/>
      <c r="V452" s="136"/>
      <c r="W452" s="137"/>
      <c r="X452" s="137"/>
      <c r="Y452" s="138"/>
      <c r="Z452" s="139">
        <f t="shared" si="18"/>
        <v>0</v>
      </c>
      <c r="AA452" s="140"/>
      <c r="AB452" s="140"/>
      <c r="AC452" s="140"/>
      <c r="AD452" s="141"/>
      <c r="AE452" s="134"/>
      <c r="AF452" s="142"/>
      <c r="AG452" s="143"/>
      <c r="AH452" s="74"/>
      <c r="AI452" s="45"/>
      <c r="AJ452" s="45"/>
      <c r="AK452" s="46"/>
      <c r="AL452" s="44"/>
      <c r="AM452" s="45"/>
      <c r="AN452" s="45"/>
      <c r="AO452" s="46"/>
      <c r="AP452" s="44"/>
      <c r="AQ452" s="45"/>
      <c r="AR452" s="46"/>
      <c r="AS452" s="44"/>
      <c r="AT452" s="46"/>
      <c r="AU452" s="44"/>
      <c r="AV452" s="47"/>
    </row>
    <row r="453" spans="1:48" ht="25.5" customHeight="1">
      <c r="A453" s="126"/>
      <c r="B453" s="127"/>
      <c r="C453" s="128"/>
      <c r="D453" s="129"/>
      <c r="E453" s="129"/>
      <c r="F453" s="129"/>
      <c r="G453" s="130"/>
      <c r="H453" s="128"/>
      <c r="I453" s="129"/>
      <c r="J453" s="129"/>
      <c r="K453" s="129"/>
      <c r="L453" s="129"/>
      <c r="M453" s="129"/>
      <c r="N453" s="129"/>
      <c r="O453" s="129"/>
      <c r="P453" s="131"/>
      <c r="Q453" s="132"/>
      <c r="R453" s="132"/>
      <c r="S453" s="133"/>
      <c r="T453" s="134"/>
      <c r="U453" s="135"/>
      <c r="V453" s="136"/>
      <c r="W453" s="137"/>
      <c r="X453" s="137"/>
      <c r="Y453" s="138"/>
      <c r="Z453" s="139">
        <f t="shared" si="18"/>
        <v>0</v>
      </c>
      <c r="AA453" s="140"/>
      <c r="AB453" s="140"/>
      <c r="AC453" s="140"/>
      <c r="AD453" s="141"/>
      <c r="AE453" s="134"/>
      <c r="AF453" s="142"/>
      <c r="AG453" s="143"/>
      <c r="AH453" s="74"/>
      <c r="AI453" s="45"/>
      <c r="AJ453" s="45"/>
      <c r="AK453" s="46"/>
      <c r="AL453" s="44"/>
      <c r="AM453" s="45"/>
      <c r="AN453" s="45"/>
      <c r="AO453" s="46"/>
      <c r="AP453" s="44"/>
      <c r="AQ453" s="45"/>
      <c r="AR453" s="46"/>
      <c r="AS453" s="44"/>
      <c r="AT453" s="46"/>
      <c r="AU453" s="44"/>
      <c r="AV453" s="47"/>
    </row>
    <row r="454" spans="1:48" ht="25.5" customHeight="1">
      <c r="A454" s="126"/>
      <c r="B454" s="127"/>
      <c r="C454" s="128"/>
      <c r="D454" s="129"/>
      <c r="E454" s="129"/>
      <c r="F454" s="129"/>
      <c r="G454" s="130"/>
      <c r="H454" s="128"/>
      <c r="I454" s="129"/>
      <c r="J454" s="129"/>
      <c r="K454" s="129"/>
      <c r="L454" s="129"/>
      <c r="M454" s="129"/>
      <c r="N454" s="129"/>
      <c r="O454" s="129"/>
      <c r="P454" s="131"/>
      <c r="Q454" s="132"/>
      <c r="R454" s="132"/>
      <c r="S454" s="133"/>
      <c r="T454" s="134"/>
      <c r="U454" s="135"/>
      <c r="V454" s="136"/>
      <c r="W454" s="137"/>
      <c r="X454" s="137"/>
      <c r="Y454" s="138"/>
      <c r="Z454" s="139">
        <f t="shared" si="18"/>
        <v>0</v>
      </c>
      <c r="AA454" s="140"/>
      <c r="AB454" s="140"/>
      <c r="AC454" s="140"/>
      <c r="AD454" s="141"/>
      <c r="AE454" s="134"/>
      <c r="AF454" s="142"/>
      <c r="AG454" s="143"/>
      <c r="AH454" s="74"/>
      <c r="AI454" s="45"/>
      <c r="AJ454" s="45"/>
      <c r="AK454" s="46"/>
      <c r="AL454" s="44"/>
      <c r="AM454" s="45"/>
      <c r="AN454" s="45"/>
      <c r="AO454" s="46"/>
      <c r="AP454" s="44"/>
      <c r="AQ454" s="45"/>
      <c r="AR454" s="46"/>
      <c r="AS454" s="44"/>
      <c r="AT454" s="46"/>
      <c r="AU454" s="44"/>
      <c r="AV454" s="47"/>
    </row>
    <row r="455" spans="1:48" ht="25.5" customHeight="1" thickBot="1">
      <c r="A455" s="91"/>
      <c r="B455" s="92"/>
      <c r="C455" s="86"/>
      <c r="D455" s="87"/>
      <c r="E455" s="87"/>
      <c r="F455" s="87"/>
      <c r="G455" s="88"/>
      <c r="H455" s="3" t="s">
        <v>6</v>
      </c>
      <c r="I455" s="4"/>
      <c r="J455" s="4"/>
      <c r="K455" s="4"/>
      <c r="L455" s="4"/>
      <c r="M455" s="4"/>
      <c r="N455" s="4"/>
      <c r="O455" s="4"/>
      <c r="P455" s="104"/>
      <c r="Q455" s="105"/>
      <c r="R455" s="105"/>
      <c r="S455" s="106"/>
      <c r="T455" s="86"/>
      <c r="U455" s="88"/>
      <c r="V455" s="144"/>
      <c r="W455" s="145"/>
      <c r="X455" s="145"/>
      <c r="Y455" s="146"/>
      <c r="Z455" s="147">
        <f>SUM(Z443:AD454)</f>
        <v>0</v>
      </c>
      <c r="AA455" s="148"/>
      <c r="AB455" s="148"/>
      <c r="AC455" s="148"/>
      <c r="AD455" s="149"/>
      <c r="AE455" s="86"/>
      <c r="AF455" s="87"/>
      <c r="AG455" s="99"/>
      <c r="AH455" s="100"/>
      <c r="AI455" s="87"/>
      <c r="AJ455" s="87"/>
      <c r="AK455" s="88"/>
      <c r="AL455" s="86"/>
      <c r="AM455" s="87"/>
      <c r="AN455" s="87"/>
      <c r="AO455" s="88"/>
      <c r="AP455" s="86"/>
      <c r="AQ455" s="87"/>
      <c r="AR455" s="88"/>
      <c r="AS455" s="86"/>
      <c r="AT455" s="88"/>
      <c r="AU455" s="86"/>
      <c r="AV455" s="89"/>
    </row>
    <row r="456" ht="18.75" customHeight="1"/>
    <row r="457" spans="1:48" ht="18.75" customHeight="1">
      <c r="A457" s="28"/>
      <c r="B457" s="28"/>
      <c r="C457" s="5"/>
      <c r="D457" s="5"/>
      <c r="E457" s="5"/>
      <c r="F457" s="5"/>
      <c r="G457" s="5"/>
      <c r="H457" s="6"/>
      <c r="I457" s="6"/>
      <c r="J457" s="6"/>
      <c r="K457" s="6"/>
      <c r="L457" s="6"/>
      <c r="M457" s="6"/>
      <c r="N457" s="6"/>
      <c r="O457" s="6"/>
      <c r="P457" s="7"/>
      <c r="Q457" s="7"/>
      <c r="R457" s="7"/>
      <c r="S457" s="41" t="s">
        <v>23</v>
      </c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</row>
    <row r="458" spans="19:30" ht="21" customHeight="1"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37:47" ht="21" customHeight="1">
      <c r="AK459" s="1">
        <f>AK435</f>
        <v>0</v>
      </c>
      <c r="AM459" s="153">
        <f>AM243</f>
        <v>0</v>
      </c>
      <c r="AN459" s="154"/>
      <c r="AO459" s="20" t="s">
        <v>47</v>
      </c>
      <c r="AP459" s="153">
        <f>AP243</f>
        <v>0</v>
      </c>
      <c r="AQ459" s="154"/>
      <c r="AR459" s="20" t="s">
        <v>48</v>
      </c>
      <c r="AS459" s="153">
        <f>AS243</f>
        <v>0</v>
      </c>
      <c r="AT459" s="154"/>
      <c r="AU459" s="20" t="s">
        <v>49</v>
      </c>
    </row>
    <row r="460" spans="3:48" ht="21" customHeight="1">
      <c r="C460" s="2" t="s">
        <v>0</v>
      </c>
      <c r="D460" s="2"/>
      <c r="E460" s="2"/>
      <c r="F460" s="2"/>
      <c r="G460" s="10" t="s">
        <v>1</v>
      </c>
      <c r="H460" s="2"/>
      <c r="I460" s="2"/>
      <c r="J460" s="2"/>
      <c r="K460" s="2"/>
      <c r="L460" s="2"/>
      <c r="M460" s="2"/>
      <c r="N460" s="2" t="s">
        <v>2</v>
      </c>
      <c r="O460" s="2"/>
      <c r="AI460" s="1" t="s">
        <v>105</v>
      </c>
      <c r="AL460" s="155">
        <f>AL436</f>
        <v>0</v>
      </c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</row>
    <row r="461" spans="35:48" ht="21" customHeight="1">
      <c r="AI461" s="1" t="s">
        <v>13</v>
      </c>
      <c r="AL461" s="150">
        <f>AL437</f>
        <v>0</v>
      </c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</row>
    <row r="462" spans="38:48" ht="21" customHeight="1">
      <c r="AL462" s="150">
        <f>AL438</f>
        <v>0</v>
      </c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</row>
    <row r="463" spans="35:48" ht="21" customHeight="1">
      <c r="AI463" s="1" t="s">
        <v>14</v>
      </c>
      <c r="AL463" s="22" t="s">
        <v>57</v>
      </c>
      <c r="AM463" s="150">
        <f>AM7</f>
        <v>0</v>
      </c>
      <c r="AN463" s="150"/>
      <c r="AO463" s="150"/>
      <c r="AP463" s="150"/>
      <c r="AQ463" s="150"/>
      <c r="AR463" s="150"/>
      <c r="AS463" s="150"/>
      <c r="AT463" s="150"/>
      <c r="AU463" s="150"/>
      <c r="AV463" s="150"/>
    </row>
    <row r="464" spans="38:48" ht="21" customHeight="1">
      <c r="AL464" s="150">
        <f>AL8</f>
        <v>0</v>
      </c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</row>
    <row r="465" spans="38:48" ht="12" customHeight="1" thickBot="1"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</row>
    <row r="466" spans="1:48" ht="25.5" customHeight="1">
      <c r="A466" s="81" t="s">
        <v>22</v>
      </c>
      <c r="B466" s="82"/>
      <c r="C466" s="61" t="s">
        <v>15</v>
      </c>
      <c r="D466" s="75"/>
      <c r="E466" s="75"/>
      <c r="F466" s="75"/>
      <c r="G466" s="76"/>
      <c r="H466" s="61" t="s">
        <v>16</v>
      </c>
      <c r="I466" s="75"/>
      <c r="J466" s="75"/>
      <c r="K466" s="75"/>
      <c r="L466" s="75"/>
      <c r="M466" s="75"/>
      <c r="N466" s="75"/>
      <c r="O466" s="75"/>
      <c r="P466" s="61" t="s">
        <v>17</v>
      </c>
      <c r="Q466" s="75"/>
      <c r="R466" s="75"/>
      <c r="S466" s="76"/>
      <c r="T466" s="61" t="s">
        <v>21</v>
      </c>
      <c r="U466" s="76"/>
      <c r="V466" s="61" t="s">
        <v>18</v>
      </c>
      <c r="W466" s="75"/>
      <c r="X466" s="75"/>
      <c r="Y466" s="76"/>
      <c r="Z466" s="61" t="s">
        <v>19</v>
      </c>
      <c r="AA466" s="75"/>
      <c r="AB466" s="75"/>
      <c r="AC466" s="75"/>
      <c r="AD466" s="76"/>
      <c r="AE466" s="61" t="s">
        <v>20</v>
      </c>
      <c r="AF466" s="75"/>
      <c r="AG466" s="77"/>
      <c r="AH466" s="78" t="s">
        <v>7</v>
      </c>
      <c r="AI466" s="75"/>
      <c r="AJ466" s="75"/>
      <c r="AK466" s="76"/>
      <c r="AL466" s="61" t="s">
        <v>8</v>
      </c>
      <c r="AM466" s="75"/>
      <c r="AN466" s="75"/>
      <c r="AO466" s="75"/>
      <c r="AP466" s="61" t="s">
        <v>9</v>
      </c>
      <c r="AQ466" s="75"/>
      <c r="AR466" s="76"/>
      <c r="AS466" s="151" t="s">
        <v>10</v>
      </c>
      <c r="AT466" s="152"/>
      <c r="AU466" s="61"/>
      <c r="AV466" s="62"/>
    </row>
    <row r="467" spans="1:48" ht="25.5" customHeight="1">
      <c r="A467" s="126"/>
      <c r="B467" s="127"/>
      <c r="C467" s="128"/>
      <c r="D467" s="129"/>
      <c r="E467" s="129"/>
      <c r="F467" s="129"/>
      <c r="G467" s="130"/>
      <c r="H467" s="128"/>
      <c r="I467" s="129"/>
      <c r="J467" s="129"/>
      <c r="K467" s="129"/>
      <c r="L467" s="129"/>
      <c r="M467" s="129"/>
      <c r="N467" s="129"/>
      <c r="O467" s="129"/>
      <c r="P467" s="131"/>
      <c r="Q467" s="132"/>
      <c r="R467" s="132"/>
      <c r="S467" s="133"/>
      <c r="T467" s="134"/>
      <c r="U467" s="135"/>
      <c r="V467" s="136"/>
      <c r="W467" s="137"/>
      <c r="X467" s="137"/>
      <c r="Y467" s="138"/>
      <c r="Z467" s="139">
        <f>ROUNDDOWN(P467*V467,0)</f>
        <v>0</v>
      </c>
      <c r="AA467" s="140"/>
      <c r="AB467" s="140"/>
      <c r="AC467" s="140"/>
      <c r="AD467" s="141"/>
      <c r="AE467" s="134"/>
      <c r="AF467" s="142"/>
      <c r="AG467" s="143"/>
      <c r="AH467" s="74"/>
      <c r="AI467" s="45"/>
      <c r="AJ467" s="45"/>
      <c r="AK467" s="46"/>
      <c r="AL467" s="44"/>
      <c r="AM467" s="45"/>
      <c r="AN467" s="45"/>
      <c r="AO467" s="46"/>
      <c r="AP467" s="44"/>
      <c r="AQ467" s="45"/>
      <c r="AR467" s="46"/>
      <c r="AS467" s="44"/>
      <c r="AT467" s="46"/>
      <c r="AU467" s="44"/>
      <c r="AV467" s="47"/>
    </row>
    <row r="468" spans="1:48" ht="25.5" customHeight="1">
      <c r="A468" s="126"/>
      <c r="B468" s="127"/>
      <c r="C468" s="128"/>
      <c r="D468" s="129"/>
      <c r="E468" s="129"/>
      <c r="F468" s="129"/>
      <c r="G468" s="130"/>
      <c r="H468" s="128"/>
      <c r="I468" s="129"/>
      <c r="J468" s="129"/>
      <c r="K468" s="129"/>
      <c r="L468" s="129"/>
      <c r="M468" s="129"/>
      <c r="N468" s="129"/>
      <c r="O468" s="129"/>
      <c r="P468" s="131"/>
      <c r="Q468" s="132"/>
      <c r="R468" s="132"/>
      <c r="S468" s="133"/>
      <c r="T468" s="134"/>
      <c r="U468" s="135"/>
      <c r="V468" s="136"/>
      <c r="W468" s="137"/>
      <c r="X468" s="137"/>
      <c r="Y468" s="138"/>
      <c r="Z468" s="139">
        <f aca="true" t="shared" si="19" ref="Z468:Z478">ROUNDDOWN(P468*V468,0)</f>
        <v>0</v>
      </c>
      <c r="AA468" s="140"/>
      <c r="AB468" s="140"/>
      <c r="AC468" s="140"/>
      <c r="AD468" s="141"/>
      <c r="AE468" s="134"/>
      <c r="AF468" s="142"/>
      <c r="AG468" s="143"/>
      <c r="AH468" s="74"/>
      <c r="AI468" s="45"/>
      <c r="AJ468" s="45"/>
      <c r="AK468" s="46"/>
      <c r="AL468" s="44"/>
      <c r="AM468" s="45"/>
      <c r="AN468" s="45"/>
      <c r="AO468" s="46"/>
      <c r="AP468" s="44"/>
      <c r="AQ468" s="45"/>
      <c r="AR468" s="46"/>
      <c r="AS468" s="44"/>
      <c r="AT468" s="46"/>
      <c r="AU468" s="44"/>
      <c r="AV468" s="47"/>
    </row>
    <row r="469" spans="1:48" ht="25.5" customHeight="1">
      <c r="A469" s="126"/>
      <c r="B469" s="127"/>
      <c r="C469" s="128"/>
      <c r="D469" s="129"/>
      <c r="E469" s="129"/>
      <c r="F469" s="129"/>
      <c r="G469" s="130"/>
      <c r="H469" s="128"/>
      <c r="I469" s="129"/>
      <c r="J469" s="129"/>
      <c r="K469" s="129"/>
      <c r="L469" s="129"/>
      <c r="M469" s="129"/>
      <c r="N469" s="129"/>
      <c r="O469" s="129"/>
      <c r="P469" s="131"/>
      <c r="Q469" s="132"/>
      <c r="R469" s="132"/>
      <c r="S469" s="133"/>
      <c r="T469" s="134"/>
      <c r="U469" s="135"/>
      <c r="V469" s="136"/>
      <c r="W469" s="137"/>
      <c r="X469" s="137"/>
      <c r="Y469" s="138"/>
      <c r="Z469" s="139">
        <f t="shared" si="19"/>
        <v>0</v>
      </c>
      <c r="AA469" s="140"/>
      <c r="AB469" s="140"/>
      <c r="AC469" s="140"/>
      <c r="AD469" s="141"/>
      <c r="AE469" s="134"/>
      <c r="AF469" s="142"/>
      <c r="AG469" s="143"/>
      <c r="AH469" s="74"/>
      <c r="AI469" s="45"/>
      <c r="AJ469" s="45"/>
      <c r="AK469" s="46"/>
      <c r="AL469" s="44"/>
      <c r="AM469" s="45"/>
      <c r="AN469" s="45"/>
      <c r="AO469" s="46"/>
      <c r="AP469" s="44"/>
      <c r="AQ469" s="45"/>
      <c r="AR469" s="46"/>
      <c r="AS469" s="44"/>
      <c r="AT469" s="46"/>
      <c r="AU469" s="44"/>
      <c r="AV469" s="47"/>
    </row>
    <row r="470" spans="1:48" ht="25.5" customHeight="1">
      <c r="A470" s="126"/>
      <c r="B470" s="127"/>
      <c r="C470" s="128"/>
      <c r="D470" s="129"/>
      <c r="E470" s="129"/>
      <c r="F470" s="129"/>
      <c r="G470" s="130"/>
      <c r="H470" s="128"/>
      <c r="I470" s="129"/>
      <c r="J470" s="129"/>
      <c r="K470" s="129"/>
      <c r="L470" s="129"/>
      <c r="M470" s="129"/>
      <c r="N470" s="129"/>
      <c r="O470" s="129"/>
      <c r="P470" s="131"/>
      <c r="Q470" s="132"/>
      <c r="R470" s="132"/>
      <c r="S470" s="133"/>
      <c r="T470" s="134"/>
      <c r="U470" s="135"/>
      <c r="V470" s="136"/>
      <c r="W470" s="137"/>
      <c r="X470" s="137"/>
      <c r="Y470" s="138"/>
      <c r="Z470" s="139">
        <f t="shared" si="19"/>
        <v>0</v>
      </c>
      <c r="AA470" s="140"/>
      <c r="AB470" s="140"/>
      <c r="AC470" s="140"/>
      <c r="AD470" s="141"/>
      <c r="AE470" s="134"/>
      <c r="AF470" s="142"/>
      <c r="AG470" s="143"/>
      <c r="AH470" s="74"/>
      <c r="AI470" s="45"/>
      <c r="AJ470" s="45"/>
      <c r="AK470" s="46"/>
      <c r="AL470" s="44"/>
      <c r="AM470" s="45"/>
      <c r="AN470" s="45"/>
      <c r="AO470" s="46"/>
      <c r="AP470" s="44"/>
      <c r="AQ470" s="45"/>
      <c r="AR470" s="46"/>
      <c r="AS470" s="44"/>
      <c r="AT470" s="46"/>
      <c r="AU470" s="44"/>
      <c r="AV470" s="47"/>
    </row>
    <row r="471" spans="1:48" ht="25.5" customHeight="1">
      <c r="A471" s="126"/>
      <c r="B471" s="127"/>
      <c r="C471" s="128"/>
      <c r="D471" s="129"/>
      <c r="E471" s="129"/>
      <c r="F471" s="129"/>
      <c r="G471" s="130"/>
      <c r="H471" s="128"/>
      <c r="I471" s="129"/>
      <c r="J471" s="129"/>
      <c r="K471" s="129"/>
      <c r="L471" s="129"/>
      <c r="M471" s="129"/>
      <c r="N471" s="129"/>
      <c r="O471" s="129"/>
      <c r="P471" s="131"/>
      <c r="Q471" s="132"/>
      <c r="R471" s="132"/>
      <c r="S471" s="133"/>
      <c r="T471" s="134"/>
      <c r="U471" s="135"/>
      <c r="V471" s="136"/>
      <c r="W471" s="137"/>
      <c r="X471" s="137"/>
      <c r="Y471" s="138"/>
      <c r="Z471" s="139">
        <f t="shared" si="19"/>
        <v>0</v>
      </c>
      <c r="AA471" s="140"/>
      <c r="AB471" s="140"/>
      <c r="AC471" s="140"/>
      <c r="AD471" s="141"/>
      <c r="AE471" s="134"/>
      <c r="AF471" s="142"/>
      <c r="AG471" s="143"/>
      <c r="AH471" s="74"/>
      <c r="AI471" s="45"/>
      <c r="AJ471" s="45"/>
      <c r="AK471" s="46"/>
      <c r="AL471" s="44"/>
      <c r="AM471" s="45"/>
      <c r="AN471" s="45"/>
      <c r="AO471" s="46"/>
      <c r="AP471" s="44"/>
      <c r="AQ471" s="45"/>
      <c r="AR471" s="46"/>
      <c r="AS471" s="44"/>
      <c r="AT471" s="46"/>
      <c r="AU471" s="44"/>
      <c r="AV471" s="47"/>
    </row>
    <row r="472" spans="1:48" ht="25.5" customHeight="1">
      <c r="A472" s="126"/>
      <c r="B472" s="127"/>
      <c r="C472" s="128"/>
      <c r="D472" s="129"/>
      <c r="E472" s="129"/>
      <c r="F472" s="129"/>
      <c r="G472" s="130"/>
      <c r="H472" s="128"/>
      <c r="I472" s="129"/>
      <c r="J472" s="129"/>
      <c r="K472" s="129"/>
      <c r="L472" s="129"/>
      <c r="M472" s="129"/>
      <c r="N472" s="129"/>
      <c r="O472" s="129"/>
      <c r="P472" s="131"/>
      <c r="Q472" s="132"/>
      <c r="R472" s="132"/>
      <c r="S472" s="133"/>
      <c r="T472" s="134"/>
      <c r="U472" s="135"/>
      <c r="V472" s="136"/>
      <c r="W472" s="137"/>
      <c r="X472" s="137"/>
      <c r="Y472" s="138"/>
      <c r="Z472" s="139">
        <f t="shared" si="19"/>
        <v>0</v>
      </c>
      <c r="AA472" s="140"/>
      <c r="AB472" s="140"/>
      <c r="AC472" s="140"/>
      <c r="AD472" s="141"/>
      <c r="AE472" s="134"/>
      <c r="AF472" s="142"/>
      <c r="AG472" s="143"/>
      <c r="AH472" s="74"/>
      <c r="AI472" s="45"/>
      <c r="AJ472" s="45"/>
      <c r="AK472" s="46"/>
      <c r="AL472" s="44"/>
      <c r="AM472" s="45"/>
      <c r="AN472" s="45"/>
      <c r="AO472" s="46"/>
      <c r="AP472" s="44"/>
      <c r="AQ472" s="45"/>
      <c r="AR472" s="46"/>
      <c r="AS472" s="44"/>
      <c r="AT472" s="46"/>
      <c r="AU472" s="44"/>
      <c r="AV472" s="47"/>
    </row>
    <row r="473" spans="1:48" ht="25.5" customHeight="1">
      <c r="A473" s="126"/>
      <c r="B473" s="127"/>
      <c r="C473" s="128"/>
      <c r="D473" s="129"/>
      <c r="E473" s="129"/>
      <c r="F473" s="129"/>
      <c r="G473" s="130"/>
      <c r="H473" s="128"/>
      <c r="I473" s="129"/>
      <c r="J473" s="129"/>
      <c r="K473" s="129"/>
      <c r="L473" s="129"/>
      <c r="M473" s="129"/>
      <c r="N473" s="129"/>
      <c r="O473" s="129"/>
      <c r="P473" s="131"/>
      <c r="Q473" s="132"/>
      <c r="R473" s="132"/>
      <c r="S473" s="133"/>
      <c r="T473" s="134"/>
      <c r="U473" s="135"/>
      <c r="V473" s="136"/>
      <c r="W473" s="137"/>
      <c r="X473" s="137"/>
      <c r="Y473" s="138"/>
      <c r="Z473" s="139">
        <f t="shared" si="19"/>
        <v>0</v>
      </c>
      <c r="AA473" s="140"/>
      <c r="AB473" s="140"/>
      <c r="AC473" s="140"/>
      <c r="AD473" s="141"/>
      <c r="AE473" s="134"/>
      <c r="AF473" s="142"/>
      <c r="AG473" s="143"/>
      <c r="AH473" s="74"/>
      <c r="AI473" s="45"/>
      <c r="AJ473" s="45"/>
      <c r="AK473" s="46"/>
      <c r="AL473" s="44"/>
      <c r="AM473" s="45"/>
      <c r="AN473" s="45"/>
      <c r="AO473" s="46"/>
      <c r="AP473" s="44"/>
      <c r="AQ473" s="45"/>
      <c r="AR473" s="46"/>
      <c r="AS473" s="44"/>
      <c r="AT473" s="46"/>
      <c r="AU473" s="44"/>
      <c r="AV473" s="47"/>
    </row>
    <row r="474" spans="1:48" ht="25.5" customHeight="1">
      <c r="A474" s="126"/>
      <c r="B474" s="127"/>
      <c r="C474" s="128"/>
      <c r="D474" s="129"/>
      <c r="E474" s="129"/>
      <c r="F474" s="129"/>
      <c r="G474" s="130"/>
      <c r="H474" s="128"/>
      <c r="I474" s="129"/>
      <c r="J474" s="129"/>
      <c r="K474" s="129"/>
      <c r="L474" s="129"/>
      <c r="M474" s="129"/>
      <c r="N474" s="129"/>
      <c r="O474" s="129"/>
      <c r="P474" s="131"/>
      <c r="Q474" s="132"/>
      <c r="R474" s="132"/>
      <c r="S474" s="133"/>
      <c r="T474" s="134"/>
      <c r="U474" s="135"/>
      <c r="V474" s="136"/>
      <c r="W474" s="137"/>
      <c r="X474" s="137"/>
      <c r="Y474" s="138"/>
      <c r="Z474" s="139">
        <f t="shared" si="19"/>
        <v>0</v>
      </c>
      <c r="AA474" s="140"/>
      <c r="AB474" s="140"/>
      <c r="AC474" s="140"/>
      <c r="AD474" s="141"/>
      <c r="AE474" s="134"/>
      <c r="AF474" s="142"/>
      <c r="AG474" s="143"/>
      <c r="AH474" s="74"/>
      <c r="AI474" s="45"/>
      <c r="AJ474" s="45"/>
      <c r="AK474" s="46"/>
      <c r="AL474" s="44"/>
      <c r="AM474" s="45"/>
      <c r="AN474" s="45"/>
      <c r="AO474" s="46"/>
      <c r="AP474" s="44"/>
      <c r="AQ474" s="45"/>
      <c r="AR474" s="46"/>
      <c r="AS474" s="44"/>
      <c r="AT474" s="46"/>
      <c r="AU474" s="44"/>
      <c r="AV474" s="47"/>
    </row>
    <row r="475" spans="1:48" ht="25.5" customHeight="1">
      <c r="A475" s="126"/>
      <c r="B475" s="127"/>
      <c r="C475" s="128"/>
      <c r="D475" s="129"/>
      <c r="E475" s="129"/>
      <c r="F475" s="129"/>
      <c r="G475" s="130"/>
      <c r="H475" s="128"/>
      <c r="I475" s="129"/>
      <c r="J475" s="129"/>
      <c r="K475" s="129"/>
      <c r="L475" s="129"/>
      <c r="M475" s="129"/>
      <c r="N475" s="129"/>
      <c r="O475" s="129"/>
      <c r="P475" s="131"/>
      <c r="Q475" s="132"/>
      <c r="R475" s="132"/>
      <c r="S475" s="133"/>
      <c r="T475" s="134"/>
      <c r="U475" s="135"/>
      <c r="V475" s="136"/>
      <c r="W475" s="137"/>
      <c r="X475" s="137"/>
      <c r="Y475" s="138"/>
      <c r="Z475" s="139">
        <f t="shared" si="19"/>
        <v>0</v>
      </c>
      <c r="AA475" s="140"/>
      <c r="AB475" s="140"/>
      <c r="AC475" s="140"/>
      <c r="AD475" s="141"/>
      <c r="AE475" s="134"/>
      <c r="AF475" s="142"/>
      <c r="AG475" s="143"/>
      <c r="AH475" s="74"/>
      <c r="AI475" s="45"/>
      <c r="AJ475" s="45"/>
      <c r="AK475" s="46"/>
      <c r="AL475" s="44"/>
      <c r="AM475" s="45"/>
      <c r="AN475" s="45"/>
      <c r="AO475" s="46"/>
      <c r="AP475" s="44"/>
      <c r="AQ475" s="45"/>
      <c r="AR475" s="46"/>
      <c r="AS475" s="44"/>
      <c r="AT475" s="46"/>
      <c r="AU475" s="44"/>
      <c r="AV475" s="47"/>
    </row>
    <row r="476" spans="1:48" ht="25.5" customHeight="1">
      <c r="A476" s="126"/>
      <c r="B476" s="127"/>
      <c r="C476" s="128"/>
      <c r="D476" s="129"/>
      <c r="E476" s="129"/>
      <c r="F476" s="129"/>
      <c r="G476" s="130"/>
      <c r="H476" s="128"/>
      <c r="I476" s="129"/>
      <c r="J476" s="129"/>
      <c r="K476" s="129"/>
      <c r="L476" s="129"/>
      <c r="M476" s="129"/>
      <c r="N476" s="129"/>
      <c r="O476" s="129"/>
      <c r="P476" s="131"/>
      <c r="Q476" s="132"/>
      <c r="R476" s="132"/>
      <c r="S476" s="133"/>
      <c r="T476" s="134"/>
      <c r="U476" s="135"/>
      <c r="V476" s="136"/>
      <c r="W476" s="137"/>
      <c r="X476" s="137"/>
      <c r="Y476" s="138"/>
      <c r="Z476" s="139">
        <f t="shared" si="19"/>
        <v>0</v>
      </c>
      <c r="AA476" s="140"/>
      <c r="AB476" s="140"/>
      <c r="AC476" s="140"/>
      <c r="AD476" s="141"/>
      <c r="AE476" s="134"/>
      <c r="AF476" s="142"/>
      <c r="AG476" s="143"/>
      <c r="AH476" s="74"/>
      <c r="AI476" s="45"/>
      <c r="AJ476" s="45"/>
      <c r="AK476" s="46"/>
      <c r="AL476" s="44"/>
      <c r="AM476" s="45"/>
      <c r="AN476" s="45"/>
      <c r="AO476" s="46"/>
      <c r="AP476" s="44"/>
      <c r="AQ476" s="45"/>
      <c r="AR476" s="46"/>
      <c r="AS476" s="44"/>
      <c r="AT476" s="46"/>
      <c r="AU476" s="44"/>
      <c r="AV476" s="47"/>
    </row>
    <row r="477" spans="1:48" ht="25.5" customHeight="1">
      <c r="A477" s="126"/>
      <c r="B477" s="127"/>
      <c r="C477" s="128"/>
      <c r="D477" s="129"/>
      <c r="E477" s="129"/>
      <c r="F477" s="129"/>
      <c r="G477" s="130"/>
      <c r="H477" s="128"/>
      <c r="I477" s="129"/>
      <c r="J477" s="129"/>
      <c r="K477" s="129"/>
      <c r="L477" s="129"/>
      <c r="M477" s="129"/>
      <c r="N477" s="129"/>
      <c r="O477" s="129"/>
      <c r="P477" s="131"/>
      <c r="Q477" s="132"/>
      <c r="R477" s="132"/>
      <c r="S477" s="133"/>
      <c r="T477" s="134"/>
      <c r="U477" s="135"/>
      <c r="V477" s="136"/>
      <c r="W477" s="137"/>
      <c r="X477" s="137"/>
      <c r="Y477" s="138"/>
      <c r="Z477" s="139">
        <f t="shared" si="19"/>
        <v>0</v>
      </c>
      <c r="AA477" s="140"/>
      <c r="AB477" s="140"/>
      <c r="AC477" s="140"/>
      <c r="AD477" s="141"/>
      <c r="AE477" s="134"/>
      <c r="AF477" s="142"/>
      <c r="AG477" s="143"/>
      <c r="AH477" s="74"/>
      <c r="AI477" s="45"/>
      <c r="AJ477" s="45"/>
      <c r="AK477" s="46"/>
      <c r="AL477" s="44"/>
      <c r="AM477" s="45"/>
      <c r="AN477" s="45"/>
      <c r="AO477" s="46"/>
      <c r="AP477" s="44"/>
      <c r="AQ477" s="45"/>
      <c r="AR477" s="46"/>
      <c r="AS477" s="44"/>
      <c r="AT477" s="46"/>
      <c r="AU477" s="44"/>
      <c r="AV477" s="47"/>
    </row>
    <row r="478" spans="1:48" ht="25.5" customHeight="1">
      <c r="A478" s="126"/>
      <c r="B478" s="127"/>
      <c r="C478" s="128"/>
      <c r="D478" s="129"/>
      <c r="E478" s="129"/>
      <c r="F478" s="129"/>
      <c r="G478" s="130"/>
      <c r="H478" s="128"/>
      <c r="I478" s="129"/>
      <c r="J478" s="129"/>
      <c r="K478" s="129"/>
      <c r="L478" s="129"/>
      <c r="M478" s="129"/>
      <c r="N478" s="129"/>
      <c r="O478" s="129"/>
      <c r="P478" s="131"/>
      <c r="Q478" s="132"/>
      <c r="R478" s="132"/>
      <c r="S478" s="133"/>
      <c r="T478" s="134"/>
      <c r="U478" s="135"/>
      <c r="V478" s="136"/>
      <c r="W478" s="137"/>
      <c r="X478" s="137"/>
      <c r="Y478" s="138"/>
      <c r="Z478" s="139">
        <f t="shared" si="19"/>
        <v>0</v>
      </c>
      <c r="AA478" s="140"/>
      <c r="AB478" s="140"/>
      <c r="AC478" s="140"/>
      <c r="AD478" s="141"/>
      <c r="AE478" s="134"/>
      <c r="AF478" s="142"/>
      <c r="AG478" s="143"/>
      <c r="AH478" s="74"/>
      <c r="AI478" s="45"/>
      <c r="AJ478" s="45"/>
      <c r="AK478" s="46"/>
      <c r="AL478" s="44"/>
      <c r="AM478" s="45"/>
      <c r="AN478" s="45"/>
      <c r="AO478" s="46"/>
      <c r="AP478" s="44"/>
      <c r="AQ478" s="45"/>
      <c r="AR478" s="46"/>
      <c r="AS478" s="44"/>
      <c r="AT478" s="46"/>
      <c r="AU478" s="44"/>
      <c r="AV478" s="47"/>
    </row>
    <row r="479" spans="1:48" ht="25.5" customHeight="1" thickBot="1">
      <c r="A479" s="91"/>
      <c r="B479" s="92"/>
      <c r="C479" s="86"/>
      <c r="D479" s="87"/>
      <c r="E479" s="87"/>
      <c r="F479" s="87"/>
      <c r="G479" s="88"/>
      <c r="H479" s="3" t="s">
        <v>6</v>
      </c>
      <c r="I479" s="4"/>
      <c r="J479" s="4"/>
      <c r="K479" s="4"/>
      <c r="L479" s="4"/>
      <c r="M479" s="4"/>
      <c r="N479" s="4"/>
      <c r="O479" s="4"/>
      <c r="P479" s="104"/>
      <c r="Q479" s="105"/>
      <c r="R479" s="105"/>
      <c r="S479" s="106"/>
      <c r="T479" s="86"/>
      <c r="U479" s="88"/>
      <c r="V479" s="144"/>
      <c r="W479" s="145"/>
      <c r="X479" s="145"/>
      <c r="Y479" s="146"/>
      <c r="Z479" s="147">
        <f>SUM(Z467:AD478)</f>
        <v>0</v>
      </c>
      <c r="AA479" s="148"/>
      <c r="AB479" s="148"/>
      <c r="AC479" s="148"/>
      <c r="AD479" s="149"/>
      <c r="AE479" s="86"/>
      <c r="AF479" s="87"/>
      <c r="AG479" s="99"/>
      <c r="AH479" s="100"/>
      <c r="AI479" s="87"/>
      <c r="AJ479" s="87"/>
      <c r="AK479" s="88"/>
      <c r="AL479" s="86"/>
      <c r="AM479" s="87"/>
      <c r="AN479" s="87"/>
      <c r="AO479" s="88"/>
      <c r="AP479" s="86"/>
      <c r="AQ479" s="87"/>
      <c r="AR479" s="88"/>
      <c r="AS479" s="86"/>
      <c r="AT479" s="88"/>
      <c r="AU479" s="86"/>
      <c r="AV479" s="89"/>
    </row>
    <row r="480" ht="18.75" customHeight="1"/>
  </sheetData>
  <sheetProtection sheet="1" selectLockedCells="1"/>
  <mergeCells count="3804">
    <mergeCell ref="AP239:AR239"/>
    <mergeCell ref="AS239:AT239"/>
    <mergeCell ref="AU239:AV239"/>
    <mergeCell ref="AU238:AV238"/>
    <mergeCell ref="A239:B239"/>
    <mergeCell ref="C239:G239"/>
    <mergeCell ref="P239:S239"/>
    <mergeCell ref="T239:U239"/>
    <mergeCell ref="V239:Y239"/>
    <mergeCell ref="Z239:AD239"/>
    <mergeCell ref="AE239:AG239"/>
    <mergeCell ref="AH239:AK239"/>
    <mergeCell ref="AL239:AO239"/>
    <mergeCell ref="Z238:AD238"/>
    <mergeCell ref="AE238:AG238"/>
    <mergeCell ref="AH238:AK238"/>
    <mergeCell ref="AL238:AO238"/>
    <mergeCell ref="AP238:AR238"/>
    <mergeCell ref="AS238:AT238"/>
    <mergeCell ref="AL237:AO237"/>
    <mergeCell ref="AP237:AR237"/>
    <mergeCell ref="AS237:AT237"/>
    <mergeCell ref="AU237:AV237"/>
    <mergeCell ref="A238:B238"/>
    <mergeCell ref="C238:G238"/>
    <mergeCell ref="H238:O238"/>
    <mergeCell ref="P238:S238"/>
    <mergeCell ref="T238:U238"/>
    <mergeCell ref="V238:Y238"/>
    <mergeCell ref="AU236:AV236"/>
    <mergeCell ref="A237:B237"/>
    <mergeCell ref="C237:G237"/>
    <mergeCell ref="H237:O237"/>
    <mergeCell ref="P237:S237"/>
    <mergeCell ref="T237:U237"/>
    <mergeCell ref="V237:Y237"/>
    <mergeCell ref="Z237:AD237"/>
    <mergeCell ref="AE237:AG237"/>
    <mergeCell ref="AH237:AK237"/>
    <mergeCell ref="Z236:AD236"/>
    <mergeCell ref="AE236:AG236"/>
    <mergeCell ref="AH236:AK236"/>
    <mergeCell ref="AL236:AO236"/>
    <mergeCell ref="AP236:AR236"/>
    <mergeCell ref="AS236:AT236"/>
    <mergeCell ref="AL235:AO235"/>
    <mergeCell ref="AP235:AR235"/>
    <mergeCell ref="AS235:AT235"/>
    <mergeCell ref="AU235:AV235"/>
    <mergeCell ref="A236:B236"/>
    <mergeCell ref="C236:G236"/>
    <mergeCell ref="H236:O236"/>
    <mergeCell ref="P236:S236"/>
    <mergeCell ref="T236:U236"/>
    <mergeCell ref="V236:Y236"/>
    <mergeCell ref="AU234:AV234"/>
    <mergeCell ref="A235:B235"/>
    <mergeCell ref="C235:G235"/>
    <mergeCell ref="H235:O235"/>
    <mergeCell ref="P235:S235"/>
    <mergeCell ref="T235:U235"/>
    <mergeCell ref="V235:Y235"/>
    <mergeCell ref="Z235:AD235"/>
    <mergeCell ref="AE235:AG235"/>
    <mergeCell ref="AH235:AK235"/>
    <mergeCell ref="Z234:AD234"/>
    <mergeCell ref="AE234:AG234"/>
    <mergeCell ref="AH234:AK234"/>
    <mergeCell ref="AL234:AO234"/>
    <mergeCell ref="AP234:AR234"/>
    <mergeCell ref="AS234:AT234"/>
    <mergeCell ref="AL233:AO233"/>
    <mergeCell ref="AP233:AR233"/>
    <mergeCell ref="AS233:AT233"/>
    <mergeCell ref="AU233:AV233"/>
    <mergeCell ref="A234:B234"/>
    <mergeCell ref="C234:G234"/>
    <mergeCell ref="H234:O234"/>
    <mergeCell ref="P234:S234"/>
    <mergeCell ref="T234:U234"/>
    <mergeCell ref="V234:Y234"/>
    <mergeCell ref="AU232:AV232"/>
    <mergeCell ref="A233:B233"/>
    <mergeCell ref="C233:G233"/>
    <mergeCell ref="H233:O233"/>
    <mergeCell ref="P233:S233"/>
    <mergeCell ref="T233:U233"/>
    <mergeCell ref="V233:Y233"/>
    <mergeCell ref="Z233:AD233"/>
    <mergeCell ref="AE233:AG233"/>
    <mergeCell ref="AH233:AK233"/>
    <mergeCell ref="Z232:AD232"/>
    <mergeCell ref="AE232:AG232"/>
    <mergeCell ref="AH232:AK232"/>
    <mergeCell ref="AL232:AO232"/>
    <mergeCell ref="AP232:AR232"/>
    <mergeCell ref="AS232:AT232"/>
    <mergeCell ref="AL231:AO231"/>
    <mergeCell ref="AP231:AR231"/>
    <mergeCell ref="AS231:AT231"/>
    <mergeCell ref="AU231:AV231"/>
    <mergeCell ref="A232:B232"/>
    <mergeCell ref="C232:G232"/>
    <mergeCell ref="H232:O232"/>
    <mergeCell ref="P232:S232"/>
    <mergeCell ref="T232:U232"/>
    <mergeCell ref="V232:Y232"/>
    <mergeCell ref="AU230:AV230"/>
    <mergeCell ref="A231:B231"/>
    <mergeCell ref="C231:G231"/>
    <mergeCell ref="H231:O231"/>
    <mergeCell ref="P231:S231"/>
    <mergeCell ref="T231:U231"/>
    <mergeCell ref="V231:Y231"/>
    <mergeCell ref="Z231:AD231"/>
    <mergeCell ref="AE231:AG231"/>
    <mergeCell ref="AH231:AK231"/>
    <mergeCell ref="Z230:AD230"/>
    <mergeCell ref="AE230:AG230"/>
    <mergeCell ref="AH230:AK230"/>
    <mergeCell ref="AL230:AO230"/>
    <mergeCell ref="AP230:AR230"/>
    <mergeCell ref="AS230:AT230"/>
    <mergeCell ref="AL229:AO229"/>
    <mergeCell ref="AP229:AR229"/>
    <mergeCell ref="AS229:AT229"/>
    <mergeCell ref="AU229:AV229"/>
    <mergeCell ref="A230:B230"/>
    <mergeCell ref="C230:G230"/>
    <mergeCell ref="H230:O230"/>
    <mergeCell ref="P230:S230"/>
    <mergeCell ref="T230:U230"/>
    <mergeCell ref="V230:Y230"/>
    <mergeCell ref="AU228:AV228"/>
    <mergeCell ref="A229:B229"/>
    <mergeCell ref="C229:G229"/>
    <mergeCell ref="H229:O229"/>
    <mergeCell ref="P229:S229"/>
    <mergeCell ref="T229:U229"/>
    <mergeCell ref="V229:Y229"/>
    <mergeCell ref="Z229:AD229"/>
    <mergeCell ref="AE229:AG229"/>
    <mergeCell ref="AH229:AK229"/>
    <mergeCell ref="Z228:AD228"/>
    <mergeCell ref="AE228:AG228"/>
    <mergeCell ref="AH228:AK228"/>
    <mergeCell ref="AL228:AO228"/>
    <mergeCell ref="AP228:AR228"/>
    <mergeCell ref="AS228:AT228"/>
    <mergeCell ref="AL227:AO227"/>
    <mergeCell ref="AP227:AR227"/>
    <mergeCell ref="AS227:AT227"/>
    <mergeCell ref="AU227:AV227"/>
    <mergeCell ref="A228:B228"/>
    <mergeCell ref="C228:G228"/>
    <mergeCell ref="H228:O228"/>
    <mergeCell ref="P228:S228"/>
    <mergeCell ref="T228:U228"/>
    <mergeCell ref="V228:Y228"/>
    <mergeCell ref="AU226:AV226"/>
    <mergeCell ref="A227:B227"/>
    <mergeCell ref="C227:G227"/>
    <mergeCell ref="H227:O227"/>
    <mergeCell ref="P227:S227"/>
    <mergeCell ref="T227:U227"/>
    <mergeCell ref="V227:Y227"/>
    <mergeCell ref="Z227:AD227"/>
    <mergeCell ref="AE227:AG227"/>
    <mergeCell ref="AH227:AK227"/>
    <mergeCell ref="Z226:AD226"/>
    <mergeCell ref="AE226:AG226"/>
    <mergeCell ref="AH226:AK226"/>
    <mergeCell ref="AL226:AO226"/>
    <mergeCell ref="AP226:AR226"/>
    <mergeCell ref="AS226:AT226"/>
    <mergeCell ref="A226:B226"/>
    <mergeCell ref="C226:G226"/>
    <mergeCell ref="H226:O226"/>
    <mergeCell ref="P226:S226"/>
    <mergeCell ref="T226:U226"/>
    <mergeCell ref="V226:Y226"/>
    <mergeCell ref="S217:AD218"/>
    <mergeCell ref="AL221:AV221"/>
    <mergeCell ref="AL222:AV222"/>
    <mergeCell ref="AL224:AV224"/>
    <mergeCell ref="AE215:AG215"/>
    <mergeCell ref="AH215:AK215"/>
    <mergeCell ref="AL215:AO215"/>
    <mergeCell ref="AP215:AR215"/>
    <mergeCell ref="AS215:AT215"/>
    <mergeCell ref="AU215:AV215"/>
    <mergeCell ref="AL214:AO214"/>
    <mergeCell ref="AP214:AR214"/>
    <mergeCell ref="AS214:AT214"/>
    <mergeCell ref="AU214:AV214"/>
    <mergeCell ref="A215:B215"/>
    <mergeCell ref="C215:G215"/>
    <mergeCell ref="P215:S215"/>
    <mergeCell ref="T215:U215"/>
    <mergeCell ref="V215:Y215"/>
    <mergeCell ref="Z215:AD215"/>
    <mergeCell ref="AM219:AN219"/>
    <mergeCell ref="AP219:AQ219"/>
    <mergeCell ref="AS219:AT219"/>
    <mergeCell ref="AM223:AV223"/>
    <mergeCell ref="AL220:AV220"/>
    <mergeCell ref="AU213:AV213"/>
    <mergeCell ref="A214:B214"/>
    <mergeCell ref="C214:G214"/>
    <mergeCell ref="H214:O214"/>
    <mergeCell ref="P214:S214"/>
    <mergeCell ref="T214:U214"/>
    <mergeCell ref="V214:Y214"/>
    <mergeCell ref="Z214:AD214"/>
    <mergeCell ref="AE214:AG214"/>
    <mergeCell ref="AH214:AK214"/>
    <mergeCell ref="Z213:AD213"/>
    <mergeCell ref="AE213:AG213"/>
    <mergeCell ref="AH213:AK213"/>
    <mergeCell ref="AL213:AO213"/>
    <mergeCell ref="AP213:AR213"/>
    <mergeCell ref="AS213:AT213"/>
    <mergeCell ref="AL212:AO212"/>
    <mergeCell ref="AP212:AR212"/>
    <mergeCell ref="AS212:AT212"/>
    <mergeCell ref="AU212:AV212"/>
    <mergeCell ref="A213:B213"/>
    <mergeCell ref="C213:G213"/>
    <mergeCell ref="H213:O213"/>
    <mergeCell ref="P213:S213"/>
    <mergeCell ref="T213:U213"/>
    <mergeCell ref="V213:Y213"/>
    <mergeCell ref="AU211:AV211"/>
    <mergeCell ref="A212:B212"/>
    <mergeCell ref="C212:G212"/>
    <mergeCell ref="H212:O212"/>
    <mergeCell ref="P212:S212"/>
    <mergeCell ref="T212:U212"/>
    <mergeCell ref="V212:Y212"/>
    <mergeCell ref="Z212:AD212"/>
    <mergeCell ref="AE212:AG212"/>
    <mergeCell ref="AH212:AK212"/>
    <mergeCell ref="Z211:AD211"/>
    <mergeCell ref="AE211:AG211"/>
    <mergeCell ref="AH211:AK211"/>
    <mergeCell ref="AL211:AO211"/>
    <mergeCell ref="AP211:AR211"/>
    <mergeCell ref="AS211:AT211"/>
    <mergeCell ref="AL210:AO210"/>
    <mergeCell ref="AP210:AR210"/>
    <mergeCell ref="AS210:AT210"/>
    <mergeCell ref="AU210:AV210"/>
    <mergeCell ref="A211:B211"/>
    <mergeCell ref="C211:G211"/>
    <mergeCell ref="H211:O211"/>
    <mergeCell ref="P211:S211"/>
    <mergeCell ref="T211:U211"/>
    <mergeCell ref="V211:Y211"/>
    <mergeCell ref="AU209:AV209"/>
    <mergeCell ref="A210:B210"/>
    <mergeCell ref="C210:G210"/>
    <mergeCell ref="H210:O210"/>
    <mergeCell ref="P210:S210"/>
    <mergeCell ref="T210:U210"/>
    <mergeCell ref="V210:Y210"/>
    <mergeCell ref="Z210:AD210"/>
    <mergeCell ref="AE210:AG210"/>
    <mergeCell ref="AH210:AK210"/>
    <mergeCell ref="Z209:AD209"/>
    <mergeCell ref="AE209:AG209"/>
    <mergeCell ref="AH209:AK209"/>
    <mergeCell ref="AL209:AO209"/>
    <mergeCell ref="AP209:AR209"/>
    <mergeCell ref="AS209:AT209"/>
    <mergeCell ref="AL208:AO208"/>
    <mergeCell ref="AP208:AR208"/>
    <mergeCell ref="AS208:AT208"/>
    <mergeCell ref="AU208:AV208"/>
    <mergeCell ref="A209:B209"/>
    <mergeCell ref="C209:G209"/>
    <mergeCell ref="H209:O209"/>
    <mergeCell ref="P209:S209"/>
    <mergeCell ref="T209:U209"/>
    <mergeCell ref="V209:Y209"/>
    <mergeCell ref="AU207:AV207"/>
    <mergeCell ref="A208:B208"/>
    <mergeCell ref="C208:G208"/>
    <mergeCell ref="H208:O208"/>
    <mergeCell ref="P208:S208"/>
    <mergeCell ref="T208:U208"/>
    <mergeCell ref="V208:Y208"/>
    <mergeCell ref="Z208:AD208"/>
    <mergeCell ref="AE208:AG208"/>
    <mergeCell ref="AH208:AK208"/>
    <mergeCell ref="Z207:AD207"/>
    <mergeCell ref="AE207:AG207"/>
    <mergeCell ref="AH207:AK207"/>
    <mergeCell ref="AL207:AO207"/>
    <mergeCell ref="AP207:AR207"/>
    <mergeCell ref="AS207:AT207"/>
    <mergeCell ref="AL206:AO206"/>
    <mergeCell ref="AP206:AR206"/>
    <mergeCell ref="AS206:AT206"/>
    <mergeCell ref="AU206:AV206"/>
    <mergeCell ref="A207:B207"/>
    <mergeCell ref="C207:G207"/>
    <mergeCell ref="H207:O207"/>
    <mergeCell ref="P207:S207"/>
    <mergeCell ref="T207:U207"/>
    <mergeCell ref="V207:Y207"/>
    <mergeCell ref="AU205:AV205"/>
    <mergeCell ref="A206:B206"/>
    <mergeCell ref="C206:G206"/>
    <mergeCell ref="H206:O206"/>
    <mergeCell ref="P206:S206"/>
    <mergeCell ref="T206:U206"/>
    <mergeCell ref="V206:Y206"/>
    <mergeCell ref="Z206:AD206"/>
    <mergeCell ref="AE206:AG206"/>
    <mergeCell ref="AH206:AK206"/>
    <mergeCell ref="Z205:AD205"/>
    <mergeCell ref="AE205:AG205"/>
    <mergeCell ref="AH205:AK205"/>
    <mergeCell ref="AL205:AO205"/>
    <mergeCell ref="AP205:AR205"/>
    <mergeCell ref="AS205:AT205"/>
    <mergeCell ref="AL204:AO204"/>
    <mergeCell ref="AP204:AR204"/>
    <mergeCell ref="AS204:AT204"/>
    <mergeCell ref="AU204:AV204"/>
    <mergeCell ref="A205:B205"/>
    <mergeCell ref="C205:G205"/>
    <mergeCell ref="H205:O205"/>
    <mergeCell ref="P205:S205"/>
    <mergeCell ref="T205:U205"/>
    <mergeCell ref="V205:Y205"/>
    <mergeCell ref="AU203:AV203"/>
    <mergeCell ref="A204:B204"/>
    <mergeCell ref="C204:G204"/>
    <mergeCell ref="H204:O204"/>
    <mergeCell ref="P204:S204"/>
    <mergeCell ref="T204:U204"/>
    <mergeCell ref="V204:Y204"/>
    <mergeCell ref="Z204:AD204"/>
    <mergeCell ref="AE204:AG204"/>
    <mergeCell ref="AH204:AK204"/>
    <mergeCell ref="Z203:AD203"/>
    <mergeCell ref="AE203:AG203"/>
    <mergeCell ref="AH203:AK203"/>
    <mergeCell ref="AL203:AO203"/>
    <mergeCell ref="AP203:AR203"/>
    <mergeCell ref="AS203:AT203"/>
    <mergeCell ref="A203:B203"/>
    <mergeCell ref="C203:G203"/>
    <mergeCell ref="H203:O203"/>
    <mergeCell ref="P203:S203"/>
    <mergeCell ref="T203:U203"/>
    <mergeCell ref="V203:Y203"/>
    <mergeCell ref="AE202:AG202"/>
    <mergeCell ref="AH202:AK202"/>
    <mergeCell ref="AL202:AO202"/>
    <mergeCell ref="AP202:AR202"/>
    <mergeCell ref="AS202:AT202"/>
    <mergeCell ref="AU202:AV202"/>
    <mergeCell ref="AL198:AV198"/>
    <mergeCell ref="AL200:AV200"/>
    <mergeCell ref="A202:B202"/>
    <mergeCell ref="C202:G202"/>
    <mergeCell ref="H202:O202"/>
    <mergeCell ref="P202:S202"/>
    <mergeCell ref="T202:U202"/>
    <mergeCell ref="V202:Y202"/>
    <mergeCell ref="Z202:AD202"/>
    <mergeCell ref="AP191:AR191"/>
    <mergeCell ref="AS191:AT191"/>
    <mergeCell ref="AU191:AV191"/>
    <mergeCell ref="S193:AD194"/>
    <mergeCell ref="AL197:AV197"/>
    <mergeCell ref="AM195:AN195"/>
    <mergeCell ref="AP195:AQ195"/>
    <mergeCell ref="AS195:AT195"/>
    <mergeCell ref="AM199:AV199"/>
    <mergeCell ref="AL196:AV196"/>
    <mergeCell ref="AU190:AV190"/>
    <mergeCell ref="A191:B191"/>
    <mergeCell ref="C191:G191"/>
    <mergeCell ref="P191:S191"/>
    <mergeCell ref="T191:U191"/>
    <mergeCell ref="V191:Y191"/>
    <mergeCell ref="Z191:AD191"/>
    <mergeCell ref="AE191:AG191"/>
    <mergeCell ref="AH191:AK191"/>
    <mergeCell ref="AL191:AO191"/>
    <mergeCell ref="Z190:AD190"/>
    <mergeCell ref="AE190:AG190"/>
    <mergeCell ref="AH190:AK190"/>
    <mergeCell ref="AL190:AO190"/>
    <mergeCell ref="AP190:AR190"/>
    <mergeCell ref="AS190:AT190"/>
    <mergeCell ref="AL189:AO189"/>
    <mergeCell ref="AP189:AR189"/>
    <mergeCell ref="AS189:AT189"/>
    <mergeCell ref="AU189:AV189"/>
    <mergeCell ref="A190:B190"/>
    <mergeCell ref="C190:G190"/>
    <mergeCell ref="H190:O190"/>
    <mergeCell ref="P190:S190"/>
    <mergeCell ref="T190:U190"/>
    <mergeCell ref="V190:Y190"/>
    <mergeCell ref="AU188:AV188"/>
    <mergeCell ref="A189:B189"/>
    <mergeCell ref="C189:G189"/>
    <mergeCell ref="H189:O189"/>
    <mergeCell ref="P189:S189"/>
    <mergeCell ref="T189:U189"/>
    <mergeCell ref="V189:Y189"/>
    <mergeCell ref="Z189:AD189"/>
    <mergeCell ref="AE189:AG189"/>
    <mergeCell ref="AH189:AK189"/>
    <mergeCell ref="Z188:AD188"/>
    <mergeCell ref="AE188:AG188"/>
    <mergeCell ref="AH188:AK188"/>
    <mergeCell ref="AL188:AO188"/>
    <mergeCell ref="AP188:AR188"/>
    <mergeCell ref="AS188:AT188"/>
    <mergeCell ref="AL187:AO187"/>
    <mergeCell ref="AP187:AR187"/>
    <mergeCell ref="AS187:AT187"/>
    <mergeCell ref="AU187:AV187"/>
    <mergeCell ref="A188:B188"/>
    <mergeCell ref="C188:G188"/>
    <mergeCell ref="H188:O188"/>
    <mergeCell ref="P188:S188"/>
    <mergeCell ref="T188:U188"/>
    <mergeCell ref="V188:Y188"/>
    <mergeCell ref="AU186:AV186"/>
    <mergeCell ref="A187:B187"/>
    <mergeCell ref="C187:G187"/>
    <mergeCell ref="H187:O187"/>
    <mergeCell ref="P187:S187"/>
    <mergeCell ref="T187:U187"/>
    <mergeCell ref="V187:Y187"/>
    <mergeCell ref="Z187:AD187"/>
    <mergeCell ref="AE187:AG187"/>
    <mergeCell ref="AH187:AK187"/>
    <mergeCell ref="Z186:AD186"/>
    <mergeCell ref="AE186:AG186"/>
    <mergeCell ref="AH186:AK186"/>
    <mergeCell ref="AL186:AO186"/>
    <mergeCell ref="AP186:AR186"/>
    <mergeCell ref="AS186:AT186"/>
    <mergeCell ref="AL185:AO185"/>
    <mergeCell ref="AP185:AR185"/>
    <mergeCell ref="AS185:AT185"/>
    <mergeCell ref="AU185:AV185"/>
    <mergeCell ref="A186:B186"/>
    <mergeCell ref="C186:G186"/>
    <mergeCell ref="H186:O186"/>
    <mergeCell ref="P186:S186"/>
    <mergeCell ref="T186:U186"/>
    <mergeCell ref="V186:Y186"/>
    <mergeCell ref="AU184:AV184"/>
    <mergeCell ref="A185:B185"/>
    <mergeCell ref="C185:G185"/>
    <mergeCell ref="H185:O185"/>
    <mergeCell ref="P185:S185"/>
    <mergeCell ref="T185:U185"/>
    <mergeCell ref="V185:Y185"/>
    <mergeCell ref="Z185:AD185"/>
    <mergeCell ref="AE185:AG185"/>
    <mergeCell ref="AH185:AK185"/>
    <mergeCell ref="Z184:AD184"/>
    <mergeCell ref="AE184:AG184"/>
    <mergeCell ref="AH184:AK184"/>
    <mergeCell ref="AL184:AO184"/>
    <mergeCell ref="AP184:AR184"/>
    <mergeCell ref="AS184:AT184"/>
    <mergeCell ref="AL183:AO183"/>
    <mergeCell ref="AP183:AR183"/>
    <mergeCell ref="AS183:AT183"/>
    <mergeCell ref="AU183:AV183"/>
    <mergeCell ref="A184:B184"/>
    <mergeCell ref="C184:G184"/>
    <mergeCell ref="H184:O184"/>
    <mergeCell ref="P184:S184"/>
    <mergeCell ref="T184:U184"/>
    <mergeCell ref="V184:Y184"/>
    <mergeCell ref="AU182:AV182"/>
    <mergeCell ref="A183:B183"/>
    <mergeCell ref="C183:G183"/>
    <mergeCell ref="H183:O183"/>
    <mergeCell ref="P183:S183"/>
    <mergeCell ref="T183:U183"/>
    <mergeCell ref="V183:Y183"/>
    <mergeCell ref="Z183:AD183"/>
    <mergeCell ref="AE183:AG183"/>
    <mergeCell ref="AH183:AK183"/>
    <mergeCell ref="Z182:AD182"/>
    <mergeCell ref="AE182:AG182"/>
    <mergeCell ref="AH182:AK182"/>
    <mergeCell ref="AL182:AO182"/>
    <mergeCell ref="AP182:AR182"/>
    <mergeCell ref="AS182:AT182"/>
    <mergeCell ref="AL181:AO181"/>
    <mergeCell ref="AP181:AR181"/>
    <mergeCell ref="AS181:AT181"/>
    <mergeCell ref="AU181:AV181"/>
    <mergeCell ref="A182:B182"/>
    <mergeCell ref="C182:G182"/>
    <mergeCell ref="H182:O182"/>
    <mergeCell ref="P182:S182"/>
    <mergeCell ref="T182:U182"/>
    <mergeCell ref="V182:Y182"/>
    <mergeCell ref="AU180:AV180"/>
    <mergeCell ref="A181:B181"/>
    <mergeCell ref="C181:G181"/>
    <mergeCell ref="H181:O181"/>
    <mergeCell ref="P181:S181"/>
    <mergeCell ref="T181:U181"/>
    <mergeCell ref="V181:Y181"/>
    <mergeCell ref="Z181:AD181"/>
    <mergeCell ref="AE181:AG181"/>
    <mergeCell ref="AH181:AK181"/>
    <mergeCell ref="Z180:AD180"/>
    <mergeCell ref="AE180:AG180"/>
    <mergeCell ref="AH180:AK180"/>
    <mergeCell ref="AL180:AO180"/>
    <mergeCell ref="AP180:AR180"/>
    <mergeCell ref="AS180:AT180"/>
    <mergeCell ref="AL179:AO179"/>
    <mergeCell ref="AP179:AR179"/>
    <mergeCell ref="AS179:AT179"/>
    <mergeCell ref="AU179:AV179"/>
    <mergeCell ref="A180:B180"/>
    <mergeCell ref="C180:G180"/>
    <mergeCell ref="H180:O180"/>
    <mergeCell ref="P180:S180"/>
    <mergeCell ref="T180:U180"/>
    <mergeCell ref="V180:Y180"/>
    <mergeCell ref="AU178:AV178"/>
    <mergeCell ref="A179:B179"/>
    <mergeCell ref="C179:G179"/>
    <mergeCell ref="H179:O179"/>
    <mergeCell ref="P179:S179"/>
    <mergeCell ref="T179:U179"/>
    <mergeCell ref="V179:Y179"/>
    <mergeCell ref="Z179:AD179"/>
    <mergeCell ref="AE179:AG179"/>
    <mergeCell ref="AH179:AK179"/>
    <mergeCell ref="Z178:AD178"/>
    <mergeCell ref="AE178:AG178"/>
    <mergeCell ref="AH178:AK178"/>
    <mergeCell ref="AL178:AO178"/>
    <mergeCell ref="AP178:AR178"/>
    <mergeCell ref="AS178:AT178"/>
    <mergeCell ref="A178:B178"/>
    <mergeCell ref="C178:G178"/>
    <mergeCell ref="H178:O178"/>
    <mergeCell ref="P178:S178"/>
    <mergeCell ref="T178:U178"/>
    <mergeCell ref="V178:Y178"/>
    <mergeCell ref="S169:AD170"/>
    <mergeCell ref="AL173:AV173"/>
    <mergeCell ref="AL174:AV174"/>
    <mergeCell ref="AL176:AV176"/>
    <mergeCell ref="AE167:AG167"/>
    <mergeCell ref="AH167:AK167"/>
    <mergeCell ref="AL167:AO167"/>
    <mergeCell ref="AP167:AR167"/>
    <mergeCell ref="AS167:AT167"/>
    <mergeCell ref="AU167:AV167"/>
    <mergeCell ref="AL166:AO166"/>
    <mergeCell ref="AP166:AR166"/>
    <mergeCell ref="AS166:AT166"/>
    <mergeCell ref="AU166:AV166"/>
    <mergeCell ref="A167:B167"/>
    <mergeCell ref="C167:G167"/>
    <mergeCell ref="P167:S167"/>
    <mergeCell ref="T167:U167"/>
    <mergeCell ref="V167:Y167"/>
    <mergeCell ref="Z167:AD167"/>
    <mergeCell ref="AM171:AN171"/>
    <mergeCell ref="AP171:AQ171"/>
    <mergeCell ref="AS171:AT171"/>
    <mergeCell ref="AM175:AV175"/>
    <mergeCell ref="AL172:AV172"/>
    <mergeCell ref="AU165:AV165"/>
    <mergeCell ref="A166:B166"/>
    <mergeCell ref="C166:G166"/>
    <mergeCell ref="H166:O166"/>
    <mergeCell ref="P166:S166"/>
    <mergeCell ref="T166:U166"/>
    <mergeCell ref="V166:Y166"/>
    <mergeCell ref="Z166:AD166"/>
    <mergeCell ref="AE166:AG166"/>
    <mergeCell ref="AH166:AK166"/>
    <mergeCell ref="Z165:AD165"/>
    <mergeCell ref="AE165:AG165"/>
    <mergeCell ref="AH165:AK165"/>
    <mergeCell ref="AL165:AO165"/>
    <mergeCell ref="AP165:AR165"/>
    <mergeCell ref="AS165:AT165"/>
    <mergeCell ref="AL164:AO164"/>
    <mergeCell ref="AP164:AR164"/>
    <mergeCell ref="AS164:AT164"/>
    <mergeCell ref="AU164:AV164"/>
    <mergeCell ref="A165:B165"/>
    <mergeCell ref="C165:G165"/>
    <mergeCell ref="H165:O165"/>
    <mergeCell ref="P165:S165"/>
    <mergeCell ref="T165:U165"/>
    <mergeCell ref="V165:Y165"/>
    <mergeCell ref="AU163:AV163"/>
    <mergeCell ref="A164:B164"/>
    <mergeCell ref="C164:G164"/>
    <mergeCell ref="H164:O164"/>
    <mergeCell ref="P164:S164"/>
    <mergeCell ref="T164:U164"/>
    <mergeCell ref="V164:Y164"/>
    <mergeCell ref="Z164:AD164"/>
    <mergeCell ref="AE164:AG164"/>
    <mergeCell ref="AH164:AK164"/>
    <mergeCell ref="Z163:AD163"/>
    <mergeCell ref="AE163:AG163"/>
    <mergeCell ref="AH163:AK163"/>
    <mergeCell ref="AL163:AO163"/>
    <mergeCell ref="AP163:AR163"/>
    <mergeCell ref="AS163:AT163"/>
    <mergeCell ref="AL162:AO162"/>
    <mergeCell ref="AP162:AR162"/>
    <mergeCell ref="AS162:AT162"/>
    <mergeCell ref="AU162:AV162"/>
    <mergeCell ref="A163:B163"/>
    <mergeCell ref="C163:G163"/>
    <mergeCell ref="H163:O163"/>
    <mergeCell ref="P163:S163"/>
    <mergeCell ref="T163:U163"/>
    <mergeCell ref="V163:Y163"/>
    <mergeCell ref="AU161:AV161"/>
    <mergeCell ref="A162:B162"/>
    <mergeCell ref="C162:G162"/>
    <mergeCell ref="H162:O162"/>
    <mergeCell ref="P162:S162"/>
    <mergeCell ref="T162:U162"/>
    <mergeCell ref="V162:Y162"/>
    <mergeCell ref="Z162:AD162"/>
    <mergeCell ref="AE162:AG162"/>
    <mergeCell ref="AH162:AK162"/>
    <mergeCell ref="Z161:AD161"/>
    <mergeCell ref="AE161:AG161"/>
    <mergeCell ref="AH161:AK161"/>
    <mergeCell ref="AL161:AO161"/>
    <mergeCell ref="AP161:AR161"/>
    <mergeCell ref="AS161:AT161"/>
    <mergeCell ref="AL160:AO160"/>
    <mergeCell ref="AP160:AR160"/>
    <mergeCell ref="AS160:AT160"/>
    <mergeCell ref="AU160:AV160"/>
    <mergeCell ref="A161:B161"/>
    <mergeCell ref="C161:G161"/>
    <mergeCell ref="H161:O161"/>
    <mergeCell ref="P161:S161"/>
    <mergeCell ref="T161:U161"/>
    <mergeCell ref="V161:Y161"/>
    <mergeCell ref="AU159:AV159"/>
    <mergeCell ref="A160:B160"/>
    <mergeCell ref="C160:G160"/>
    <mergeCell ref="H160:O160"/>
    <mergeCell ref="P160:S160"/>
    <mergeCell ref="T160:U160"/>
    <mergeCell ref="V160:Y160"/>
    <mergeCell ref="Z160:AD160"/>
    <mergeCell ref="AE160:AG160"/>
    <mergeCell ref="AH160:AK160"/>
    <mergeCell ref="Z159:AD159"/>
    <mergeCell ref="AE159:AG159"/>
    <mergeCell ref="AH159:AK159"/>
    <mergeCell ref="AL159:AO159"/>
    <mergeCell ref="AP159:AR159"/>
    <mergeCell ref="AS159:AT159"/>
    <mergeCell ref="AL158:AO158"/>
    <mergeCell ref="AP158:AR158"/>
    <mergeCell ref="AS158:AT158"/>
    <mergeCell ref="AU158:AV158"/>
    <mergeCell ref="A159:B159"/>
    <mergeCell ref="C159:G159"/>
    <mergeCell ref="H159:O159"/>
    <mergeCell ref="P159:S159"/>
    <mergeCell ref="T159:U159"/>
    <mergeCell ref="V159:Y159"/>
    <mergeCell ref="AU157:AV157"/>
    <mergeCell ref="A158:B158"/>
    <mergeCell ref="C158:G158"/>
    <mergeCell ref="H158:O158"/>
    <mergeCell ref="P158:S158"/>
    <mergeCell ref="T158:U158"/>
    <mergeCell ref="V158:Y158"/>
    <mergeCell ref="Z158:AD158"/>
    <mergeCell ref="AE158:AG158"/>
    <mergeCell ref="AH158:AK158"/>
    <mergeCell ref="Z157:AD157"/>
    <mergeCell ref="AE157:AG157"/>
    <mergeCell ref="AH157:AK157"/>
    <mergeCell ref="AL157:AO157"/>
    <mergeCell ref="AP157:AR157"/>
    <mergeCell ref="AS157:AT157"/>
    <mergeCell ref="AL156:AO156"/>
    <mergeCell ref="AP156:AR156"/>
    <mergeCell ref="AS156:AT156"/>
    <mergeCell ref="AU156:AV156"/>
    <mergeCell ref="A157:B157"/>
    <mergeCell ref="C157:G157"/>
    <mergeCell ref="H157:O157"/>
    <mergeCell ref="P157:S157"/>
    <mergeCell ref="T157:U157"/>
    <mergeCell ref="V157:Y157"/>
    <mergeCell ref="AU155:AV155"/>
    <mergeCell ref="A156:B156"/>
    <mergeCell ref="C156:G156"/>
    <mergeCell ref="H156:O156"/>
    <mergeCell ref="P156:S156"/>
    <mergeCell ref="T156:U156"/>
    <mergeCell ref="V156:Y156"/>
    <mergeCell ref="Z156:AD156"/>
    <mergeCell ref="AE156:AG156"/>
    <mergeCell ref="AH156:AK156"/>
    <mergeCell ref="Z155:AD155"/>
    <mergeCell ref="AE155:AG155"/>
    <mergeCell ref="AH155:AK155"/>
    <mergeCell ref="AL155:AO155"/>
    <mergeCell ref="AP155:AR155"/>
    <mergeCell ref="AS155:AT155"/>
    <mergeCell ref="A155:B155"/>
    <mergeCell ref="C155:G155"/>
    <mergeCell ref="H155:O155"/>
    <mergeCell ref="P155:S155"/>
    <mergeCell ref="T155:U155"/>
    <mergeCell ref="V155:Y155"/>
    <mergeCell ref="AE154:AG154"/>
    <mergeCell ref="AH154:AK154"/>
    <mergeCell ref="AL154:AO154"/>
    <mergeCell ref="AP154:AR154"/>
    <mergeCell ref="AS154:AT154"/>
    <mergeCell ref="AU154:AV154"/>
    <mergeCell ref="AL150:AV150"/>
    <mergeCell ref="AL152:AV152"/>
    <mergeCell ref="A154:B154"/>
    <mergeCell ref="C154:G154"/>
    <mergeCell ref="H154:O154"/>
    <mergeCell ref="P154:S154"/>
    <mergeCell ref="T154:U154"/>
    <mergeCell ref="V154:Y154"/>
    <mergeCell ref="Z154:AD154"/>
    <mergeCell ref="AP143:AR143"/>
    <mergeCell ref="AS143:AT143"/>
    <mergeCell ref="AU143:AV143"/>
    <mergeCell ref="S145:AD146"/>
    <mergeCell ref="AL149:AV149"/>
    <mergeCell ref="AM147:AN147"/>
    <mergeCell ref="AP147:AQ147"/>
    <mergeCell ref="AS147:AT147"/>
    <mergeCell ref="AM151:AV151"/>
    <mergeCell ref="AL148:AV148"/>
    <mergeCell ref="AU142:AV142"/>
    <mergeCell ref="A143:B143"/>
    <mergeCell ref="C143:G143"/>
    <mergeCell ref="P143:S143"/>
    <mergeCell ref="T143:U143"/>
    <mergeCell ref="V143:Y143"/>
    <mergeCell ref="Z143:AD143"/>
    <mergeCell ref="AE143:AG143"/>
    <mergeCell ref="AH143:AK143"/>
    <mergeCell ref="AL143:AO143"/>
    <mergeCell ref="Z142:AD142"/>
    <mergeCell ref="AE142:AG142"/>
    <mergeCell ref="AH142:AK142"/>
    <mergeCell ref="AL142:AO142"/>
    <mergeCell ref="AP142:AR142"/>
    <mergeCell ref="AS142:AT142"/>
    <mergeCell ref="AL141:AO141"/>
    <mergeCell ref="AP141:AR141"/>
    <mergeCell ref="AS141:AT141"/>
    <mergeCell ref="AU141:AV141"/>
    <mergeCell ref="A142:B142"/>
    <mergeCell ref="C142:G142"/>
    <mergeCell ref="H142:O142"/>
    <mergeCell ref="P142:S142"/>
    <mergeCell ref="T142:U142"/>
    <mergeCell ref="V142:Y142"/>
    <mergeCell ref="AU140:AV140"/>
    <mergeCell ref="A141:B141"/>
    <mergeCell ref="C141:G141"/>
    <mergeCell ref="H141:O141"/>
    <mergeCell ref="P141:S141"/>
    <mergeCell ref="T141:U141"/>
    <mergeCell ref="V141:Y141"/>
    <mergeCell ref="Z141:AD141"/>
    <mergeCell ref="AE141:AG141"/>
    <mergeCell ref="AH141:AK141"/>
    <mergeCell ref="Z140:AD140"/>
    <mergeCell ref="AE140:AG140"/>
    <mergeCell ref="AH140:AK140"/>
    <mergeCell ref="AL140:AO140"/>
    <mergeCell ref="AP140:AR140"/>
    <mergeCell ref="AS140:AT140"/>
    <mergeCell ref="AL139:AO139"/>
    <mergeCell ref="AP139:AR139"/>
    <mergeCell ref="AS139:AT139"/>
    <mergeCell ref="AU139:AV139"/>
    <mergeCell ref="A140:B140"/>
    <mergeCell ref="C140:G140"/>
    <mergeCell ref="H140:O140"/>
    <mergeCell ref="P140:S140"/>
    <mergeCell ref="T140:U140"/>
    <mergeCell ref="V140:Y140"/>
    <mergeCell ref="AU138:AV138"/>
    <mergeCell ref="A139:B139"/>
    <mergeCell ref="C139:G139"/>
    <mergeCell ref="H139:O139"/>
    <mergeCell ref="P139:S139"/>
    <mergeCell ref="T139:U139"/>
    <mergeCell ref="V139:Y139"/>
    <mergeCell ref="Z139:AD139"/>
    <mergeCell ref="AE139:AG139"/>
    <mergeCell ref="AH139:AK139"/>
    <mergeCell ref="Z138:AD138"/>
    <mergeCell ref="AE138:AG138"/>
    <mergeCell ref="AH138:AK138"/>
    <mergeCell ref="AL138:AO138"/>
    <mergeCell ref="AP138:AR138"/>
    <mergeCell ref="AS138:AT138"/>
    <mergeCell ref="AL137:AO137"/>
    <mergeCell ref="AP137:AR137"/>
    <mergeCell ref="AS137:AT137"/>
    <mergeCell ref="AU137:AV137"/>
    <mergeCell ref="A138:B138"/>
    <mergeCell ref="C138:G138"/>
    <mergeCell ref="H138:O138"/>
    <mergeCell ref="P138:S138"/>
    <mergeCell ref="T138:U138"/>
    <mergeCell ref="V138:Y138"/>
    <mergeCell ref="AU136:AV136"/>
    <mergeCell ref="A137:B137"/>
    <mergeCell ref="C137:G137"/>
    <mergeCell ref="H137:O137"/>
    <mergeCell ref="P137:S137"/>
    <mergeCell ref="T137:U137"/>
    <mergeCell ref="V137:Y137"/>
    <mergeCell ref="Z137:AD137"/>
    <mergeCell ref="AE137:AG137"/>
    <mergeCell ref="AH137:AK137"/>
    <mergeCell ref="Z136:AD136"/>
    <mergeCell ref="AE136:AG136"/>
    <mergeCell ref="AH136:AK136"/>
    <mergeCell ref="AL136:AO136"/>
    <mergeCell ref="AP136:AR136"/>
    <mergeCell ref="AS136:AT136"/>
    <mergeCell ref="AL135:AO135"/>
    <mergeCell ref="AP135:AR135"/>
    <mergeCell ref="AS135:AT135"/>
    <mergeCell ref="AU135:AV135"/>
    <mergeCell ref="A136:B136"/>
    <mergeCell ref="C136:G136"/>
    <mergeCell ref="H136:O136"/>
    <mergeCell ref="P136:S136"/>
    <mergeCell ref="T136:U136"/>
    <mergeCell ref="V136:Y136"/>
    <mergeCell ref="AU134:AV134"/>
    <mergeCell ref="A135:B135"/>
    <mergeCell ref="C135:G135"/>
    <mergeCell ref="H135:O135"/>
    <mergeCell ref="P135:S135"/>
    <mergeCell ref="T135:U135"/>
    <mergeCell ref="V135:Y135"/>
    <mergeCell ref="Z135:AD135"/>
    <mergeCell ref="AE135:AG135"/>
    <mergeCell ref="AH135:AK135"/>
    <mergeCell ref="Z134:AD134"/>
    <mergeCell ref="AE134:AG134"/>
    <mergeCell ref="AH134:AK134"/>
    <mergeCell ref="AL134:AO134"/>
    <mergeCell ref="AP134:AR134"/>
    <mergeCell ref="AS134:AT134"/>
    <mergeCell ref="AL133:AO133"/>
    <mergeCell ref="AP133:AR133"/>
    <mergeCell ref="AS133:AT133"/>
    <mergeCell ref="AU133:AV133"/>
    <mergeCell ref="A134:B134"/>
    <mergeCell ref="C134:G134"/>
    <mergeCell ref="H134:O134"/>
    <mergeCell ref="P134:S134"/>
    <mergeCell ref="T134:U134"/>
    <mergeCell ref="V134:Y134"/>
    <mergeCell ref="AU132:AV132"/>
    <mergeCell ref="A133:B133"/>
    <mergeCell ref="C133:G133"/>
    <mergeCell ref="H133:O133"/>
    <mergeCell ref="P133:S133"/>
    <mergeCell ref="T133:U133"/>
    <mergeCell ref="V133:Y133"/>
    <mergeCell ref="Z133:AD133"/>
    <mergeCell ref="AE133:AG133"/>
    <mergeCell ref="AH133:AK133"/>
    <mergeCell ref="Z132:AD132"/>
    <mergeCell ref="AE132:AG132"/>
    <mergeCell ref="AH132:AK132"/>
    <mergeCell ref="AL132:AO132"/>
    <mergeCell ref="AP132:AR132"/>
    <mergeCell ref="AS132:AT132"/>
    <mergeCell ref="AL131:AO131"/>
    <mergeCell ref="AP131:AR131"/>
    <mergeCell ref="AS131:AT131"/>
    <mergeCell ref="AU131:AV131"/>
    <mergeCell ref="A132:B132"/>
    <mergeCell ref="C132:G132"/>
    <mergeCell ref="H132:O132"/>
    <mergeCell ref="P132:S132"/>
    <mergeCell ref="T132:U132"/>
    <mergeCell ref="V132:Y132"/>
    <mergeCell ref="AU130:AV130"/>
    <mergeCell ref="A131:B131"/>
    <mergeCell ref="C131:G131"/>
    <mergeCell ref="H131:O131"/>
    <mergeCell ref="P131:S131"/>
    <mergeCell ref="T131:U131"/>
    <mergeCell ref="V131:Y131"/>
    <mergeCell ref="Z131:AD131"/>
    <mergeCell ref="AE131:AG131"/>
    <mergeCell ref="AH131:AK131"/>
    <mergeCell ref="Z130:AD130"/>
    <mergeCell ref="AE130:AG130"/>
    <mergeCell ref="AH130:AK130"/>
    <mergeCell ref="AL130:AO130"/>
    <mergeCell ref="AP130:AR130"/>
    <mergeCell ref="AS130:AT130"/>
    <mergeCell ref="A130:B130"/>
    <mergeCell ref="C130:G130"/>
    <mergeCell ref="H130:O130"/>
    <mergeCell ref="P130:S130"/>
    <mergeCell ref="T130:U130"/>
    <mergeCell ref="V130:Y130"/>
    <mergeCell ref="S121:AD122"/>
    <mergeCell ref="AL125:AV125"/>
    <mergeCell ref="AL126:AV126"/>
    <mergeCell ref="AL128:AV128"/>
    <mergeCell ref="AE119:AG119"/>
    <mergeCell ref="AH119:AK119"/>
    <mergeCell ref="AL119:AO119"/>
    <mergeCell ref="AP119:AR119"/>
    <mergeCell ref="AS119:AT119"/>
    <mergeCell ref="AU119:AV119"/>
    <mergeCell ref="AL118:AO118"/>
    <mergeCell ref="AP118:AR118"/>
    <mergeCell ref="AS118:AT118"/>
    <mergeCell ref="AU118:AV118"/>
    <mergeCell ref="A119:B119"/>
    <mergeCell ref="C119:G119"/>
    <mergeCell ref="P119:S119"/>
    <mergeCell ref="T119:U119"/>
    <mergeCell ref="V119:Y119"/>
    <mergeCell ref="Z119:AD119"/>
    <mergeCell ref="AM123:AN123"/>
    <mergeCell ref="AP123:AQ123"/>
    <mergeCell ref="AS123:AT123"/>
    <mergeCell ref="AM127:AV127"/>
    <mergeCell ref="AL124:AV124"/>
    <mergeCell ref="AU117:AV117"/>
    <mergeCell ref="A118:B118"/>
    <mergeCell ref="C118:G118"/>
    <mergeCell ref="H118:O118"/>
    <mergeCell ref="P118:S118"/>
    <mergeCell ref="T118:U118"/>
    <mergeCell ref="V118:Y118"/>
    <mergeCell ref="Z118:AD118"/>
    <mergeCell ref="AE118:AG118"/>
    <mergeCell ref="AH118:AK118"/>
    <mergeCell ref="Z117:AD117"/>
    <mergeCell ref="AE117:AG117"/>
    <mergeCell ref="AH117:AK117"/>
    <mergeCell ref="AL117:AO117"/>
    <mergeCell ref="AP117:AR117"/>
    <mergeCell ref="AS117:AT117"/>
    <mergeCell ref="AL116:AO116"/>
    <mergeCell ref="AP116:AR116"/>
    <mergeCell ref="AS116:AT116"/>
    <mergeCell ref="AU116:AV116"/>
    <mergeCell ref="A117:B117"/>
    <mergeCell ref="C117:G117"/>
    <mergeCell ref="H117:O117"/>
    <mergeCell ref="P117:S117"/>
    <mergeCell ref="T117:U117"/>
    <mergeCell ref="V117:Y117"/>
    <mergeCell ref="AU115:AV115"/>
    <mergeCell ref="A116:B116"/>
    <mergeCell ref="C116:G116"/>
    <mergeCell ref="H116:O116"/>
    <mergeCell ref="P116:S116"/>
    <mergeCell ref="T116:U116"/>
    <mergeCell ref="V116:Y116"/>
    <mergeCell ref="Z116:AD116"/>
    <mergeCell ref="AE116:AG116"/>
    <mergeCell ref="AH116:AK116"/>
    <mergeCell ref="Z115:AD115"/>
    <mergeCell ref="AE115:AG115"/>
    <mergeCell ref="AH115:AK115"/>
    <mergeCell ref="AL115:AO115"/>
    <mergeCell ref="AP115:AR115"/>
    <mergeCell ref="AS115:AT115"/>
    <mergeCell ref="AL114:AO114"/>
    <mergeCell ref="AP114:AR114"/>
    <mergeCell ref="AS114:AT114"/>
    <mergeCell ref="AU114:AV114"/>
    <mergeCell ref="A115:B115"/>
    <mergeCell ref="C115:G115"/>
    <mergeCell ref="H115:O115"/>
    <mergeCell ref="P115:S115"/>
    <mergeCell ref="T115:U115"/>
    <mergeCell ref="V115:Y115"/>
    <mergeCell ref="AU113:AV113"/>
    <mergeCell ref="A114:B114"/>
    <mergeCell ref="C114:G114"/>
    <mergeCell ref="H114:O114"/>
    <mergeCell ref="P114:S114"/>
    <mergeCell ref="T114:U114"/>
    <mergeCell ref="V114:Y114"/>
    <mergeCell ref="Z114:AD114"/>
    <mergeCell ref="AE114:AG114"/>
    <mergeCell ref="AH114:AK114"/>
    <mergeCell ref="Z113:AD113"/>
    <mergeCell ref="AE113:AG113"/>
    <mergeCell ref="AH113:AK113"/>
    <mergeCell ref="AL113:AO113"/>
    <mergeCell ref="AP113:AR113"/>
    <mergeCell ref="AS113:AT113"/>
    <mergeCell ref="AL112:AO112"/>
    <mergeCell ref="AP112:AR112"/>
    <mergeCell ref="AS112:AT112"/>
    <mergeCell ref="AU112:AV112"/>
    <mergeCell ref="A113:B113"/>
    <mergeCell ref="C113:G113"/>
    <mergeCell ref="H113:O113"/>
    <mergeCell ref="P113:S113"/>
    <mergeCell ref="T113:U113"/>
    <mergeCell ref="V113:Y113"/>
    <mergeCell ref="AU111:AV111"/>
    <mergeCell ref="A112:B112"/>
    <mergeCell ref="C112:G112"/>
    <mergeCell ref="H112:O112"/>
    <mergeCell ref="P112:S112"/>
    <mergeCell ref="T112:U112"/>
    <mergeCell ref="V112:Y112"/>
    <mergeCell ref="Z112:AD112"/>
    <mergeCell ref="AE112:AG112"/>
    <mergeCell ref="AH112:AK112"/>
    <mergeCell ref="Z111:AD111"/>
    <mergeCell ref="AE111:AG111"/>
    <mergeCell ref="AH111:AK111"/>
    <mergeCell ref="AL111:AO111"/>
    <mergeCell ref="AP111:AR111"/>
    <mergeCell ref="AS111:AT111"/>
    <mergeCell ref="AL110:AO110"/>
    <mergeCell ref="AP110:AR110"/>
    <mergeCell ref="AS110:AT110"/>
    <mergeCell ref="AU110:AV110"/>
    <mergeCell ref="A111:B111"/>
    <mergeCell ref="C111:G111"/>
    <mergeCell ref="H111:O111"/>
    <mergeCell ref="P111:S111"/>
    <mergeCell ref="T111:U111"/>
    <mergeCell ref="V111:Y111"/>
    <mergeCell ref="AU109:AV109"/>
    <mergeCell ref="A110:B110"/>
    <mergeCell ref="C110:G110"/>
    <mergeCell ref="H110:O110"/>
    <mergeCell ref="P110:S110"/>
    <mergeCell ref="T110:U110"/>
    <mergeCell ref="V110:Y110"/>
    <mergeCell ref="Z110:AD110"/>
    <mergeCell ref="AE110:AG110"/>
    <mergeCell ref="AH110:AK110"/>
    <mergeCell ref="Z109:AD109"/>
    <mergeCell ref="AE109:AG109"/>
    <mergeCell ref="AH109:AK109"/>
    <mergeCell ref="AL109:AO109"/>
    <mergeCell ref="AP109:AR109"/>
    <mergeCell ref="AS109:AT109"/>
    <mergeCell ref="AL108:AO108"/>
    <mergeCell ref="AP108:AR108"/>
    <mergeCell ref="AS108:AT108"/>
    <mergeCell ref="AU108:AV108"/>
    <mergeCell ref="A109:B109"/>
    <mergeCell ref="C109:G109"/>
    <mergeCell ref="H109:O109"/>
    <mergeCell ref="P109:S109"/>
    <mergeCell ref="T109:U109"/>
    <mergeCell ref="V109:Y109"/>
    <mergeCell ref="AU107:AV107"/>
    <mergeCell ref="A108:B108"/>
    <mergeCell ref="C108:G108"/>
    <mergeCell ref="H108:O108"/>
    <mergeCell ref="P108:S108"/>
    <mergeCell ref="T108:U108"/>
    <mergeCell ref="V108:Y108"/>
    <mergeCell ref="Z108:AD108"/>
    <mergeCell ref="AE108:AG108"/>
    <mergeCell ref="AH108:AK108"/>
    <mergeCell ref="Z107:AD107"/>
    <mergeCell ref="AE107:AG107"/>
    <mergeCell ref="AH107:AK107"/>
    <mergeCell ref="AL107:AO107"/>
    <mergeCell ref="AP107:AR107"/>
    <mergeCell ref="AS107:AT107"/>
    <mergeCell ref="A107:B107"/>
    <mergeCell ref="C107:G107"/>
    <mergeCell ref="H107:O107"/>
    <mergeCell ref="P107:S107"/>
    <mergeCell ref="T107:U107"/>
    <mergeCell ref="V107:Y107"/>
    <mergeCell ref="AE106:AG106"/>
    <mergeCell ref="AH106:AK106"/>
    <mergeCell ref="AL106:AO106"/>
    <mergeCell ref="AP106:AR106"/>
    <mergeCell ref="AS106:AT106"/>
    <mergeCell ref="AU106:AV106"/>
    <mergeCell ref="AL102:AV102"/>
    <mergeCell ref="AL104:AV104"/>
    <mergeCell ref="A106:B106"/>
    <mergeCell ref="C106:G106"/>
    <mergeCell ref="H106:O106"/>
    <mergeCell ref="P106:S106"/>
    <mergeCell ref="T106:U106"/>
    <mergeCell ref="V106:Y106"/>
    <mergeCell ref="Z106:AD106"/>
    <mergeCell ref="AP95:AR95"/>
    <mergeCell ref="AS95:AT95"/>
    <mergeCell ref="AU95:AV95"/>
    <mergeCell ref="S97:AD98"/>
    <mergeCell ref="AL101:AV101"/>
    <mergeCell ref="AM99:AN99"/>
    <mergeCell ref="AP99:AQ99"/>
    <mergeCell ref="AS99:AT99"/>
    <mergeCell ref="AM103:AV103"/>
    <mergeCell ref="AL100:AV100"/>
    <mergeCell ref="AU94:AV94"/>
    <mergeCell ref="A95:B95"/>
    <mergeCell ref="C95:G95"/>
    <mergeCell ref="P95:S95"/>
    <mergeCell ref="T95:U95"/>
    <mergeCell ref="V95:Y95"/>
    <mergeCell ref="Z95:AD95"/>
    <mergeCell ref="AE95:AG95"/>
    <mergeCell ref="AH95:AK95"/>
    <mergeCell ref="AL95:AO95"/>
    <mergeCell ref="Z94:AD94"/>
    <mergeCell ref="AE94:AG94"/>
    <mergeCell ref="AH94:AK94"/>
    <mergeCell ref="AL94:AO94"/>
    <mergeCell ref="AP94:AR94"/>
    <mergeCell ref="AS94:AT94"/>
    <mergeCell ref="AL93:AO93"/>
    <mergeCell ref="AP93:AR93"/>
    <mergeCell ref="AS93:AT93"/>
    <mergeCell ref="AU93:AV93"/>
    <mergeCell ref="A94:B94"/>
    <mergeCell ref="C94:G94"/>
    <mergeCell ref="H94:O94"/>
    <mergeCell ref="P94:S94"/>
    <mergeCell ref="T94:U94"/>
    <mergeCell ref="V94:Y94"/>
    <mergeCell ref="AU92:AV92"/>
    <mergeCell ref="A93:B93"/>
    <mergeCell ref="C93:G93"/>
    <mergeCell ref="H93:O93"/>
    <mergeCell ref="P93:S93"/>
    <mergeCell ref="T93:U93"/>
    <mergeCell ref="V93:Y93"/>
    <mergeCell ref="Z93:AD93"/>
    <mergeCell ref="AE93:AG93"/>
    <mergeCell ref="AH93:AK93"/>
    <mergeCell ref="Z92:AD92"/>
    <mergeCell ref="AE92:AG92"/>
    <mergeCell ref="AH92:AK92"/>
    <mergeCell ref="AL92:AO92"/>
    <mergeCell ref="AP92:AR92"/>
    <mergeCell ref="AS92:AT92"/>
    <mergeCell ref="AL91:AO91"/>
    <mergeCell ref="AP91:AR91"/>
    <mergeCell ref="AS91:AT91"/>
    <mergeCell ref="AU91:AV91"/>
    <mergeCell ref="A92:B92"/>
    <mergeCell ref="C92:G92"/>
    <mergeCell ref="H92:O92"/>
    <mergeCell ref="P92:S92"/>
    <mergeCell ref="T92:U92"/>
    <mergeCell ref="V92:Y92"/>
    <mergeCell ref="AU90:AV90"/>
    <mergeCell ref="A91:B91"/>
    <mergeCell ref="C91:G91"/>
    <mergeCell ref="H91:O91"/>
    <mergeCell ref="P91:S91"/>
    <mergeCell ref="T91:U91"/>
    <mergeCell ref="V91:Y91"/>
    <mergeCell ref="Z91:AD91"/>
    <mergeCell ref="AE91:AG91"/>
    <mergeCell ref="AH91:AK91"/>
    <mergeCell ref="Z90:AD90"/>
    <mergeCell ref="AE90:AG90"/>
    <mergeCell ref="AH90:AK90"/>
    <mergeCell ref="AL90:AO90"/>
    <mergeCell ref="AP90:AR90"/>
    <mergeCell ref="AS90:AT90"/>
    <mergeCell ref="AL89:AO89"/>
    <mergeCell ref="AP89:AR89"/>
    <mergeCell ref="AS89:AT89"/>
    <mergeCell ref="AU89:AV89"/>
    <mergeCell ref="A90:B90"/>
    <mergeCell ref="C90:G90"/>
    <mergeCell ref="H90:O90"/>
    <mergeCell ref="P90:S90"/>
    <mergeCell ref="T90:U90"/>
    <mergeCell ref="V90:Y90"/>
    <mergeCell ref="AU88:AV88"/>
    <mergeCell ref="A89:B89"/>
    <mergeCell ref="C89:G89"/>
    <mergeCell ref="H89:O89"/>
    <mergeCell ref="P89:S89"/>
    <mergeCell ref="T89:U89"/>
    <mergeCell ref="V89:Y89"/>
    <mergeCell ref="Z89:AD89"/>
    <mergeCell ref="AE89:AG89"/>
    <mergeCell ref="AH89:AK89"/>
    <mergeCell ref="Z88:AD88"/>
    <mergeCell ref="AE88:AG88"/>
    <mergeCell ref="AH88:AK88"/>
    <mergeCell ref="AL88:AO88"/>
    <mergeCell ref="AP88:AR88"/>
    <mergeCell ref="AS88:AT88"/>
    <mergeCell ref="AL87:AO87"/>
    <mergeCell ref="AP87:AR87"/>
    <mergeCell ref="AS87:AT87"/>
    <mergeCell ref="AU87:AV87"/>
    <mergeCell ref="A88:B88"/>
    <mergeCell ref="C88:G88"/>
    <mergeCell ref="H88:O88"/>
    <mergeCell ref="P88:S88"/>
    <mergeCell ref="T88:U88"/>
    <mergeCell ref="V88:Y88"/>
    <mergeCell ref="AU86:AV86"/>
    <mergeCell ref="A87:B87"/>
    <mergeCell ref="C87:G87"/>
    <mergeCell ref="H87:O87"/>
    <mergeCell ref="P87:S87"/>
    <mergeCell ref="T87:U87"/>
    <mergeCell ref="V87:Y87"/>
    <mergeCell ref="Z87:AD87"/>
    <mergeCell ref="AE87:AG87"/>
    <mergeCell ref="AH87:AK87"/>
    <mergeCell ref="Z86:AD86"/>
    <mergeCell ref="AE86:AG86"/>
    <mergeCell ref="AH86:AK86"/>
    <mergeCell ref="AL86:AO86"/>
    <mergeCell ref="AP86:AR86"/>
    <mergeCell ref="AS86:AT86"/>
    <mergeCell ref="AL85:AO85"/>
    <mergeCell ref="AP85:AR85"/>
    <mergeCell ref="AS85:AT85"/>
    <mergeCell ref="AU85:AV85"/>
    <mergeCell ref="A86:B86"/>
    <mergeCell ref="C86:G86"/>
    <mergeCell ref="H86:O86"/>
    <mergeCell ref="P86:S86"/>
    <mergeCell ref="T86:U86"/>
    <mergeCell ref="V86:Y86"/>
    <mergeCell ref="AU84:AV84"/>
    <mergeCell ref="A85:B85"/>
    <mergeCell ref="C85:G85"/>
    <mergeCell ref="H85:O85"/>
    <mergeCell ref="P85:S85"/>
    <mergeCell ref="T85:U85"/>
    <mergeCell ref="V85:Y85"/>
    <mergeCell ref="Z85:AD85"/>
    <mergeCell ref="AE85:AG85"/>
    <mergeCell ref="AH85:AK85"/>
    <mergeCell ref="Z84:AD84"/>
    <mergeCell ref="AE84:AG84"/>
    <mergeCell ref="AH84:AK84"/>
    <mergeCell ref="AL84:AO84"/>
    <mergeCell ref="AP84:AR84"/>
    <mergeCell ref="AS84:AT84"/>
    <mergeCell ref="AL83:AO83"/>
    <mergeCell ref="AP83:AR83"/>
    <mergeCell ref="AS83:AT83"/>
    <mergeCell ref="AU83:AV83"/>
    <mergeCell ref="A84:B84"/>
    <mergeCell ref="C84:G84"/>
    <mergeCell ref="H84:O84"/>
    <mergeCell ref="P84:S84"/>
    <mergeCell ref="T84:U84"/>
    <mergeCell ref="V84:Y84"/>
    <mergeCell ref="AU82:AV82"/>
    <mergeCell ref="A83:B83"/>
    <mergeCell ref="C83:G83"/>
    <mergeCell ref="H83:O83"/>
    <mergeCell ref="P83:S83"/>
    <mergeCell ref="T83:U83"/>
    <mergeCell ref="V83:Y83"/>
    <mergeCell ref="Z83:AD83"/>
    <mergeCell ref="AE83:AG83"/>
    <mergeCell ref="AH83:AK83"/>
    <mergeCell ref="Z82:AD82"/>
    <mergeCell ref="AE82:AG82"/>
    <mergeCell ref="AH82:AK82"/>
    <mergeCell ref="AL82:AO82"/>
    <mergeCell ref="AP82:AR82"/>
    <mergeCell ref="AS82:AT82"/>
    <mergeCell ref="A82:B82"/>
    <mergeCell ref="C82:G82"/>
    <mergeCell ref="H82:O82"/>
    <mergeCell ref="P82:S82"/>
    <mergeCell ref="T82:U82"/>
    <mergeCell ref="V82:Y82"/>
    <mergeCell ref="S73:AD74"/>
    <mergeCell ref="AL77:AV77"/>
    <mergeCell ref="AL78:AV78"/>
    <mergeCell ref="AL80:AV80"/>
    <mergeCell ref="AE71:AG71"/>
    <mergeCell ref="AH71:AK71"/>
    <mergeCell ref="AL71:AO71"/>
    <mergeCell ref="AP71:AR71"/>
    <mergeCell ref="AS71:AT71"/>
    <mergeCell ref="AU71:AV71"/>
    <mergeCell ref="AL70:AO70"/>
    <mergeCell ref="AP70:AR70"/>
    <mergeCell ref="AS70:AT70"/>
    <mergeCell ref="AU70:AV70"/>
    <mergeCell ref="A71:B71"/>
    <mergeCell ref="C71:G71"/>
    <mergeCell ref="P71:S71"/>
    <mergeCell ref="T71:U71"/>
    <mergeCell ref="V71:Y71"/>
    <mergeCell ref="Z71:AD71"/>
    <mergeCell ref="AM75:AN75"/>
    <mergeCell ref="AP75:AQ75"/>
    <mergeCell ref="AS75:AT75"/>
    <mergeCell ref="AM79:AV79"/>
    <mergeCell ref="AL76:AV76"/>
    <mergeCell ref="AU69:AV69"/>
    <mergeCell ref="A70:B70"/>
    <mergeCell ref="C70:G70"/>
    <mergeCell ref="H70:O70"/>
    <mergeCell ref="P70:S70"/>
    <mergeCell ref="T70:U70"/>
    <mergeCell ref="V70:Y70"/>
    <mergeCell ref="Z70:AD70"/>
    <mergeCell ref="AE70:AG70"/>
    <mergeCell ref="AH70:AK70"/>
    <mergeCell ref="Z69:AD69"/>
    <mergeCell ref="AE69:AG69"/>
    <mergeCell ref="AH69:AK69"/>
    <mergeCell ref="AL69:AO69"/>
    <mergeCell ref="AP69:AR69"/>
    <mergeCell ref="AS69:AT69"/>
    <mergeCell ref="AL68:AO68"/>
    <mergeCell ref="AP68:AR68"/>
    <mergeCell ref="AS68:AT68"/>
    <mergeCell ref="AU68:AV68"/>
    <mergeCell ref="A69:B69"/>
    <mergeCell ref="C69:G69"/>
    <mergeCell ref="H69:O69"/>
    <mergeCell ref="P69:S69"/>
    <mergeCell ref="T69:U69"/>
    <mergeCell ref="V69:Y69"/>
    <mergeCell ref="AU67:AV67"/>
    <mergeCell ref="A68:B68"/>
    <mergeCell ref="C68:G68"/>
    <mergeCell ref="H68:O68"/>
    <mergeCell ref="P68:S68"/>
    <mergeCell ref="T68:U68"/>
    <mergeCell ref="V68:Y68"/>
    <mergeCell ref="Z68:AD68"/>
    <mergeCell ref="AE68:AG68"/>
    <mergeCell ref="AH68:AK68"/>
    <mergeCell ref="Z67:AD67"/>
    <mergeCell ref="AE67:AG67"/>
    <mergeCell ref="AH67:AK67"/>
    <mergeCell ref="AL67:AO67"/>
    <mergeCell ref="AP67:AR67"/>
    <mergeCell ref="AS67:AT67"/>
    <mergeCell ref="AL66:AO66"/>
    <mergeCell ref="AP66:AR66"/>
    <mergeCell ref="AS66:AT66"/>
    <mergeCell ref="AU66:AV66"/>
    <mergeCell ref="A67:B67"/>
    <mergeCell ref="C67:G67"/>
    <mergeCell ref="H67:O67"/>
    <mergeCell ref="P67:S67"/>
    <mergeCell ref="T67:U67"/>
    <mergeCell ref="V67:Y67"/>
    <mergeCell ref="AU65:AV65"/>
    <mergeCell ref="A66:B66"/>
    <mergeCell ref="C66:G66"/>
    <mergeCell ref="H66:O66"/>
    <mergeCell ref="P66:S66"/>
    <mergeCell ref="T66:U66"/>
    <mergeCell ref="V66:Y66"/>
    <mergeCell ref="Z66:AD66"/>
    <mergeCell ref="AE66:AG66"/>
    <mergeCell ref="AH66:AK66"/>
    <mergeCell ref="Z65:AD65"/>
    <mergeCell ref="AE65:AG65"/>
    <mergeCell ref="AH65:AK65"/>
    <mergeCell ref="AL65:AO65"/>
    <mergeCell ref="AP65:AR65"/>
    <mergeCell ref="AS65:AT65"/>
    <mergeCell ref="AL64:AO64"/>
    <mergeCell ref="AP64:AR64"/>
    <mergeCell ref="AS64:AT64"/>
    <mergeCell ref="AU64:AV64"/>
    <mergeCell ref="A65:B65"/>
    <mergeCell ref="C65:G65"/>
    <mergeCell ref="H65:O65"/>
    <mergeCell ref="P65:S65"/>
    <mergeCell ref="T65:U65"/>
    <mergeCell ref="V65:Y65"/>
    <mergeCell ref="AU63:AV63"/>
    <mergeCell ref="A64:B64"/>
    <mergeCell ref="C64:G64"/>
    <mergeCell ref="H64:O64"/>
    <mergeCell ref="P64:S64"/>
    <mergeCell ref="T64:U64"/>
    <mergeCell ref="V64:Y64"/>
    <mergeCell ref="Z64:AD64"/>
    <mergeCell ref="AE64:AG64"/>
    <mergeCell ref="AH64:AK64"/>
    <mergeCell ref="Z63:AD63"/>
    <mergeCell ref="AE63:AG63"/>
    <mergeCell ref="AH63:AK63"/>
    <mergeCell ref="AL63:AO63"/>
    <mergeCell ref="AP63:AR63"/>
    <mergeCell ref="AS63:AT63"/>
    <mergeCell ref="AL62:AO62"/>
    <mergeCell ref="AP62:AR62"/>
    <mergeCell ref="AS62:AT62"/>
    <mergeCell ref="AU62:AV62"/>
    <mergeCell ref="A63:B63"/>
    <mergeCell ref="C63:G63"/>
    <mergeCell ref="H63:O63"/>
    <mergeCell ref="P63:S63"/>
    <mergeCell ref="T63:U63"/>
    <mergeCell ref="V63:Y63"/>
    <mergeCell ref="AU61:AV61"/>
    <mergeCell ref="A62:B62"/>
    <mergeCell ref="C62:G62"/>
    <mergeCell ref="H62:O62"/>
    <mergeCell ref="P62:S62"/>
    <mergeCell ref="T62:U62"/>
    <mergeCell ref="V62:Y62"/>
    <mergeCell ref="Z62:AD62"/>
    <mergeCell ref="AE62:AG62"/>
    <mergeCell ref="AH62:AK62"/>
    <mergeCell ref="Z61:AD61"/>
    <mergeCell ref="AE61:AG61"/>
    <mergeCell ref="AH61:AK61"/>
    <mergeCell ref="AL61:AO61"/>
    <mergeCell ref="AP61:AR61"/>
    <mergeCell ref="AS61:AT61"/>
    <mergeCell ref="AL60:AO60"/>
    <mergeCell ref="AP60:AR60"/>
    <mergeCell ref="AS60:AT60"/>
    <mergeCell ref="AU60:AV60"/>
    <mergeCell ref="A61:B61"/>
    <mergeCell ref="C61:G61"/>
    <mergeCell ref="H61:O61"/>
    <mergeCell ref="P61:S61"/>
    <mergeCell ref="T61:U61"/>
    <mergeCell ref="V61:Y61"/>
    <mergeCell ref="AU59:AV59"/>
    <mergeCell ref="A60:B60"/>
    <mergeCell ref="C60:G60"/>
    <mergeCell ref="H60:O60"/>
    <mergeCell ref="P60:S60"/>
    <mergeCell ref="T60:U60"/>
    <mergeCell ref="V60:Y60"/>
    <mergeCell ref="Z60:AD60"/>
    <mergeCell ref="AE60:AG60"/>
    <mergeCell ref="AH60:AK60"/>
    <mergeCell ref="Z59:AD59"/>
    <mergeCell ref="AE59:AG59"/>
    <mergeCell ref="AH59:AK59"/>
    <mergeCell ref="AL59:AO59"/>
    <mergeCell ref="AP59:AR59"/>
    <mergeCell ref="AS59:AT59"/>
    <mergeCell ref="A59:B59"/>
    <mergeCell ref="C59:G59"/>
    <mergeCell ref="H59:O59"/>
    <mergeCell ref="P59:S59"/>
    <mergeCell ref="T59:U59"/>
    <mergeCell ref="V59:Y59"/>
    <mergeCell ref="AE58:AG58"/>
    <mergeCell ref="AH58:AK58"/>
    <mergeCell ref="AL58:AO58"/>
    <mergeCell ref="AP58:AR58"/>
    <mergeCell ref="AS58:AT58"/>
    <mergeCell ref="AU58:AV58"/>
    <mergeCell ref="AL54:AV54"/>
    <mergeCell ref="AL56:AV56"/>
    <mergeCell ref="A58:B58"/>
    <mergeCell ref="C58:G58"/>
    <mergeCell ref="H58:O58"/>
    <mergeCell ref="P58:S58"/>
    <mergeCell ref="T58:U58"/>
    <mergeCell ref="V58:Y58"/>
    <mergeCell ref="Z58:AD58"/>
    <mergeCell ref="AP47:AR47"/>
    <mergeCell ref="AS47:AT47"/>
    <mergeCell ref="AU47:AV47"/>
    <mergeCell ref="S49:AD50"/>
    <mergeCell ref="AL53:AV53"/>
    <mergeCell ref="AM51:AN51"/>
    <mergeCell ref="AP51:AQ51"/>
    <mergeCell ref="AS51:AT51"/>
    <mergeCell ref="AM55:AV55"/>
    <mergeCell ref="AL52:AV52"/>
    <mergeCell ref="AU46:AV46"/>
    <mergeCell ref="A47:B47"/>
    <mergeCell ref="C47:G47"/>
    <mergeCell ref="P47:S47"/>
    <mergeCell ref="T47:U47"/>
    <mergeCell ref="V47:Y47"/>
    <mergeCell ref="Z47:AD47"/>
    <mergeCell ref="AE47:AG47"/>
    <mergeCell ref="AH47:AK47"/>
    <mergeCell ref="AL47:AO47"/>
    <mergeCell ref="Z46:AD46"/>
    <mergeCell ref="AE46:AG46"/>
    <mergeCell ref="AH46:AK46"/>
    <mergeCell ref="AL46:AO46"/>
    <mergeCell ref="AP46:AR46"/>
    <mergeCell ref="AS46:AT46"/>
    <mergeCell ref="AL45:AO45"/>
    <mergeCell ref="AP45:AR45"/>
    <mergeCell ref="AS45:AT45"/>
    <mergeCell ref="AU45:AV45"/>
    <mergeCell ref="A46:B46"/>
    <mergeCell ref="C46:G46"/>
    <mergeCell ref="H46:O46"/>
    <mergeCell ref="P46:S46"/>
    <mergeCell ref="T46:U46"/>
    <mergeCell ref="V46:Y46"/>
    <mergeCell ref="AU44:AV44"/>
    <mergeCell ref="A45:B45"/>
    <mergeCell ref="C45:G45"/>
    <mergeCell ref="H45:O45"/>
    <mergeCell ref="P45:S45"/>
    <mergeCell ref="T45:U45"/>
    <mergeCell ref="V45:Y45"/>
    <mergeCell ref="Z45:AD45"/>
    <mergeCell ref="AE45:AG45"/>
    <mergeCell ref="AH45:AK45"/>
    <mergeCell ref="Z44:AD44"/>
    <mergeCell ref="AE44:AG44"/>
    <mergeCell ref="AH44:AK44"/>
    <mergeCell ref="AL44:AO44"/>
    <mergeCell ref="AP44:AR44"/>
    <mergeCell ref="AS44:AT44"/>
    <mergeCell ref="AL43:AO43"/>
    <mergeCell ref="AP43:AR43"/>
    <mergeCell ref="AS43:AT43"/>
    <mergeCell ref="AU43:AV43"/>
    <mergeCell ref="A44:B44"/>
    <mergeCell ref="C44:G44"/>
    <mergeCell ref="H44:O44"/>
    <mergeCell ref="P44:S44"/>
    <mergeCell ref="T44:U44"/>
    <mergeCell ref="V44:Y44"/>
    <mergeCell ref="AU42:AV42"/>
    <mergeCell ref="A43:B43"/>
    <mergeCell ref="C43:G43"/>
    <mergeCell ref="H43:O43"/>
    <mergeCell ref="P43:S43"/>
    <mergeCell ref="T43:U43"/>
    <mergeCell ref="V43:Y43"/>
    <mergeCell ref="Z43:AD43"/>
    <mergeCell ref="AE43:AG43"/>
    <mergeCell ref="AH43:AK43"/>
    <mergeCell ref="Z42:AD42"/>
    <mergeCell ref="AE42:AG42"/>
    <mergeCell ref="AH42:AK42"/>
    <mergeCell ref="AL42:AO42"/>
    <mergeCell ref="AP42:AR42"/>
    <mergeCell ref="AS42:AT42"/>
    <mergeCell ref="AL41:AO41"/>
    <mergeCell ref="AP41:AR41"/>
    <mergeCell ref="AS41:AT41"/>
    <mergeCell ref="AU41:AV41"/>
    <mergeCell ref="A42:B42"/>
    <mergeCell ref="C42:G42"/>
    <mergeCell ref="H42:O42"/>
    <mergeCell ref="P42:S42"/>
    <mergeCell ref="T42:U42"/>
    <mergeCell ref="V42:Y42"/>
    <mergeCell ref="AU40:AV40"/>
    <mergeCell ref="A41:B41"/>
    <mergeCell ref="C41:G41"/>
    <mergeCell ref="H41:O41"/>
    <mergeCell ref="P41:S41"/>
    <mergeCell ref="T41:U41"/>
    <mergeCell ref="V41:Y41"/>
    <mergeCell ref="Z41:AD41"/>
    <mergeCell ref="AE41:AG41"/>
    <mergeCell ref="AH41:AK41"/>
    <mergeCell ref="Z40:AD40"/>
    <mergeCell ref="AE40:AG40"/>
    <mergeCell ref="AH40:AK40"/>
    <mergeCell ref="AL40:AO40"/>
    <mergeCell ref="AP40:AR40"/>
    <mergeCell ref="AS40:AT40"/>
    <mergeCell ref="AL39:AO39"/>
    <mergeCell ref="AP39:AR39"/>
    <mergeCell ref="AS39:AT39"/>
    <mergeCell ref="AU39:AV39"/>
    <mergeCell ref="A40:B40"/>
    <mergeCell ref="C40:G40"/>
    <mergeCell ref="H40:O40"/>
    <mergeCell ref="P40:S40"/>
    <mergeCell ref="T40:U40"/>
    <mergeCell ref="V40:Y40"/>
    <mergeCell ref="AU38:AV38"/>
    <mergeCell ref="A39:B39"/>
    <mergeCell ref="C39:G39"/>
    <mergeCell ref="H39:O39"/>
    <mergeCell ref="P39:S39"/>
    <mergeCell ref="T39:U39"/>
    <mergeCell ref="V39:Y39"/>
    <mergeCell ref="Z39:AD39"/>
    <mergeCell ref="AE39:AG39"/>
    <mergeCell ref="AH39:AK39"/>
    <mergeCell ref="Z38:AD38"/>
    <mergeCell ref="AE38:AG38"/>
    <mergeCell ref="AH38:AK38"/>
    <mergeCell ref="AL38:AO38"/>
    <mergeCell ref="AP38:AR38"/>
    <mergeCell ref="AS38:AT38"/>
    <mergeCell ref="AL37:AO37"/>
    <mergeCell ref="AP37:AR37"/>
    <mergeCell ref="AS37:AT37"/>
    <mergeCell ref="AU37:AV37"/>
    <mergeCell ref="A38:B38"/>
    <mergeCell ref="C38:G38"/>
    <mergeCell ref="H38:O38"/>
    <mergeCell ref="P38:S38"/>
    <mergeCell ref="T38:U38"/>
    <mergeCell ref="V38:Y38"/>
    <mergeCell ref="AU36:AV36"/>
    <mergeCell ref="A37:B37"/>
    <mergeCell ref="C37:G37"/>
    <mergeCell ref="H37:O37"/>
    <mergeCell ref="P37:S37"/>
    <mergeCell ref="T37:U37"/>
    <mergeCell ref="V37:Y37"/>
    <mergeCell ref="Z37:AD37"/>
    <mergeCell ref="AE37:AG37"/>
    <mergeCell ref="AH37:AK37"/>
    <mergeCell ref="Z36:AD36"/>
    <mergeCell ref="AE36:AG36"/>
    <mergeCell ref="AH36:AK36"/>
    <mergeCell ref="AL36:AO36"/>
    <mergeCell ref="AP36:AR36"/>
    <mergeCell ref="AS36:AT36"/>
    <mergeCell ref="AL35:AO35"/>
    <mergeCell ref="AP35:AR35"/>
    <mergeCell ref="AS35:AT35"/>
    <mergeCell ref="AU35:AV35"/>
    <mergeCell ref="A36:B36"/>
    <mergeCell ref="C36:G36"/>
    <mergeCell ref="H36:O36"/>
    <mergeCell ref="P36:S36"/>
    <mergeCell ref="T36:U36"/>
    <mergeCell ref="V36:Y36"/>
    <mergeCell ref="AU34:AV34"/>
    <mergeCell ref="A35:B35"/>
    <mergeCell ref="C35:G35"/>
    <mergeCell ref="H35:O35"/>
    <mergeCell ref="P35:S35"/>
    <mergeCell ref="T35:U35"/>
    <mergeCell ref="V35:Y35"/>
    <mergeCell ref="Z35:AD35"/>
    <mergeCell ref="AE35:AG35"/>
    <mergeCell ref="AH35:AK35"/>
    <mergeCell ref="Z34:AD34"/>
    <mergeCell ref="AE34:AG34"/>
    <mergeCell ref="AH34:AK34"/>
    <mergeCell ref="AL34:AO34"/>
    <mergeCell ref="AP34:AR34"/>
    <mergeCell ref="AS34:AT34"/>
    <mergeCell ref="A34:B34"/>
    <mergeCell ref="C34:G34"/>
    <mergeCell ref="H34:O34"/>
    <mergeCell ref="P34:S34"/>
    <mergeCell ref="T34:U34"/>
    <mergeCell ref="V34:Y34"/>
    <mergeCell ref="S25:AD26"/>
    <mergeCell ref="AL29:AV29"/>
    <mergeCell ref="AL30:AV30"/>
    <mergeCell ref="AL32:AV32"/>
    <mergeCell ref="AE23:AG23"/>
    <mergeCell ref="AH23:AK23"/>
    <mergeCell ref="AL23:AO23"/>
    <mergeCell ref="AP23:AR23"/>
    <mergeCell ref="AS23:AT23"/>
    <mergeCell ref="AU23:AV23"/>
    <mergeCell ref="AL22:AO22"/>
    <mergeCell ref="AP22:AR22"/>
    <mergeCell ref="AS22:AT22"/>
    <mergeCell ref="AU22:AV22"/>
    <mergeCell ref="A23:B23"/>
    <mergeCell ref="C23:G23"/>
    <mergeCell ref="P23:S23"/>
    <mergeCell ref="T23:U23"/>
    <mergeCell ref="V23:Y23"/>
    <mergeCell ref="Z23:AD23"/>
    <mergeCell ref="AM27:AN27"/>
    <mergeCell ref="AP27:AQ27"/>
    <mergeCell ref="AS27:AT27"/>
    <mergeCell ref="AM31:AV31"/>
    <mergeCell ref="AL28:AV28"/>
    <mergeCell ref="AU21:AV21"/>
    <mergeCell ref="A22:B22"/>
    <mergeCell ref="C22:G22"/>
    <mergeCell ref="H22:O22"/>
    <mergeCell ref="P22:S22"/>
    <mergeCell ref="T22:U22"/>
    <mergeCell ref="V22:Y22"/>
    <mergeCell ref="Z22:AD22"/>
    <mergeCell ref="AE22:AG22"/>
    <mergeCell ref="AH22:AK22"/>
    <mergeCell ref="Z21:AD21"/>
    <mergeCell ref="AE21:AG21"/>
    <mergeCell ref="AH21:AK21"/>
    <mergeCell ref="AL21:AO21"/>
    <mergeCell ref="AP21:AR21"/>
    <mergeCell ref="AS21:AT21"/>
    <mergeCell ref="AL20:AO20"/>
    <mergeCell ref="AP20:AR20"/>
    <mergeCell ref="AS20:AT20"/>
    <mergeCell ref="AU20:AV20"/>
    <mergeCell ref="A21:B21"/>
    <mergeCell ref="C21:G21"/>
    <mergeCell ref="H21:O21"/>
    <mergeCell ref="P21:S21"/>
    <mergeCell ref="T21:U21"/>
    <mergeCell ref="V21:Y21"/>
    <mergeCell ref="AU19:AV19"/>
    <mergeCell ref="A20:B20"/>
    <mergeCell ref="C20:G20"/>
    <mergeCell ref="H20:O20"/>
    <mergeCell ref="P20:S20"/>
    <mergeCell ref="T20:U20"/>
    <mergeCell ref="V20:Y20"/>
    <mergeCell ref="Z20:AD20"/>
    <mergeCell ref="AE20:AG20"/>
    <mergeCell ref="AH20:AK20"/>
    <mergeCell ref="Z19:AD19"/>
    <mergeCell ref="AE19:AG19"/>
    <mergeCell ref="AH19:AK19"/>
    <mergeCell ref="AL19:AO19"/>
    <mergeCell ref="AP19:AR19"/>
    <mergeCell ref="AS19:AT19"/>
    <mergeCell ref="AL18:AO18"/>
    <mergeCell ref="AP18:AR18"/>
    <mergeCell ref="AS18:AT18"/>
    <mergeCell ref="AU18:AV18"/>
    <mergeCell ref="A19:B19"/>
    <mergeCell ref="C19:G19"/>
    <mergeCell ref="H19:O19"/>
    <mergeCell ref="P19:S19"/>
    <mergeCell ref="T19:U19"/>
    <mergeCell ref="V19:Y19"/>
    <mergeCell ref="AU17:AV17"/>
    <mergeCell ref="A18:B18"/>
    <mergeCell ref="C18:G18"/>
    <mergeCell ref="H18:O18"/>
    <mergeCell ref="P18:S18"/>
    <mergeCell ref="T18:U18"/>
    <mergeCell ref="V18:Y18"/>
    <mergeCell ref="Z18:AD18"/>
    <mergeCell ref="AE18:AG18"/>
    <mergeCell ref="AH18:AK18"/>
    <mergeCell ref="Z17:AD17"/>
    <mergeCell ref="AE17:AG17"/>
    <mergeCell ref="AH17:AK17"/>
    <mergeCell ref="AL17:AO17"/>
    <mergeCell ref="AP17:AR17"/>
    <mergeCell ref="AS17:AT17"/>
    <mergeCell ref="AL16:AO16"/>
    <mergeCell ref="AP16:AR16"/>
    <mergeCell ref="AS16:AT16"/>
    <mergeCell ref="AU16:AV16"/>
    <mergeCell ref="A17:B17"/>
    <mergeCell ref="C17:G17"/>
    <mergeCell ref="H17:O17"/>
    <mergeCell ref="P17:S17"/>
    <mergeCell ref="T17:U17"/>
    <mergeCell ref="V17:Y17"/>
    <mergeCell ref="AU15:AV15"/>
    <mergeCell ref="A16:B16"/>
    <mergeCell ref="C16:G16"/>
    <mergeCell ref="H16:O16"/>
    <mergeCell ref="P16:S16"/>
    <mergeCell ref="T16:U16"/>
    <mergeCell ref="V16:Y16"/>
    <mergeCell ref="Z16:AD16"/>
    <mergeCell ref="AE16:AG16"/>
    <mergeCell ref="AH16:AK16"/>
    <mergeCell ref="Z15:AD15"/>
    <mergeCell ref="AE15:AG15"/>
    <mergeCell ref="AH15:AK15"/>
    <mergeCell ref="AL15:AO15"/>
    <mergeCell ref="AP15:AR15"/>
    <mergeCell ref="AS15:AT15"/>
    <mergeCell ref="AL14:AO14"/>
    <mergeCell ref="AP14:AR14"/>
    <mergeCell ref="AS14:AT14"/>
    <mergeCell ref="AU14:AV14"/>
    <mergeCell ref="A15:B15"/>
    <mergeCell ref="C15:G15"/>
    <mergeCell ref="H15:O15"/>
    <mergeCell ref="P15:S15"/>
    <mergeCell ref="T15:U15"/>
    <mergeCell ref="V15:Y15"/>
    <mergeCell ref="AU13:AV13"/>
    <mergeCell ref="A14:B14"/>
    <mergeCell ref="C14:G14"/>
    <mergeCell ref="H14:O14"/>
    <mergeCell ref="P14:S14"/>
    <mergeCell ref="T14:U14"/>
    <mergeCell ref="V14:Y14"/>
    <mergeCell ref="Z14:AD14"/>
    <mergeCell ref="AE14:AG14"/>
    <mergeCell ref="AH14:AK14"/>
    <mergeCell ref="Z13:AD13"/>
    <mergeCell ref="AE13:AG13"/>
    <mergeCell ref="AH13:AK13"/>
    <mergeCell ref="AL13:AO13"/>
    <mergeCell ref="AP13:AR13"/>
    <mergeCell ref="AS13:AT13"/>
    <mergeCell ref="AL12:AO12"/>
    <mergeCell ref="AP12:AR12"/>
    <mergeCell ref="AS12:AT12"/>
    <mergeCell ref="AU12:AV12"/>
    <mergeCell ref="A13:B13"/>
    <mergeCell ref="C13:G13"/>
    <mergeCell ref="H13:O13"/>
    <mergeCell ref="P13:S13"/>
    <mergeCell ref="T13:U13"/>
    <mergeCell ref="V13:Y13"/>
    <mergeCell ref="AU11:AV11"/>
    <mergeCell ref="A12:B12"/>
    <mergeCell ref="C12:G12"/>
    <mergeCell ref="H12:O12"/>
    <mergeCell ref="P12:S12"/>
    <mergeCell ref="T12:U12"/>
    <mergeCell ref="V12:Y12"/>
    <mergeCell ref="Z12:AD12"/>
    <mergeCell ref="AE12:AG12"/>
    <mergeCell ref="AH12:AK12"/>
    <mergeCell ref="Z11:AD11"/>
    <mergeCell ref="AE11:AG11"/>
    <mergeCell ref="AH11:AK11"/>
    <mergeCell ref="AL11:AO11"/>
    <mergeCell ref="AP11:AR11"/>
    <mergeCell ref="AS11:AT11"/>
    <mergeCell ref="A11:B11"/>
    <mergeCell ref="C11:G11"/>
    <mergeCell ref="H11:O11"/>
    <mergeCell ref="P11:S11"/>
    <mergeCell ref="T11:U11"/>
    <mergeCell ref="V11:Y11"/>
    <mergeCell ref="AE10:AG10"/>
    <mergeCell ref="AH10:AK10"/>
    <mergeCell ref="AL10:AO10"/>
    <mergeCell ref="AP10:AR10"/>
    <mergeCell ref="AS10:AT10"/>
    <mergeCell ref="AU10:AV10"/>
    <mergeCell ref="H8:O8"/>
    <mergeCell ref="AL8:AV8"/>
    <mergeCell ref="A10:B10"/>
    <mergeCell ref="C10:G10"/>
    <mergeCell ref="H10:O10"/>
    <mergeCell ref="P10:S10"/>
    <mergeCell ref="T10:U10"/>
    <mergeCell ref="V10:Y10"/>
    <mergeCell ref="Z10:AD10"/>
    <mergeCell ref="S1:AD2"/>
    <mergeCell ref="AL5:AV5"/>
    <mergeCell ref="AL6:AV6"/>
    <mergeCell ref="AM3:AN3"/>
    <mergeCell ref="AP3:AQ3"/>
    <mergeCell ref="AS3:AT3"/>
    <mergeCell ref="AK3:AL3"/>
    <mergeCell ref="X8:AC8"/>
    <mergeCell ref="X7:AC7"/>
    <mergeCell ref="AM7:AV7"/>
    <mergeCell ref="AL4:AV4"/>
    <mergeCell ref="S241:AD242"/>
    <mergeCell ref="AM243:AN243"/>
    <mergeCell ref="AP243:AQ243"/>
    <mergeCell ref="AS243:AT243"/>
    <mergeCell ref="AL245:AV245"/>
    <mergeCell ref="AL246:AV246"/>
    <mergeCell ref="AL248:AV248"/>
    <mergeCell ref="A250:B250"/>
    <mergeCell ref="C250:G250"/>
    <mergeCell ref="H250:O250"/>
    <mergeCell ref="P250:S250"/>
    <mergeCell ref="T250:U250"/>
    <mergeCell ref="V250:Y250"/>
    <mergeCell ref="Z250:AD250"/>
    <mergeCell ref="AE250:AG250"/>
    <mergeCell ref="AH250:AK250"/>
    <mergeCell ref="AL250:AO250"/>
    <mergeCell ref="AP250:AR250"/>
    <mergeCell ref="AS250:AT250"/>
    <mergeCell ref="AU250:AV250"/>
    <mergeCell ref="AM247:AV247"/>
    <mergeCell ref="AL244:AV244"/>
    <mergeCell ref="A251:B251"/>
    <mergeCell ref="C251:G251"/>
    <mergeCell ref="H251:O251"/>
    <mergeCell ref="P251:S251"/>
    <mergeCell ref="T251:U251"/>
    <mergeCell ref="V251:Y251"/>
    <mergeCell ref="Z251:AD251"/>
    <mergeCell ref="AE251:AG251"/>
    <mergeCell ref="AH251:AK251"/>
    <mergeCell ref="AL251:AO251"/>
    <mergeCell ref="AP251:AR251"/>
    <mergeCell ref="AS251:AT251"/>
    <mergeCell ref="AU251:AV251"/>
    <mergeCell ref="A252:B252"/>
    <mergeCell ref="C252:G252"/>
    <mergeCell ref="H252:O252"/>
    <mergeCell ref="P252:S252"/>
    <mergeCell ref="T252:U252"/>
    <mergeCell ref="V252:Y252"/>
    <mergeCell ref="Z252:AD252"/>
    <mergeCell ref="AE252:AG252"/>
    <mergeCell ref="AH252:AK252"/>
    <mergeCell ref="AL252:AO252"/>
    <mergeCell ref="AP252:AR252"/>
    <mergeCell ref="AS252:AT252"/>
    <mergeCell ref="AU252:AV252"/>
    <mergeCell ref="A253:B253"/>
    <mergeCell ref="C253:G253"/>
    <mergeCell ref="H253:O253"/>
    <mergeCell ref="P253:S253"/>
    <mergeCell ref="T253:U253"/>
    <mergeCell ref="V253:Y253"/>
    <mergeCell ref="Z253:AD253"/>
    <mergeCell ref="AE253:AG253"/>
    <mergeCell ref="AH253:AK253"/>
    <mergeCell ref="AL253:AO253"/>
    <mergeCell ref="AP253:AR253"/>
    <mergeCell ref="AS253:AT253"/>
    <mergeCell ref="AU253:AV253"/>
    <mergeCell ref="A254:B254"/>
    <mergeCell ref="C254:G254"/>
    <mergeCell ref="H254:O254"/>
    <mergeCell ref="P254:S254"/>
    <mergeCell ref="T254:U254"/>
    <mergeCell ref="V254:Y254"/>
    <mergeCell ref="Z254:AD254"/>
    <mergeCell ref="AE254:AG254"/>
    <mergeCell ref="AH254:AK254"/>
    <mergeCell ref="AL254:AO254"/>
    <mergeCell ref="AP254:AR254"/>
    <mergeCell ref="AS254:AT254"/>
    <mergeCell ref="AU254:AV254"/>
    <mergeCell ref="A255:B255"/>
    <mergeCell ref="C255:G255"/>
    <mergeCell ref="H255:O255"/>
    <mergeCell ref="P255:S255"/>
    <mergeCell ref="T255:U255"/>
    <mergeCell ref="V255:Y255"/>
    <mergeCell ref="Z255:AD255"/>
    <mergeCell ref="AE255:AG255"/>
    <mergeCell ref="AH255:AK255"/>
    <mergeCell ref="AL255:AO255"/>
    <mergeCell ref="AP255:AR255"/>
    <mergeCell ref="AS255:AT255"/>
    <mergeCell ref="AU255:AV255"/>
    <mergeCell ref="A256:B256"/>
    <mergeCell ref="C256:G256"/>
    <mergeCell ref="H256:O256"/>
    <mergeCell ref="P256:S256"/>
    <mergeCell ref="T256:U256"/>
    <mergeCell ref="V256:Y256"/>
    <mergeCell ref="Z256:AD256"/>
    <mergeCell ref="AE256:AG256"/>
    <mergeCell ref="AH256:AK256"/>
    <mergeCell ref="AL256:AO256"/>
    <mergeCell ref="AP256:AR256"/>
    <mergeCell ref="AS256:AT256"/>
    <mergeCell ref="AU256:AV256"/>
    <mergeCell ref="A257:B257"/>
    <mergeCell ref="C257:G257"/>
    <mergeCell ref="H257:O257"/>
    <mergeCell ref="P257:S257"/>
    <mergeCell ref="T257:U257"/>
    <mergeCell ref="V257:Y257"/>
    <mergeCell ref="Z257:AD257"/>
    <mergeCell ref="AE257:AG257"/>
    <mergeCell ref="AH257:AK257"/>
    <mergeCell ref="AL257:AO257"/>
    <mergeCell ref="AP257:AR257"/>
    <mergeCell ref="AS257:AT257"/>
    <mergeCell ref="AU257:AV257"/>
    <mergeCell ref="A258:B258"/>
    <mergeCell ref="C258:G258"/>
    <mergeCell ref="H258:O258"/>
    <mergeCell ref="P258:S258"/>
    <mergeCell ref="T258:U258"/>
    <mergeCell ref="V258:Y258"/>
    <mergeCell ref="Z258:AD258"/>
    <mergeCell ref="AE258:AG258"/>
    <mergeCell ref="AH258:AK258"/>
    <mergeCell ref="AL258:AO258"/>
    <mergeCell ref="AP258:AR258"/>
    <mergeCell ref="AS258:AT258"/>
    <mergeCell ref="AU258:AV258"/>
    <mergeCell ref="A259:B259"/>
    <mergeCell ref="C259:G259"/>
    <mergeCell ref="H259:O259"/>
    <mergeCell ref="P259:S259"/>
    <mergeCell ref="T259:U259"/>
    <mergeCell ref="V259:Y259"/>
    <mergeCell ref="Z259:AD259"/>
    <mergeCell ref="AE259:AG259"/>
    <mergeCell ref="AH259:AK259"/>
    <mergeCell ref="AL259:AO259"/>
    <mergeCell ref="AP259:AR259"/>
    <mergeCell ref="AS259:AT259"/>
    <mergeCell ref="AU259:AV259"/>
    <mergeCell ref="A260:B260"/>
    <mergeCell ref="C260:G260"/>
    <mergeCell ref="H260:O260"/>
    <mergeCell ref="P260:S260"/>
    <mergeCell ref="T260:U260"/>
    <mergeCell ref="V260:Y260"/>
    <mergeCell ref="Z260:AD260"/>
    <mergeCell ref="AE260:AG260"/>
    <mergeCell ref="AH260:AK260"/>
    <mergeCell ref="AL260:AO260"/>
    <mergeCell ref="AP260:AR260"/>
    <mergeCell ref="AS260:AT260"/>
    <mergeCell ref="AU260:AV260"/>
    <mergeCell ref="A261:B261"/>
    <mergeCell ref="C261:G261"/>
    <mergeCell ref="H261:O261"/>
    <mergeCell ref="P261:S261"/>
    <mergeCell ref="T261:U261"/>
    <mergeCell ref="V261:Y261"/>
    <mergeCell ref="Z261:AD261"/>
    <mergeCell ref="AE261:AG261"/>
    <mergeCell ref="AH261:AK261"/>
    <mergeCell ref="AL261:AO261"/>
    <mergeCell ref="AP261:AR261"/>
    <mergeCell ref="AS261:AT261"/>
    <mergeCell ref="AU261:AV261"/>
    <mergeCell ref="A262:B262"/>
    <mergeCell ref="C262:G262"/>
    <mergeCell ref="H262:O262"/>
    <mergeCell ref="P262:S262"/>
    <mergeCell ref="T262:U262"/>
    <mergeCell ref="V262:Y262"/>
    <mergeCell ref="Z262:AD262"/>
    <mergeCell ref="AE262:AG262"/>
    <mergeCell ref="AH262:AK262"/>
    <mergeCell ref="AL262:AO262"/>
    <mergeCell ref="AP262:AR262"/>
    <mergeCell ref="AS262:AT262"/>
    <mergeCell ref="AU262:AV262"/>
    <mergeCell ref="A263:B263"/>
    <mergeCell ref="C263:G263"/>
    <mergeCell ref="P263:S263"/>
    <mergeCell ref="T263:U263"/>
    <mergeCell ref="V263:Y263"/>
    <mergeCell ref="Z263:AD263"/>
    <mergeCell ref="AE263:AG263"/>
    <mergeCell ref="AH263:AK263"/>
    <mergeCell ref="AL263:AO263"/>
    <mergeCell ref="AP263:AR263"/>
    <mergeCell ref="AS263:AT263"/>
    <mergeCell ref="AU263:AV263"/>
    <mergeCell ref="S265:AD266"/>
    <mergeCell ref="AM267:AN267"/>
    <mergeCell ref="AP267:AQ267"/>
    <mergeCell ref="AS267:AT267"/>
    <mergeCell ref="AL269:AV269"/>
    <mergeCell ref="AL268:AV268"/>
    <mergeCell ref="AL270:AV270"/>
    <mergeCell ref="AL272:AV272"/>
    <mergeCell ref="A274:B274"/>
    <mergeCell ref="C274:G274"/>
    <mergeCell ref="H274:O274"/>
    <mergeCell ref="P274:S274"/>
    <mergeCell ref="T274:U274"/>
    <mergeCell ref="V274:Y274"/>
    <mergeCell ref="Z274:AD274"/>
    <mergeCell ref="AE274:AG274"/>
    <mergeCell ref="AH274:AK274"/>
    <mergeCell ref="AL274:AO274"/>
    <mergeCell ref="AP274:AR274"/>
    <mergeCell ref="AS274:AT274"/>
    <mergeCell ref="AU274:AV274"/>
    <mergeCell ref="A275:B275"/>
    <mergeCell ref="C275:G275"/>
    <mergeCell ref="H275:O275"/>
    <mergeCell ref="P275:S275"/>
    <mergeCell ref="T275:U275"/>
    <mergeCell ref="V275:Y275"/>
    <mergeCell ref="Z275:AD275"/>
    <mergeCell ref="AE275:AG275"/>
    <mergeCell ref="AH275:AK275"/>
    <mergeCell ref="AL275:AO275"/>
    <mergeCell ref="AP275:AR275"/>
    <mergeCell ref="AS275:AT275"/>
    <mergeCell ref="AU275:AV275"/>
    <mergeCell ref="AM271:AV271"/>
    <mergeCell ref="A276:B276"/>
    <mergeCell ref="C276:G276"/>
    <mergeCell ref="H276:O276"/>
    <mergeCell ref="P276:S276"/>
    <mergeCell ref="T276:U276"/>
    <mergeCell ref="V276:Y276"/>
    <mergeCell ref="Z276:AD276"/>
    <mergeCell ref="AE276:AG276"/>
    <mergeCell ref="AH276:AK276"/>
    <mergeCell ref="AL276:AO276"/>
    <mergeCell ref="AP276:AR276"/>
    <mergeCell ref="AS276:AT276"/>
    <mergeCell ref="AU276:AV276"/>
    <mergeCell ref="A277:B277"/>
    <mergeCell ref="C277:G277"/>
    <mergeCell ref="H277:O277"/>
    <mergeCell ref="P277:S277"/>
    <mergeCell ref="T277:U277"/>
    <mergeCell ref="V277:Y277"/>
    <mergeCell ref="Z277:AD277"/>
    <mergeCell ref="AE277:AG277"/>
    <mergeCell ref="AH277:AK277"/>
    <mergeCell ref="AL277:AO277"/>
    <mergeCell ref="AP277:AR277"/>
    <mergeCell ref="AS277:AT277"/>
    <mergeCell ref="AU277:AV277"/>
    <mergeCell ref="A278:B278"/>
    <mergeCell ref="C278:G278"/>
    <mergeCell ref="H278:O278"/>
    <mergeCell ref="P278:S278"/>
    <mergeCell ref="T278:U278"/>
    <mergeCell ref="V278:Y278"/>
    <mergeCell ref="Z278:AD278"/>
    <mergeCell ref="AE278:AG278"/>
    <mergeCell ref="AH278:AK278"/>
    <mergeCell ref="AL278:AO278"/>
    <mergeCell ref="AP278:AR278"/>
    <mergeCell ref="AS278:AT278"/>
    <mergeCell ref="AU278:AV278"/>
    <mergeCell ref="A279:B279"/>
    <mergeCell ref="C279:G279"/>
    <mergeCell ref="H279:O279"/>
    <mergeCell ref="P279:S279"/>
    <mergeCell ref="T279:U279"/>
    <mergeCell ref="V279:Y279"/>
    <mergeCell ref="Z279:AD279"/>
    <mergeCell ref="AE279:AG279"/>
    <mergeCell ref="AH279:AK279"/>
    <mergeCell ref="AL279:AO279"/>
    <mergeCell ref="AP279:AR279"/>
    <mergeCell ref="AS279:AT279"/>
    <mergeCell ref="AU279:AV279"/>
    <mergeCell ref="A280:B280"/>
    <mergeCell ref="C280:G280"/>
    <mergeCell ref="H280:O280"/>
    <mergeCell ref="P280:S280"/>
    <mergeCell ref="T280:U280"/>
    <mergeCell ref="V280:Y280"/>
    <mergeCell ref="Z280:AD280"/>
    <mergeCell ref="AE280:AG280"/>
    <mergeCell ref="AH280:AK280"/>
    <mergeCell ref="AL280:AO280"/>
    <mergeCell ref="AP280:AR280"/>
    <mergeCell ref="AS280:AT280"/>
    <mergeCell ref="AU280:AV280"/>
    <mergeCell ref="A281:B281"/>
    <mergeCell ref="C281:G281"/>
    <mergeCell ref="H281:O281"/>
    <mergeCell ref="P281:S281"/>
    <mergeCell ref="T281:U281"/>
    <mergeCell ref="V281:Y281"/>
    <mergeCell ref="Z281:AD281"/>
    <mergeCell ref="AE281:AG281"/>
    <mergeCell ref="AH281:AK281"/>
    <mergeCell ref="AL281:AO281"/>
    <mergeCell ref="AP281:AR281"/>
    <mergeCell ref="AS281:AT281"/>
    <mergeCell ref="AU281:AV281"/>
    <mergeCell ref="A282:B282"/>
    <mergeCell ref="C282:G282"/>
    <mergeCell ref="H282:O282"/>
    <mergeCell ref="P282:S282"/>
    <mergeCell ref="T282:U282"/>
    <mergeCell ref="V282:Y282"/>
    <mergeCell ref="Z282:AD282"/>
    <mergeCell ref="AE282:AG282"/>
    <mergeCell ref="AH282:AK282"/>
    <mergeCell ref="AL282:AO282"/>
    <mergeCell ref="AP282:AR282"/>
    <mergeCell ref="AS282:AT282"/>
    <mergeCell ref="AU282:AV282"/>
    <mergeCell ref="A283:B283"/>
    <mergeCell ref="C283:G283"/>
    <mergeCell ref="H283:O283"/>
    <mergeCell ref="P283:S283"/>
    <mergeCell ref="T283:U283"/>
    <mergeCell ref="V283:Y283"/>
    <mergeCell ref="Z283:AD283"/>
    <mergeCell ref="AE283:AG283"/>
    <mergeCell ref="AH283:AK283"/>
    <mergeCell ref="AL283:AO283"/>
    <mergeCell ref="AP283:AR283"/>
    <mergeCell ref="AS283:AT283"/>
    <mergeCell ref="AU283:AV283"/>
    <mergeCell ref="A284:B284"/>
    <mergeCell ref="C284:G284"/>
    <mergeCell ref="H284:O284"/>
    <mergeCell ref="P284:S284"/>
    <mergeCell ref="T284:U284"/>
    <mergeCell ref="V284:Y284"/>
    <mergeCell ref="Z284:AD284"/>
    <mergeCell ref="AE284:AG284"/>
    <mergeCell ref="AH284:AK284"/>
    <mergeCell ref="AL284:AO284"/>
    <mergeCell ref="AP284:AR284"/>
    <mergeCell ref="AS284:AT284"/>
    <mergeCell ref="AU284:AV284"/>
    <mergeCell ref="A285:B285"/>
    <mergeCell ref="C285:G285"/>
    <mergeCell ref="H285:O285"/>
    <mergeCell ref="P285:S285"/>
    <mergeCell ref="T285:U285"/>
    <mergeCell ref="V285:Y285"/>
    <mergeCell ref="Z285:AD285"/>
    <mergeCell ref="AE285:AG285"/>
    <mergeCell ref="AH285:AK285"/>
    <mergeCell ref="AL285:AO285"/>
    <mergeCell ref="AP285:AR285"/>
    <mergeCell ref="AS285:AT285"/>
    <mergeCell ref="AU285:AV285"/>
    <mergeCell ref="A286:B286"/>
    <mergeCell ref="C286:G286"/>
    <mergeCell ref="H286:O286"/>
    <mergeCell ref="P286:S286"/>
    <mergeCell ref="T286:U286"/>
    <mergeCell ref="V286:Y286"/>
    <mergeCell ref="Z286:AD286"/>
    <mergeCell ref="AE286:AG286"/>
    <mergeCell ref="AH286:AK286"/>
    <mergeCell ref="AL286:AO286"/>
    <mergeCell ref="AP286:AR286"/>
    <mergeCell ref="AS286:AT286"/>
    <mergeCell ref="AU286:AV286"/>
    <mergeCell ref="A287:B287"/>
    <mergeCell ref="C287:G287"/>
    <mergeCell ref="P287:S287"/>
    <mergeCell ref="T287:U287"/>
    <mergeCell ref="V287:Y287"/>
    <mergeCell ref="Z287:AD287"/>
    <mergeCell ref="AE287:AG287"/>
    <mergeCell ref="AH287:AK287"/>
    <mergeCell ref="AL287:AO287"/>
    <mergeCell ref="AP287:AR287"/>
    <mergeCell ref="AS287:AT287"/>
    <mergeCell ref="AU287:AV287"/>
    <mergeCell ref="S289:AD290"/>
    <mergeCell ref="AM291:AN291"/>
    <mergeCell ref="AP291:AQ291"/>
    <mergeCell ref="AS291:AT291"/>
    <mergeCell ref="AL293:AV293"/>
    <mergeCell ref="AL294:AV294"/>
    <mergeCell ref="AL296:AV296"/>
    <mergeCell ref="A298:B298"/>
    <mergeCell ref="C298:G298"/>
    <mergeCell ref="H298:O298"/>
    <mergeCell ref="P298:S298"/>
    <mergeCell ref="T298:U298"/>
    <mergeCell ref="V298:Y298"/>
    <mergeCell ref="Z298:AD298"/>
    <mergeCell ref="AE298:AG298"/>
    <mergeCell ref="AH298:AK298"/>
    <mergeCell ref="AL298:AO298"/>
    <mergeCell ref="AP298:AR298"/>
    <mergeCell ref="AS298:AT298"/>
    <mergeCell ref="AU298:AV298"/>
    <mergeCell ref="AM295:AV295"/>
    <mergeCell ref="AL292:AV292"/>
    <mergeCell ref="A299:B299"/>
    <mergeCell ref="C299:G299"/>
    <mergeCell ref="H299:O299"/>
    <mergeCell ref="P299:S299"/>
    <mergeCell ref="T299:U299"/>
    <mergeCell ref="V299:Y299"/>
    <mergeCell ref="Z299:AD299"/>
    <mergeCell ref="AE299:AG299"/>
    <mergeCell ref="AH299:AK299"/>
    <mergeCell ref="AL299:AO299"/>
    <mergeCell ref="AP299:AR299"/>
    <mergeCell ref="AS299:AT299"/>
    <mergeCell ref="AU299:AV299"/>
    <mergeCell ref="A300:B300"/>
    <mergeCell ref="C300:G300"/>
    <mergeCell ref="H300:O300"/>
    <mergeCell ref="P300:S300"/>
    <mergeCell ref="T300:U300"/>
    <mergeCell ref="V300:Y300"/>
    <mergeCell ref="Z300:AD300"/>
    <mergeCell ref="AE300:AG300"/>
    <mergeCell ref="AH300:AK300"/>
    <mergeCell ref="AL300:AO300"/>
    <mergeCell ref="AP300:AR300"/>
    <mergeCell ref="AS300:AT300"/>
    <mergeCell ref="AU300:AV300"/>
    <mergeCell ref="A301:B301"/>
    <mergeCell ref="C301:G301"/>
    <mergeCell ref="H301:O301"/>
    <mergeCell ref="P301:S301"/>
    <mergeCell ref="T301:U301"/>
    <mergeCell ref="V301:Y301"/>
    <mergeCell ref="Z301:AD301"/>
    <mergeCell ref="AE301:AG301"/>
    <mergeCell ref="AH301:AK301"/>
    <mergeCell ref="AL301:AO301"/>
    <mergeCell ref="AP301:AR301"/>
    <mergeCell ref="AS301:AT301"/>
    <mergeCell ref="AU301:AV301"/>
    <mergeCell ref="A302:B302"/>
    <mergeCell ref="C302:G302"/>
    <mergeCell ref="H302:O302"/>
    <mergeCell ref="P302:S302"/>
    <mergeCell ref="T302:U302"/>
    <mergeCell ref="V302:Y302"/>
    <mergeCell ref="Z302:AD302"/>
    <mergeCell ref="AE302:AG302"/>
    <mergeCell ref="AH302:AK302"/>
    <mergeCell ref="AL302:AO302"/>
    <mergeCell ref="AP302:AR302"/>
    <mergeCell ref="AS302:AT302"/>
    <mergeCell ref="AU302:AV302"/>
    <mergeCell ref="A303:B303"/>
    <mergeCell ref="C303:G303"/>
    <mergeCell ref="H303:O303"/>
    <mergeCell ref="P303:S303"/>
    <mergeCell ref="T303:U303"/>
    <mergeCell ref="V303:Y303"/>
    <mergeCell ref="Z303:AD303"/>
    <mergeCell ref="AE303:AG303"/>
    <mergeCell ref="AH303:AK303"/>
    <mergeCell ref="AL303:AO303"/>
    <mergeCell ref="AP303:AR303"/>
    <mergeCell ref="AS303:AT303"/>
    <mergeCell ref="AU303:AV303"/>
    <mergeCell ref="A304:B304"/>
    <mergeCell ref="C304:G304"/>
    <mergeCell ref="H304:O304"/>
    <mergeCell ref="P304:S304"/>
    <mergeCell ref="T304:U304"/>
    <mergeCell ref="V304:Y304"/>
    <mergeCell ref="Z304:AD304"/>
    <mergeCell ref="AE304:AG304"/>
    <mergeCell ref="AH304:AK304"/>
    <mergeCell ref="AL304:AO304"/>
    <mergeCell ref="AP304:AR304"/>
    <mergeCell ref="AS304:AT304"/>
    <mergeCell ref="AU304:AV304"/>
    <mergeCell ref="A305:B305"/>
    <mergeCell ref="C305:G305"/>
    <mergeCell ref="H305:O305"/>
    <mergeCell ref="P305:S305"/>
    <mergeCell ref="T305:U305"/>
    <mergeCell ref="V305:Y305"/>
    <mergeCell ref="Z305:AD305"/>
    <mergeCell ref="AE305:AG305"/>
    <mergeCell ref="AH305:AK305"/>
    <mergeCell ref="AL305:AO305"/>
    <mergeCell ref="AP305:AR305"/>
    <mergeCell ref="AS305:AT305"/>
    <mergeCell ref="AU305:AV305"/>
    <mergeCell ref="A306:B306"/>
    <mergeCell ref="C306:G306"/>
    <mergeCell ref="H306:O306"/>
    <mergeCell ref="P306:S306"/>
    <mergeCell ref="T306:U306"/>
    <mergeCell ref="V306:Y306"/>
    <mergeCell ref="Z306:AD306"/>
    <mergeCell ref="AE306:AG306"/>
    <mergeCell ref="AH306:AK306"/>
    <mergeCell ref="AL306:AO306"/>
    <mergeCell ref="AP306:AR306"/>
    <mergeCell ref="AS306:AT306"/>
    <mergeCell ref="AU306:AV306"/>
    <mergeCell ref="A307:B307"/>
    <mergeCell ref="C307:G307"/>
    <mergeCell ref="H307:O307"/>
    <mergeCell ref="P307:S307"/>
    <mergeCell ref="T307:U307"/>
    <mergeCell ref="V307:Y307"/>
    <mergeCell ref="Z307:AD307"/>
    <mergeCell ref="AE307:AG307"/>
    <mergeCell ref="AH307:AK307"/>
    <mergeCell ref="AL307:AO307"/>
    <mergeCell ref="AP307:AR307"/>
    <mergeCell ref="AS307:AT307"/>
    <mergeCell ref="AU307:AV307"/>
    <mergeCell ref="A308:B308"/>
    <mergeCell ref="C308:G308"/>
    <mergeCell ref="H308:O308"/>
    <mergeCell ref="P308:S308"/>
    <mergeCell ref="T308:U308"/>
    <mergeCell ref="V308:Y308"/>
    <mergeCell ref="Z308:AD308"/>
    <mergeCell ref="AE308:AG308"/>
    <mergeCell ref="AH308:AK308"/>
    <mergeCell ref="AL308:AO308"/>
    <mergeCell ref="AP308:AR308"/>
    <mergeCell ref="AS308:AT308"/>
    <mergeCell ref="AU308:AV308"/>
    <mergeCell ref="A309:B309"/>
    <mergeCell ref="C309:G309"/>
    <mergeCell ref="H309:O309"/>
    <mergeCell ref="P309:S309"/>
    <mergeCell ref="T309:U309"/>
    <mergeCell ref="V309:Y309"/>
    <mergeCell ref="Z309:AD309"/>
    <mergeCell ref="AE309:AG309"/>
    <mergeCell ref="AH309:AK309"/>
    <mergeCell ref="AL309:AO309"/>
    <mergeCell ref="AP309:AR309"/>
    <mergeCell ref="AS309:AT309"/>
    <mergeCell ref="AU309:AV309"/>
    <mergeCell ref="A310:B310"/>
    <mergeCell ref="C310:G310"/>
    <mergeCell ref="H310:O310"/>
    <mergeCell ref="P310:S310"/>
    <mergeCell ref="T310:U310"/>
    <mergeCell ref="V310:Y310"/>
    <mergeCell ref="Z310:AD310"/>
    <mergeCell ref="AE310:AG310"/>
    <mergeCell ref="AH310:AK310"/>
    <mergeCell ref="AL310:AO310"/>
    <mergeCell ref="AP310:AR310"/>
    <mergeCell ref="AS310:AT310"/>
    <mergeCell ref="AU310:AV310"/>
    <mergeCell ref="A311:B311"/>
    <mergeCell ref="C311:G311"/>
    <mergeCell ref="P311:S311"/>
    <mergeCell ref="T311:U311"/>
    <mergeCell ref="V311:Y311"/>
    <mergeCell ref="Z311:AD311"/>
    <mergeCell ref="AE311:AG311"/>
    <mergeCell ref="AH311:AK311"/>
    <mergeCell ref="AL311:AO311"/>
    <mergeCell ref="AP311:AR311"/>
    <mergeCell ref="AS311:AT311"/>
    <mergeCell ref="AU311:AV311"/>
    <mergeCell ref="S313:AD314"/>
    <mergeCell ref="AM315:AN315"/>
    <mergeCell ref="AP315:AQ315"/>
    <mergeCell ref="AS315:AT315"/>
    <mergeCell ref="AL317:AV317"/>
    <mergeCell ref="AL316:AV316"/>
    <mergeCell ref="AL318:AV318"/>
    <mergeCell ref="AL320:AV320"/>
    <mergeCell ref="A322:B322"/>
    <mergeCell ref="C322:G322"/>
    <mergeCell ref="H322:O322"/>
    <mergeCell ref="P322:S322"/>
    <mergeCell ref="T322:U322"/>
    <mergeCell ref="V322:Y322"/>
    <mergeCell ref="Z322:AD322"/>
    <mergeCell ref="AE322:AG322"/>
    <mergeCell ref="AH322:AK322"/>
    <mergeCell ref="AL322:AO322"/>
    <mergeCell ref="AP322:AR322"/>
    <mergeCell ref="AS322:AT322"/>
    <mergeCell ref="AU322:AV322"/>
    <mergeCell ref="A323:B323"/>
    <mergeCell ref="C323:G323"/>
    <mergeCell ref="H323:O323"/>
    <mergeCell ref="P323:S323"/>
    <mergeCell ref="T323:U323"/>
    <mergeCell ref="V323:Y323"/>
    <mergeCell ref="Z323:AD323"/>
    <mergeCell ref="AE323:AG323"/>
    <mergeCell ref="AH323:AK323"/>
    <mergeCell ref="AL323:AO323"/>
    <mergeCell ref="AP323:AR323"/>
    <mergeCell ref="AS323:AT323"/>
    <mergeCell ref="AU323:AV323"/>
    <mergeCell ref="AM319:AV319"/>
    <mergeCell ref="A324:B324"/>
    <mergeCell ref="C324:G324"/>
    <mergeCell ref="H324:O324"/>
    <mergeCell ref="P324:S324"/>
    <mergeCell ref="T324:U324"/>
    <mergeCell ref="V324:Y324"/>
    <mergeCell ref="Z324:AD324"/>
    <mergeCell ref="AE324:AG324"/>
    <mergeCell ref="AH324:AK324"/>
    <mergeCell ref="AL324:AO324"/>
    <mergeCell ref="AP324:AR324"/>
    <mergeCell ref="AS324:AT324"/>
    <mergeCell ref="AU324:AV324"/>
    <mergeCell ref="A325:B325"/>
    <mergeCell ref="C325:G325"/>
    <mergeCell ref="H325:O325"/>
    <mergeCell ref="P325:S325"/>
    <mergeCell ref="T325:U325"/>
    <mergeCell ref="V325:Y325"/>
    <mergeCell ref="Z325:AD325"/>
    <mergeCell ref="AE325:AG325"/>
    <mergeCell ref="AH325:AK325"/>
    <mergeCell ref="AL325:AO325"/>
    <mergeCell ref="AP325:AR325"/>
    <mergeCell ref="AS325:AT325"/>
    <mergeCell ref="AU325:AV325"/>
    <mergeCell ref="A326:B326"/>
    <mergeCell ref="C326:G326"/>
    <mergeCell ref="H326:O326"/>
    <mergeCell ref="P326:S326"/>
    <mergeCell ref="T326:U326"/>
    <mergeCell ref="V326:Y326"/>
    <mergeCell ref="Z326:AD326"/>
    <mergeCell ref="AE326:AG326"/>
    <mergeCell ref="AH326:AK326"/>
    <mergeCell ref="AL326:AO326"/>
    <mergeCell ref="AP326:AR326"/>
    <mergeCell ref="AS326:AT326"/>
    <mergeCell ref="AU326:AV326"/>
    <mergeCell ref="A327:B327"/>
    <mergeCell ref="C327:G327"/>
    <mergeCell ref="H327:O327"/>
    <mergeCell ref="P327:S327"/>
    <mergeCell ref="T327:U327"/>
    <mergeCell ref="V327:Y327"/>
    <mergeCell ref="Z327:AD327"/>
    <mergeCell ref="AE327:AG327"/>
    <mergeCell ref="AH327:AK327"/>
    <mergeCell ref="AL327:AO327"/>
    <mergeCell ref="AP327:AR327"/>
    <mergeCell ref="AS327:AT327"/>
    <mergeCell ref="AU327:AV327"/>
    <mergeCell ref="A328:B328"/>
    <mergeCell ref="C328:G328"/>
    <mergeCell ref="H328:O328"/>
    <mergeCell ref="P328:S328"/>
    <mergeCell ref="T328:U328"/>
    <mergeCell ref="V328:Y328"/>
    <mergeCell ref="Z328:AD328"/>
    <mergeCell ref="AE328:AG328"/>
    <mergeCell ref="AH328:AK328"/>
    <mergeCell ref="AL328:AO328"/>
    <mergeCell ref="AP328:AR328"/>
    <mergeCell ref="AS328:AT328"/>
    <mergeCell ref="AU328:AV328"/>
    <mergeCell ref="A329:B329"/>
    <mergeCell ref="C329:G329"/>
    <mergeCell ref="H329:O329"/>
    <mergeCell ref="P329:S329"/>
    <mergeCell ref="T329:U329"/>
    <mergeCell ref="V329:Y329"/>
    <mergeCell ref="Z329:AD329"/>
    <mergeCell ref="AE329:AG329"/>
    <mergeCell ref="AH329:AK329"/>
    <mergeCell ref="AL329:AO329"/>
    <mergeCell ref="AP329:AR329"/>
    <mergeCell ref="AS329:AT329"/>
    <mergeCell ref="AU329:AV329"/>
    <mergeCell ref="A330:B330"/>
    <mergeCell ref="C330:G330"/>
    <mergeCell ref="H330:O330"/>
    <mergeCell ref="P330:S330"/>
    <mergeCell ref="T330:U330"/>
    <mergeCell ref="V330:Y330"/>
    <mergeCell ref="Z330:AD330"/>
    <mergeCell ref="AE330:AG330"/>
    <mergeCell ref="AH330:AK330"/>
    <mergeCell ref="AL330:AO330"/>
    <mergeCell ref="AP330:AR330"/>
    <mergeCell ref="AS330:AT330"/>
    <mergeCell ref="AU330:AV330"/>
    <mergeCell ref="A331:B331"/>
    <mergeCell ref="C331:G331"/>
    <mergeCell ref="H331:O331"/>
    <mergeCell ref="P331:S331"/>
    <mergeCell ref="T331:U331"/>
    <mergeCell ref="V331:Y331"/>
    <mergeCell ref="Z331:AD331"/>
    <mergeCell ref="AE331:AG331"/>
    <mergeCell ref="AH331:AK331"/>
    <mergeCell ref="AL331:AO331"/>
    <mergeCell ref="AP331:AR331"/>
    <mergeCell ref="AS331:AT331"/>
    <mergeCell ref="AU331:AV331"/>
    <mergeCell ref="A332:B332"/>
    <mergeCell ref="C332:G332"/>
    <mergeCell ref="H332:O332"/>
    <mergeCell ref="P332:S332"/>
    <mergeCell ref="T332:U332"/>
    <mergeCell ref="V332:Y332"/>
    <mergeCell ref="Z332:AD332"/>
    <mergeCell ref="AE332:AG332"/>
    <mergeCell ref="AH332:AK332"/>
    <mergeCell ref="AL332:AO332"/>
    <mergeCell ref="AP332:AR332"/>
    <mergeCell ref="AS332:AT332"/>
    <mergeCell ref="AU332:AV332"/>
    <mergeCell ref="A333:B333"/>
    <mergeCell ref="C333:G333"/>
    <mergeCell ref="H333:O333"/>
    <mergeCell ref="P333:S333"/>
    <mergeCell ref="T333:U333"/>
    <mergeCell ref="V333:Y333"/>
    <mergeCell ref="Z333:AD333"/>
    <mergeCell ref="AE333:AG333"/>
    <mergeCell ref="AH333:AK333"/>
    <mergeCell ref="AL333:AO333"/>
    <mergeCell ref="AP333:AR333"/>
    <mergeCell ref="AS333:AT333"/>
    <mergeCell ref="AU333:AV333"/>
    <mergeCell ref="A334:B334"/>
    <mergeCell ref="C334:G334"/>
    <mergeCell ref="H334:O334"/>
    <mergeCell ref="P334:S334"/>
    <mergeCell ref="T334:U334"/>
    <mergeCell ref="V334:Y334"/>
    <mergeCell ref="Z334:AD334"/>
    <mergeCell ref="AE334:AG334"/>
    <mergeCell ref="AH334:AK334"/>
    <mergeCell ref="AL334:AO334"/>
    <mergeCell ref="AP334:AR334"/>
    <mergeCell ref="AS334:AT334"/>
    <mergeCell ref="AU334:AV334"/>
    <mergeCell ref="A335:B335"/>
    <mergeCell ref="C335:G335"/>
    <mergeCell ref="P335:S335"/>
    <mergeCell ref="T335:U335"/>
    <mergeCell ref="V335:Y335"/>
    <mergeCell ref="Z335:AD335"/>
    <mergeCell ref="AE335:AG335"/>
    <mergeCell ref="AH335:AK335"/>
    <mergeCell ref="AL335:AO335"/>
    <mergeCell ref="AP335:AR335"/>
    <mergeCell ref="AS335:AT335"/>
    <mergeCell ref="AU335:AV335"/>
    <mergeCell ref="S337:AD338"/>
    <mergeCell ref="AM339:AN339"/>
    <mergeCell ref="AP339:AQ339"/>
    <mergeCell ref="AS339:AT339"/>
    <mergeCell ref="AL341:AV341"/>
    <mergeCell ref="AL342:AV342"/>
    <mergeCell ref="AL344:AV344"/>
    <mergeCell ref="A346:B346"/>
    <mergeCell ref="C346:G346"/>
    <mergeCell ref="H346:O346"/>
    <mergeCell ref="P346:S346"/>
    <mergeCell ref="T346:U346"/>
    <mergeCell ref="V346:Y346"/>
    <mergeCell ref="Z346:AD346"/>
    <mergeCell ref="AE346:AG346"/>
    <mergeCell ref="AH346:AK346"/>
    <mergeCell ref="AL346:AO346"/>
    <mergeCell ref="AP346:AR346"/>
    <mergeCell ref="AS346:AT346"/>
    <mergeCell ref="AU346:AV346"/>
    <mergeCell ref="AM343:AV343"/>
    <mergeCell ref="AL340:AV340"/>
    <mergeCell ref="A347:B347"/>
    <mergeCell ref="C347:G347"/>
    <mergeCell ref="H347:O347"/>
    <mergeCell ref="P347:S347"/>
    <mergeCell ref="T347:U347"/>
    <mergeCell ref="V347:Y347"/>
    <mergeCell ref="Z347:AD347"/>
    <mergeCell ref="AE347:AG347"/>
    <mergeCell ref="AH347:AK347"/>
    <mergeCell ref="AL347:AO347"/>
    <mergeCell ref="AP347:AR347"/>
    <mergeCell ref="AS347:AT347"/>
    <mergeCell ref="AU347:AV347"/>
    <mergeCell ref="A348:B348"/>
    <mergeCell ref="C348:G348"/>
    <mergeCell ref="H348:O348"/>
    <mergeCell ref="P348:S348"/>
    <mergeCell ref="T348:U348"/>
    <mergeCell ref="V348:Y348"/>
    <mergeCell ref="Z348:AD348"/>
    <mergeCell ref="AE348:AG348"/>
    <mergeCell ref="AH348:AK348"/>
    <mergeCell ref="AL348:AO348"/>
    <mergeCell ref="AP348:AR348"/>
    <mergeCell ref="AS348:AT348"/>
    <mergeCell ref="AU348:AV348"/>
    <mergeCell ref="A349:B349"/>
    <mergeCell ref="C349:G349"/>
    <mergeCell ref="H349:O349"/>
    <mergeCell ref="P349:S349"/>
    <mergeCell ref="T349:U349"/>
    <mergeCell ref="V349:Y349"/>
    <mergeCell ref="Z349:AD349"/>
    <mergeCell ref="AE349:AG349"/>
    <mergeCell ref="AH349:AK349"/>
    <mergeCell ref="AL349:AO349"/>
    <mergeCell ref="AP349:AR349"/>
    <mergeCell ref="AS349:AT349"/>
    <mergeCell ref="AU349:AV349"/>
    <mergeCell ref="A350:B350"/>
    <mergeCell ref="C350:G350"/>
    <mergeCell ref="H350:O350"/>
    <mergeCell ref="P350:S350"/>
    <mergeCell ref="T350:U350"/>
    <mergeCell ref="V350:Y350"/>
    <mergeCell ref="Z350:AD350"/>
    <mergeCell ref="AE350:AG350"/>
    <mergeCell ref="AH350:AK350"/>
    <mergeCell ref="AL350:AO350"/>
    <mergeCell ref="AP350:AR350"/>
    <mergeCell ref="AS350:AT350"/>
    <mergeCell ref="AU350:AV350"/>
    <mergeCell ref="A351:B351"/>
    <mergeCell ref="C351:G351"/>
    <mergeCell ref="H351:O351"/>
    <mergeCell ref="P351:S351"/>
    <mergeCell ref="T351:U351"/>
    <mergeCell ref="V351:Y351"/>
    <mergeCell ref="Z351:AD351"/>
    <mergeCell ref="AE351:AG351"/>
    <mergeCell ref="AH351:AK351"/>
    <mergeCell ref="AL351:AO351"/>
    <mergeCell ref="AP351:AR351"/>
    <mergeCell ref="AS351:AT351"/>
    <mergeCell ref="AU351:AV351"/>
    <mergeCell ref="A352:B352"/>
    <mergeCell ref="C352:G352"/>
    <mergeCell ref="H352:O352"/>
    <mergeCell ref="P352:S352"/>
    <mergeCell ref="T352:U352"/>
    <mergeCell ref="V352:Y352"/>
    <mergeCell ref="Z352:AD352"/>
    <mergeCell ref="AE352:AG352"/>
    <mergeCell ref="AH352:AK352"/>
    <mergeCell ref="AL352:AO352"/>
    <mergeCell ref="AP352:AR352"/>
    <mergeCell ref="AS352:AT352"/>
    <mergeCell ref="AU352:AV352"/>
    <mergeCell ref="A353:B353"/>
    <mergeCell ref="C353:G353"/>
    <mergeCell ref="H353:O353"/>
    <mergeCell ref="P353:S353"/>
    <mergeCell ref="T353:U353"/>
    <mergeCell ref="V353:Y353"/>
    <mergeCell ref="Z353:AD353"/>
    <mergeCell ref="AE353:AG353"/>
    <mergeCell ref="AH353:AK353"/>
    <mergeCell ref="AL353:AO353"/>
    <mergeCell ref="AP353:AR353"/>
    <mergeCell ref="AS353:AT353"/>
    <mergeCell ref="AU353:AV353"/>
    <mergeCell ref="A354:B354"/>
    <mergeCell ref="C354:G354"/>
    <mergeCell ref="H354:O354"/>
    <mergeCell ref="P354:S354"/>
    <mergeCell ref="T354:U354"/>
    <mergeCell ref="V354:Y354"/>
    <mergeCell ref="Z354:AD354"/>
    <mergeCell ref="AE354:AG354"/>
    <mergeCell ref="AH354:AK354"/>
    <mergeCell ref="AL354:AO354"/>
    <mergeCell ref="AP354:AR354"/>
    <mergeCell ref="AS354:AT354"/>
    <mergeCell ref="AU354:AV354"/>
    <mergeCell ref="A355:B355"/>
    <mergeCell ref="C355:G355"/>
    <mergeCell ref="H355:O355"/>
    <mergeCell ref="P355:S355"/>
    <mergeCell ref="T355:U355"/>
    <mergeCell ref="V355:Y355"/>
    <mergeCell ref="Z355:AD355"/>
    <mergeCell ref="AE355:AG355"/>
    <mergeCell ref="AH355:AK355"/>
    <mergeCell ref="AL355:AO355"/>
    <mergeCell ref="AP355:AR355"/>
    <mergeCell ref="AS355:AT355"/>
    <mergeCell ref="AU355:AV355"/>
    <mergeCell ref="A356:B356"/>
    <mergeCell ref="C356:G356"/>
    <mergeCell ref="H356:O356"/>
    <mergeCell ref="P356:S356"/>
    <mergeCell ref="T356:U356"/>
    <mergeCell ref="V356:Y356"/>
    <mergeCell ref="Z356:AD356"/>
    <mergeCell ref="AE356:AG356"/>
    <mergeCell ref="AH356:AK356"/>
    <mergeCell ref="AL356:AO356"/>
    <mergeCell ref="AP356:AR356"/>
    <mergeCell ref="AS356:AT356"/>
    <mergeCell ref="AU356:AV356"/>
    <mergeCell ref="A357:B357"/>
    <mergeCell ref="C357:G357"/>
    <mergeCell ref="H357:O357"/>
    <mergeCell ref="P357:S357"/>
    <mergeCell ref="T357:U357"/>
    <mergeCell ref="V357:Y357"/>
    <mergeCell ref="Z357:AD357"/>
    <mergeCell ref="AE357:AG357"/>
    <mergeCell ref="AH357:AK357"/>
    <mergeCell ref="AL357:AO357"/>
    <mergeCell ref="AP357:AR357"/>
    <mergeCell ref="AS357:AT357"/>
    <mergeCell ref="AU357:AV357"/>
    <mergeCell ref="A358:B358"/>
    <mergeCell ref="C358:G358"/>
    <mergeCell ref="H358:O358"/>
    <mergeCell ref="P358:S358"/>
    <mergeCell ref="T358:U358"/>
    <mergeCell ref="V358:Y358"/>
    <mergeCell ref="Z358:AD358"/>
    <mergeCell ref="AE358:AG358"/>
    <mergeCell ref="AH358:AK358"/>
    <mergeCell ref="AL358:AO358"/>
    <mergeCell ref="AP358:AR358"/>
    <mergeCell ref="AS358:AT358"/>
    <mergeCell ref="AU358:AV358"/>
    <mergeCell ref="A359:B359"/>
    <mergeCell ref="C359:G359"/>
    <mergeCell ref="P359:S359"/>
    <mergeCell ref="T359:U359"/>
    <mergeCell ref="V359:Y359"/>
    <mergeCell ref="Z359:AD359"/>
    <mergeCell ref="AE359:AG359"/>
    <mergeCell ref="AH359:AK359"/>
    <mergeCell ref="AL359:AO359"/>
    <mergeCell ref="AP359:AR359"/>
    <mergeCell ref="AS359:AT359"/>
    <mergeCell ref="AU359:AV359"/>
    <mergeCell ref="S361:AD362"/>
    <mergeCell ref="AM363:AN363"/>
    <mergeCell ref="AP363:AQ363"/>
    <mergeCell ref="AS363:AT363"/>
    <mergeCell ref="AL365:AV365"/>
    <mergeCell ref="AL364:AV364"/>
    <mergeCell ref="AL366:AV366"/>
    <mergeCell ref="AL368:AV368"/>
    <mergeCell ref="A370:B370"/>
    <mergeCell ref="C370:G370"/>
    <mergeCell ref="H370:O370"/>
    <mergeCell ref="P370:S370"/>
    <mergeCell ref="T370:U370"/>
    <mergeCell ref="V370:Y370"/>
    <mergeCell ref="Z370:AD370"/>
    <mergeCell ref="AE370:AG370"/>
    <mergeCell ref="AH370:AK370"/>
    <mergeCell ref="AL370:AO370"/>
    <mergeCell ref="AP370:AR370"/>
    <mergeCell ref="AS370:AT370"/>
    <mergeCell ref="AU370:AV370"/>
    <mergeCell ref="A371:B371"/>
    <mergeCell ref="C371:G371"/>
    <mergeCell ref="H371:O371"/>
    <mergeCell ref="P371:S371"/>
    <mergeCell ref="T371:U371"/>
    <mergeCell ref="V371:Y371"/>
    <mergeCell ref="Z371:AD371"/>
    <mergeCell ref="AE371:AG371"/>
    <mergeCell ref="AH371:AK371"/>
    <mergeCell ref="AL371:AO371"/>
    <mergeCell ref="AP371:AR371"/>
    <mergeCell ref="AS371:AT371"/>
    <mergeCell ref="AU371:AV371"/>
    <mergeCell ref="AM367:AV367"/>
    <mergeCell ref="A372:B372"/>
    <mergeCell ref="C372:G372"/>
    <mergeCell ref="H372:O372"/>
    <mergeCell ref="P372:S372"/>
    <mergeCell ref="T372:U372"/>
    <mergeCell ref="V372:Y372"/>
    <mergeCell ref="Z372:AD372"/>
    <mergeCell ref="AE372:AG372"/>
    <mergeCell ref="AH372:AK372"/>
    <mergeCell ref="AL372:AO372"/>
    <mergeCell ref="AP372:AR372"/>
    <mergeCell ref="AS372:AT372"/>
    <mergeCell ref="AU372:AV372"/>
    <mergeCell ref="A373:B373"/>
    <mergeCell ref="C373:G373"/>
    <mergeCell ref="H373:O373"/>
    <mergeCell ref="P373:S373"/>
    <mergeCell ref="T373:U373"/>
    <mergeCell ref="V373:Y373"/>
    <mergeCell ref="Z373:AD373"/>
    <mergeCell ref="AE373:AG373"/>
    <mergeCell ref="AH373:AK373"/>
    <mergeCell ref="AL373:AO373"/>
    <mergeCell ref="AP373:AR373"/>
    <mergeCell ref="AS373:AT373"/>
    <mergeCell ref="AU373:AV373"/>
    <mergeCell ref="A374:B374"/>
    <mergeCell ref="C374:G374"/>
    <mergeCell ref="H374:O374"/>
    <mergeCell ref="P374:S374"/>
    <mergeCell ref="T374:U374"/>
    <mergeCell ref="V374:Y374"/>
    <mergeCell ref="Z374:AD374"/>
    <mergeCell ref="AE374:AG374"/>
    <mergeCell ref="AH374:AK374"/>
    <mergeCell ref="AL374:AO374"/>
    <mergeCell ref="AP374:AR374"/>
    <mergeCell ref="AS374:AT374"/>
    <mergeCell ref="AU374:AV374"/>
    <mergeCell ref="A375:B375"/>
    <mergeCell ref="C375:G375"/>
    <mergeCell ref="H375:O375"/>
    <mergeCell ref="P375:S375"/>
    <mergeCell ref="T375:U375"/>
    <mergeCell ref="V375:Y375"/>
    <mergeCell ref="Z375:AD375"/>
    <mergeCell ref="AE375:AG375"/>
    <mergeCell ref="AH375:AK375"/>
    <mergeCell ref="AL375:AO375"/>
    <mergeCell ref="AP375:AR375"/>
    <mergeCell ref="AS375:AT375"/>
    <mergeCell ref="AU375:AV375"/>
    <mergeCell ref="A376:B376"/>
    <mergeCell ref="C376:G376"/>
    <mergeCell ref="H376:O376"/>
    <mergeCell ref="P376:S376"/>
    <mergeCell ref="T376:U376"/>
    <mergeCell ref="V376:Y376"/>
    <mergeCell ref="Z376:AD376"/>
    <mergeCell ref="AE376:AG376"/>
    <mergeCell ref="AH376:AK376"/>
    <mergeCell ref="AL376:AO376"/>
    <mergeCell ref="AP376:AR376"/>
    <mergeCell ref="AS376:AT376"/>
    <mergeCell ref="AU376:AV376"/>
    <mergeCell ref="A377:B377"/>
    <mergeCell ref="C377:G377"/>
    <mergeCell ref="H377:O377"/>
    <mergeCell ref="P377:S377"/>
    <mergeCell ref="T377:U377"/>
    <mergeCell ref="V377:Y377"/>
    <mergeCell ref="Z377:AD377"/>
    <mergeCell ref="AE377:AG377"/>
    <mergeCell ref="AH377:AK377"/>
    <mergeCell ref="AL377:AO377"/>
    <mergeCell ref="AP377:AR377"/>
    <mergeCell ref="AS377:AT377"/>
    <mergeCell ref="AU377:AV377"/>
    <mergeCell ref="A378:B378"/>
    <mergeCell ref="C378:G378"/>
    <mergeCell ref="H378:O378"/>
    <mergeCell ref="P378:S378"/>
    <mergeCell ref="T378:U378"/>
    <mergeCell ref="V378:Y378"/>
    <mergeCell ref="Z378:AD378"/>
    <mergeCell ref="AE378:AG378"/>
    <mergeCell ref="AH378:AK378"/>
    <mergeCell ref="AL378:AO378"/>
    <mergeCell ref="AP378:AR378"/>
    <mergeCell ref="AS378:AT378"/>
    <mergeCell ref="AU378:AV378"/>
    <mergeCell ref="A379:B379"/>
    <mergeCell ref="C379:G379"/>
    <mergeCell ref="H379:O379"/>
    <mergeCell ref="P379:S379"/>
    <mergeCell ref="T379:U379"/>
    <mergeCell ref="V379:Y379"/>
    <mergeCell ref="Z379:AD379"/>
    <mergeCell ref="AE379:AG379"/>
    <mergeCell ref="AH379:AK379"/>
    <mergeCell ref="AL379:AO379"/>
    <mergeCell ref="AP379:AR379"/>
    <mergeCell ref="AS379:AT379"/>
    <mergeCell ref="AU379:AV379"/>
    <mergeCell ref="A380:B380"/>
    <mergeCell ref="C380:G380"/>
    <mergeCell ref="H380:O380"/>
    <mergeCell ref="P380:S380"/>
    <mergeCell ref="T380:U380"/>
    <mergeCell ref="V380:Y380"/>
    <mergeCell ref="Z380:AD380"/>
    <mergeCell ref="AE380:AG380"/>
    <mergeCell ref="AH380:AK380"/>
    <mergeCell ref="AL380:AO380"/>
    <mergeCell ref="AP380:AR380"/>
    <mergeCell ref="AS380:AT380"/>
    <mergeCell ref="AU380:AV380"/>
    <mergeCell ref="A381:B381"/>
    <mergeCell ref="C381:G381"/>
    <mergeCell ref="H381:O381"/>
    <mergeCell ref="P381:S381"/>
    <mergeCell ref="T381:U381"/>
    <mergeCell ref="V381:Y381"/>
    <mergeCell ref="Z381:AD381"/>
    <mergeCell ref="AE381:AG381"/>
    <mergeCell ref="AH381:AK381"/>
    <mergeCell ref="AL381:AO381"/>
    <mergeCell ref="AP381:AR381"/>
    <mergeCell ref="AS381:AT381"/>
    <mergeCell ref="AU381:AV381"/>
    <mergeCell ref="A382:B382"/>
    <mergeCell ref="C382:G382"/>
    <mergeCell ref="H382:O382"/>
    <mergeCell ref="P382:S382"/>
    <mergeCell ref="T382:U382"/>
    <mergeCell ref="V382:Y382"/>
    <mergeCell ref="Z382:AD382"/>
    <mergeCell ref="AE382:AG382"/>
    <mergeCell ref="AH382:AK382"/>
    <mergeCell ref="AL382:AO382"/>
    <mergeCell ref="AP382:AR382"/>
    <mergeCell ref="AS382:AT382"/>
    <mergeCell ref="AU382:AV382"/>
    <mergeCell ref="A383:B383"/>
    <mergeCell ref="C383:G383"/>
    <mergeCell ref="P383:S383"/>
    <mergeCell ref="T383:U383"/>
    <mergeCell ref="V383:Y383"/>
    <mergeCell ref="Z383:AD383"/>
    <mergeCell ref="AE383:AG383"/>
    <mergeCell ref="AH383:AK383"/>
    <mergeCell ref="AL383:AO383"/>
    <mergeCell ref="AP383:AR383"/>
    <mergeCell ref="AS383:AT383"/>
    <mergeCell ref="AU383:AV383"/>
    <mergeCell ref="S385:AD386"/>
    <mergeCell ref="AM387:AN387"/>
    <mergeCell ref="AP387:AQ387"/>
    <mergeCell ref="AS387:AT387"/>
    <mergeCell ref="AL389:AV389"/>
    <mergeCell ref="AL390:AV390"/>
    <mergeCell ref="AL392:AV392"/>
    <mergeCell ref="A394:B394"/>
    <mergeCell ref="C394:G394"/>
    <mergeCell ref="H394:O394"/>
    <mergeCell ref="P394:S394"/>
    <mergeCell ref="T394:U394"/>
    <mergeCell ref="V394:Y394"/>
    <mergeCell ref="Z394:AD394"/>
    <mergeCell ref="AE394:AG394"/>
    <mergeCell ref="AH394:AK394"/>
    <mergeCell ref="AL394:AO394"/>
    <mergeCell ref="AP394:AR394"/>
    <mergeCell ref="AS394:AT394"/>
    <mergeCell ref="AU394:AV394"/>
    <mergeCell ref="AM391:AV391"/>
    <mergeCell ref="AL388:AV388"/>
    <mergeCell ref="A395:B395"/>
    <mergeCell ref="C395:G395"/>
    <mergeCell ref="H395:O395"/>
    <mergeCell ref="P395:S395"/>
    <mergeCell ref="T395:U395"/>
    <mergeCell ref="V395:Y395"/>
    <mergeCell ref="Z395:AD395"/>
    <mergeCell ref="AE395:AG395"/>
    <mergeCell ref="AH395:AK395"/>
    <mergeCell ref="AL395:AO395"/>
    <mergeCell ref="AP395:AR395"/>
    <mergeCell ref="AS395:AT395"/>
    <mergeCell ref="AU395:AV395"/>
    <mergeCell ref="A396:B396"/>
    <mergeCell ref="C396:G396"/>
    <mergeCell ref="H396:O396"/>
    <mergeCell ref="P396:S396"/>
    <mergeCell ref="T396:U396"/>
    <mergeCell ref="V396:Y396"/>
    <mergeCell ref="Z396:AD396"/>
    <mergeCell ref="AE396:AG396"/>
    <mergeCell ref="AH396:AK396"/>
    <mergeCell ref="AL396:AO396"/>
    <mergeCell ref="AP396:AR396"/>
    <mergeCell ref="AS396:AT396"/>
    <mergeCell ref="AU396:AV396"/>
    <mergeCell ref="A397:B397"/>
    <mergeCell ref="C397:G397"/>
    <mergeCell ref="H397:O397"/>
    <mergeCell ref="P397:S397"/>
    <mergeCell ref="T397:U397"/>
    <mergeCell ref="V397:Y397"/>
    <mergeCell ref="Z397:AD397"/>
    <mergeCell ref="AE397:AG397"/>
    <mergeCell ref="AH397:AK397"/>
    <mergeCell ref="AL397:AO397"/>
    <mergeCell ref="AP397:AR397"/>
    <mergeCell ref="AS397:AT397"/>
    <mergeCell ref="AU397:AV397"/>
    <mergeCell ref="A398:B398"/>
    <mergeCell ref="C398:G398"/>
    <mergeCell ref="H398:O398"/>
    <mergeCell ref="P398:S398"/>
    <mergeCell ref="T398:U398"/>
    <mergeCell ref="V398:Y398"/>
    <mergeCell ref="Z398:AD398"/>
    <mergeCell ref="AE398:AG398"/>
    <mergeCell ref="AH398:AK398"/>
    <mergeCell ref="AL398:AO398"/>
    <mergeCell ref="AP398:AR398"/>
    <mergeCell ref="AS398:AT398"/>
    <mergeCell ref="AU398:AV398"/>
    <mergeCell ref="A399:B399"/>
    <mergeCell ref="C399:G399"/>
    <mergeCell ref="H399:O399"/>
    <mergeCell ref="P399:S399"/>
    <mergeCell ref="T399:U399"/>
    <mergeCell ref="V399:Y399"/>
    <mergeCell ref="Z399:AD399"/>
    <mergeCell ref="AE399:AG399"/>
    <mergeCell ref="AH399:AK399"/>
    <mergeCell ref="AL399:AO399"/>
    <mergeCell ref="AP399:AR399"/>
    <mergeCell ref="AS399:AT399"/>
    <mergeCell ref="AU399:AV399"/>
    <mergeCell ref="A400:B400"/>
    <mergeCell ref="C400:G400"/>
    <mergeCell ref="H400:O400"/>
    <mergeCell ref="P400:S400"/>
    <mergeCell ref="T400:U400"/>
    <mergeCell ref="V400:Y400"/>
    <mergeCell ref="Z400:AD400"/>
    <mergeCell ref="AE400:AG400"/>
    <mergeCell ref="AH400:AK400"/>
    <mergeCell ref="AL400:AO400"/>
    <mergeCell ref="AP400:AR400"/>
    <mergeCell ref="AS400:AT400"/>
    <mergeCell ref="AU400:AV400"/>
    <mergeCell ref="A401:B401"/>
    <mergeCell ref="C401:G401"/>
    <mergeCell ref="H401:O401"/>
    <mergeCell ref="P401:S401"/>
    <mergeCell ref="T401:U401"/>
    <mergeCell ref="V401:Y401"/>
    <mergeCell ref="Z401:AD401"/>
    <mergeCell ref="AE401:AG401"/>
    <mergeCell ref="AH401:AK401"/>
    <mergeCell ref="AL401:AO401"/>
    <mergeCell ref="AP401:AR401"/>
    <mergeCell ref="AS401:AT401"/>
    <mergeCell ref="AU401:AV401"/>
    <mergeCell ref="A402:B402"/>
    <mergeCell ref="C402:G402"/>
    <mergeCell ref="H402:O402"/>
    <mergeCell ref="P402:S402"/>
    <mergeCell ref="T402:U402"/>
    <mergeCell ref="V402:Y402"/>
    <mergeCell ref="Z402:AD402"/>
    <mergeCell ref="AE402:AG402"/>
    <mergeCell ref="AH402:AK402"/>
    <mergeCell ref="AL402:AO402"/>
    <mergeCell ref="AP402:AR402"/>
    <mergeCell ref="AS402:AT402"/>
    <mergeCell ref="AU402:AV402"/>
    <mergeCell ref="A403:B403"/>
    <mergeCell ref="C403:G403"/>
    <mergeCell ref="H403:O403"/>
    <mergeCell ref="P403:S403"/>
    <mergeCell ref="T403:U403"/>
    <mergeCell ref="V403:Y403"/>
    <mergeCell ref="Z403:AD403"/>
    <mergeCell ref="AE403:AG403"/>
    <mergeCell ref="AH403:AK403"/>
    <mergeCell ref="AL403:AO403"/>
    <mergeCell ref="AP403:AR403"/>
    <mergeCell ref="AS403:AT403"/>
    <mergeCell ref="AU403:AV403"/>
    <mergeCell ref="A404:B404"/>
    <mergeCell ref="C404:G404"/>
    <mergeCell ref="H404:O404"/>
    <mergeCell ref="P404:S404"/>
    <mergeCell ref="T404:U404"/>
    <mergeCell ref="V404:Y404"/>
    <mergeCell ref="Z404:AD404"/>
    <mergeCell ref="AE404:AG404"/>
    <mergeCell ref="AH404:AK404"/>
    <mergeCell ref="AL404:AO404"/>
    <mergeCell ref="AP404:AR404"/>
    <mergeCell ref="AS404:AT404"/>
    <mergeCell ref="AU404:AV404"/>
    <mergeCell ref="A405:B405"/>
    <mergeCell ref="C405:G405"/>
    <mergeCell ref="H405:O405"/>
    <mergeCell ref="P405:S405"/>
    <mergeCell ref="T405:U405"/>
    <mergeCell ref="V405:Y405"/>
    <mergeCell ref="Z405:AD405"/>
    <mergeCell ref="AE405:AG405"/>
    <mergeCell ref="AH405:AK405"/>
    <mergeCell ref="AL405:AO405"/>
    <mergeCell ref="AP405:AR405"/>
    <mergeCell ref="AS405:AT405"/>
    <mergeCell ref="AU405:AV405"/>
    <mergeCell ref="A406:B406"/>
    <mergeCell ref="C406:G406"/>
    <mergeCell ref="H406:O406"/>
    <mergeCell ref="P406:S406"/>
    <mergeCell ref="T406:U406"/>
    <mergeCell ref="V406:Y406"/>
    <mergeCell ref="Z406:AD406"/>
    <mergeCell ref="AE406:AG406"/>
    <mergeCell ref="AH406:AK406"/>
    <mergeCell ref="AL406:AO406"/>
    <mergeCell ref="AP406:AR406"/>
    <mergeCell ref="AS406:AT406"/>
    <mergeCell ref="AU406:AV406"/>
    <mergeCell ref="A407:B407"/>
    <mergeCell ref="C407:G407"/>
    <mergeCell ref="P407:S407"/>
    <mergeCell ref="T407:U407"/>
    <mergeCell ref="V407:Y407"/>
    <mergeCell ref="Z407:AD407"/>
    <mergeCell ref="AE407:AG407"/>
    <mergeCell ref="AH407:AK407"/>
    <mergeCell ref="AL407:AO407"/>
    <mergeCell ref="AP407:AR407"/>
    <mergeCell ref="AS407:AT407"/>
    <mergeCell ref="AU407:AV407"/>
    <mergeCell ref="S409:AD410"/>
    <mergeCell ref="AM411:AN411"/>
    <mergeCell ref="AP411:AQ411"/>
    <mergeCell ref="AS411:AT411"/>
    <mergeCell ref="AL413:AV413"/>
    <mergeCell ref="AL412:AV412"/>
    <mergeCell ref="AL414:AV414"/>
    <mergeCell ref="AL416:AV416"/>
    <mergeCell ref="A418:B418"/>
    <mergeCell ref="C418:G418"/>
    <mergeCell ref="H418:O418"/>
    <mergeCell ref="P418:S418"/>
    <mergeCell ref="T418:U418"/>
    <mergeCell ref="V418:Y418"/>
    <mergeCell ref="Z418:AD418"/>
    <mergeCell ref="AE418:AG418"/>
    <mergeCell ref="AH418:AK418"/>
    <mergeCell ref="AL418:AO418"/>
    <mergeCell ref="AP418:AR418"/>
    <mergeCell ref="AS418:AT418"/>
    <mergeCell ref="AU418:AV418"/>
    <mergeCell ref="A419:B419"/>
    <mergeCell ref="C419:G419"/>
    <mergeCell ref="H419:O419"/>
    <mergeCell ref="P419:S419"/>
    <mergeCell ref="T419:U419"/>
    <mergeCell ref="V419:Y419"/>
    <mergeCell ref="Z419:AD419"/>
    <mergeCell ref="AE419:AG419"/>
    <mergeCell ref="AH419:AK419"/>
    <mergeCell ref="AL419:AO419"/>
    <mergeCell ref="AP419:AR419"/>
    <mergeCell ref="AS419:AT419"/>
    <mergeCell ref="AU419:AV419"/>
    <mergeCell ref="AM415:AV415"/>
    <mergeCell ref="A420:B420"/>
    <mergeCell ref="C420:G420"/>
    <mergeCell ref="H420:O420"/>
    <mergeCell ref="P420:S420"/>
    <mergeCell ref="T420:U420"/>
    <mergeCell ref="V420:Y420"/>
    <mergeCell ref="Z420:AD420"/>
    <mergeCell ref="AE420:AG420"/>
    <mergeCell ref="AH420:AK420"/>
    <mergeCell ref="AL420:AO420"/>
    <mergeCell ref="AP420:AR420"/>
    <mergeCell ref="AS420:AT420"/>
    <mergeCell ref="AU420:AV420"/>
    <mergeCell ref="A421:B421"/>
    <mergeCell ref="C421:G421"/>
    <mergeCell ref="H421:O421"/>
    <mergeCell ref="P421:S421"/>
    <mergeCell ref="T421:U421"/>
    <mergeCell ref="V421:Y421"/>
    <mergeCell ref="Z421:AD421"/>
    <mergeCell ref="AE421:AG421"/>
    <mergeCell ref="AH421:AK421"/>
    <mergeCell ref="AL421:AO421"/>
    <mergeCell ref="AP421:AR421"/>
    <mergeCell ref="AS421:AT421"/>
    <mergeCell ref="AU421:AV421"/>
    <mergeCell ref="A422:B422"/>
    <mergeCell ref="C422:G422"/>
    <mergeCell ref="H422:O422"/>
    <mergeCell ref="P422:S422"/>
    <mergeCell ref="T422:U422"/>
    <mergeCell ref="V422:Y422"/>
    <mergeCell ref="Z422:AD422"/>
    <mergeCell ref="AE422:AG422"/>
    <mergeCell ref="AH422:AK422"/>
    <mergeCell ref="AL422:AO422"/>
    <mergeCell ref="AP422:AR422"/>
    <mergeCell ref="AS422:AT422"/>
    <mergeCell ref="AU422:AV422"/>
    <mergeCell ref="A423:B423"/>
    <mergeCell ref="C423:G423"/>
    <mergeCell ref="H423:O423"/>
    <mergeCell ref="P423:S423"/>
    <mergeCell ref="T423:U423"/>
    <mergeCell ref="V423:Y423"/>
    <mergeCell ref="Z423:AD423"/>
    <mergeCell ref="AE423:AG423"/>
    <mergeCell ref="AH423:AK423"/>
    <mergeCell ref="AL423:AO423"/>
    <mergeCell ref="AP423:AR423"/>
    <mergeCell ref="AS423:AT423"/>
    <mergeCell ref="AU423:AV423"/>
    <mergeCell ref="A424:B424"/>
    <mergeCell ref="C424:G424"/>
    <mergeCell ref="H424:O424"/>
    <mergeCell ref="P424:S424"/>
    <mergeCell ref="T424:U424"/>
    <mergeCell ref="V424:Y424"/>
    <mergeCell ref="Z424:AD424"/>
    <mergeCell ref="AE424:AG424"/>
    <mergeCell ref="AH424:AK424"/>
    <mergeCell ref="AL424:AO424"/>
    <mergeCell ref="AP424:AR424"/>
    <mergeCell ref="AS424:AT424"/>
    <mergeCell ref="AU424:AV424"/>
    <mergeCell ref="A425:B425"/>
    <mergeCell ref="C425:G425"/>
    <mergeCell ref="H425:O425"/>
    <mergeCell ref="P425:S425"/>
    <mergeCell ref="T425:U425"/>
    <mergeCell ref="V425:Y425"/>
    <mergeCell ref="Z425:AD425"/>
    <mergeCell ref="AE425:AG425"/>
    <mergeCell ref="AH425:AK425"/>
    <mergeCell ref="AL425:AO425"/>
    <mergeCell ref="AP425:AR425"/>
    <mergeCell ref="AS425:AT425"/>
    <mergeCell ref="AU425:AV425"/>
    <mergeCell ref="A426:B426"/>
    <mergeCell ref="C426:G426"/>
    <mergeCell ref="H426:O426"/>
    <mergeCell ref="P426:S426"/>
    <mergeCell ref="T426:U426"/>
    <mergeCell ref="V426:Y426"/>
    <mergeCell ref="Z426:AD426"/>
    <mergeCell ref="AE426:AG426"/>
    <mergeCell ref="AH426:AK426"/>
    <mergeCell ref="AL426:AO426"/>
    <mergeCell ref="AP426:AR426"/>
    <mergeCell ref="AS426:AT426"/>
    <mergeCell ref="AU426:AV426"/>
    <mergeCell ref="A427:B427"/>
    <mergeCell ref="C427:G427"/>
    <mergeCell ref="H427:O427"/>
    <mergeCell ref="P427:S427"/>
    <mergeCell ref="T427:U427"/>
    <mergeCell ref="V427:Y427"/>
    <mergeCell ref="Z427:AD427"/>
    <mergeCell ref="AE427:AG427"/>
    <mergeCell ref="AH427:AK427"/>
    <mergeCell ref="AL427:AO427"/>
    <mergeCell ref="AP427:AR427"/>
    <mergeCell ref="AS427:AT427"/>
    <mergeCell ref="AU427:AV427"/>
    <mergeCell ref="A428:B428"/>
    <mergeCell ref="C428:G428"/>
    <mergeCell ref="H428:O428"/>
    <mergeCell ref="P428:S428"/>
    <mergeCell ref="T428:U428"/>
    <mergeCell ref="V428:Y428"/>
    <mergeCell ref="Z428:AD428"/>
    <mergeCell ref="AE428:AG428"/>
    <mergeCell ref="AH428:AK428"/>
    <mergeCell ref="AL428:AO428"/>
    <mergeCell ref="AP428:AR428"/>
    <mergeCell ref="AS428:AT428"/>
    <mergeCell ref="AU428:AV428"/>
    <mergeCell ref="A429:B429"/>
    <mergeCell ref="C429:G429"/>
    <mergeCell ref="H429:O429"/>
    <mergeCell ref="P429:S429"/>
    <mergeCell ref="T429:U429"/>
    <mergeCell ref="V429:Y429"/>
    <mergeCell ref="Z429:AD429"/>
    <mergeCell ref="AE429:AG429"/>
    <mergeCell ref="AH429:AK429"/>
    <mergeCell ref="AL429:AO429"/>
    <mergeCell ref="AP429:AR429"/>
    <mergeCell ref="AS429:AT429"/>
    <mergeCell ref="AU429:AV429"/>
    <mergeCell ref="A430:B430"/>
    <mergeCell ref="C430:G430"/>
    <mergeCell ref="H430:O430"/>
    <mergeCell ref="P430:S430"/>
    <mergeCell ref="T430:U430"/>
    <mergeCell ref="V430:Y430"/>
    <mergeCell ref="Z430:AD430"/>
    <mergeCell ref="AE430:AG430"/>
    <mergeCell ref="AH430:AK430"/>
    <mergeCell ref="AL430:AO430"/>
    <mergeCell ref="AP430:AR430"/>
    <mergeCell ref="AS430:AT430"/>
    <mergeCell ref="AU430:AV430"/>
    <mergeCell ref="A431:B431"/>
    <mergeCell ref="C431:G431"/>
    <mergeCell ref="P431:S431"/>
    <mergeCell ref="T431:U431"/>
    <mergeCell ref="V431:Y431"/>
    <mergeCell ref="Z431:AD431"/>
    <mergeCell ref="AE431:AG431"/>
    <mergeCell ref="AH431:AK431"/>
    <mergeCell ref="AL431:AO431"/>
    <mergeCell ref="AP431:AR431"/>
    <mergeCell ref="AS431:AT431"/>
    <mergeCell ref="AU431:AV431"/>
    <mergeCell ref="S433:AD434"/>
    <mergeCell ref="AM435:AN435"/>
    <mergeCell ref="AP435:AQ435"/>
    <mergeCell ref="AS435:AT435"/>
    <mergeCell ref="AL437:AV437"/>
    <mergeCell ref="AL438:AV438"/>
    <mergeCell ref="AL440:AV440"/>
    <mergeCell ref="A442:B442"/>
    <mergeCell ref="C442:G442"/>
    <mergeCell ref="H442:O442"/>
    <mergeCell ref="P442:S442"/>
    <mergeCell ref="T442:U442"/>
    <mergeCell ref="V442:Y442"/>
    <mergeCell ref="Z442:AD442"/>
    <mergeCell ref="AE442:AG442"/>
    <mergeCell ref="AH442:AK442"/>
    <mergeCell ref="AL442:AO442"/>
    <mergeCell ref="AP442:AR442"/>
    <mergeCell ref="AS442:AT442"/>
    <mergeCell ref="AU442:AV442"/>
    <mergeCell ref="AM439:AV439"/>
    <mergeCell ref="AL436:AV436"/>
    <mergeCell ref="A443:B443"/>
    <mergeCell ref="C443:G443"/>
    <mergeCell ref="H443:O443"/>
    <mergeCell ref="P443:S443"/>
    <mergeCell ref="T443:U443"/>
    <mergeCell ref="V443:Y443"/>
    <mergeCell ref="Z443:AD443"/>
    <mergeCell ref="AE443:AG443"/>
    <mergeCell ref="AH443:AK443"/>
    <mergeCell ref="AL443:AO443"/>
    <mergeCell ref="AP443:AR443"/>
    <mergeCell ref="AS443:AT443"/>
    <mergeCell ref="AU443:AV443"/>
    <mergeCell ref="A444:B444"/>
    <mergeCell ref="C444:G444"/>
    <mergeCell ref="H444:O444"/>
    <mergeCell ref="P444:S444"/>
    <mergeCell ref="T444:U444"/>
    <mergeCell ref="V444:Y444"/>
    <mergeCell ref="Z444:AD444"/>
    <mergeCell ref="AE444:AG444"/>
    <mergeCell ref="AH444:AK444"/>
    <mergeCell ref="AL444:AO444"/>
    <mergeCell ref="AP444:AR444"/>
    <mergeCell ref="AS444:AT444"/>
    <mergeCell ref="AU444:AV444"/>
    <mergeCell ref="A445:B445"/>
    <mergeCell ref="C445:G445"/>
    <mergeCell ref="H445:O445"/>
    <mergeCell ref="P445:S445"/>
    <mergeCell ref="T445:U445"/>
    <mergeCell ref="V445:Y445"/>
    <mergeCell ref="Z445:AD445"/>
    <mergeCell ref="AE445:AG445"/>
    <mergeCell ref="AH445:AK445"/>
    <mergeCell ref="AL445:AO445"/>
    <mergeCell ref="AP445:AR445"/>
    <mergeCell ref="AS445:AT445"/>
    <mergeCell ref="AU445:AV445"/>
    <mergeCell ref="A446:B446"/>
    <mergeCell ref="C446:G446"/>
    <mergeCell ref="H446:O446"/>
    <mergeCell ref="P446:S446"/>
    <mergeCell ref="T446:U446"/>
    <mergeCell ref="V446:Y446"/>
    <mergeCell ref="Z446:AD446"/>
    <mergeCell ref="AE446:AG446"/>
    <mergeCell ref="AH446:AK446"/>
    <mergeCell ref="AL446:AO446"/>
    <mergeCell ref="AP446:AR446"/>
    <mergeCell ref="AS446:AT446"/>
    <mergeCell ref="AU446:AV446"/>
    <mergeCell ref="A447:B447"/>
    <mergeCell ref="C447:G447"/>
    <mergeCell ref="H447:O447"/>
    <mergeCell ref="P447:S447"/>
    <mergeCell ref="T447:U447"/>
    <mergeCell ref="V447:Y447"/>
    <mergeCell ref="Z447:AD447"/>
    <mergeCell ref="AE447:AG447"/>
    <mergeCell ref="AH447:AK447"/>
    <mergeCell ref="AL447:AO447"/>
    <mergeCell ref="AP447:AR447"/>
    <mergeCell ref="AS447:AT447"/>
    <mergeCell ref="AU447:AV447"/>
    <mergeCell ref="A448:B448"/>
    <mergeCell ref="C448:G448"/>
    <mergeCell ref="H448:O448"/>
    <mergeCell ref="P448:S448"/>
    <mergeCell ref="T448:U448"/>
    <mergeCell ref="V448:Y448"/>
    <mergeCell ref="Z448:AD448"/>
    <mergeCell ref="AE448:AG448"/>
    <mergeCell ref="AH448:AK448"/>
    <mergeCell ref="AL448:AO448"/>
    <mergeCell ref="AP448:AR448"/>
    <mergeCell ref="AS448:AT448"/>
    <mergeCell ref="AU448:AV448"/>
    <mergeCell ref="A449:B449"/>
    <mergeCell ref="C449:G449"/>
    <mergeCell ref="H449:O449"/>
    <mergeCell ref="P449:S449"/>
    <mergeCell ref="T449:U449"/>
    <mergeCell ref="V449:Y449"/>
    <mergeCell ref="Z449:AD449"/>
    <mergeCell ref="AE449:AG449"/>
    <mergeCell ref="AH449:AK449"/>
    <mergeCell ref="AL449:AO449"/>
    <mergeCell ref="AP449:AR449"/>
    <mergeCell ref="AS449:AT449"/>
    <mergeCell ref="AU449:AV449"/>
    <mergeCell ref="A450:B450"/>
    <mergeCell ref="C450:G450"/>
    <mergeCell ref="H450:O450"/>
    <mergeCell ref="P450:S450"/>
    <mergeCell ref="T450:U450"/>
    <mergeCell ref="V450:Y450"/>
    <mergeCell ref="Z450:AD450"/>
    <mergeCell ref="AE450:AG450"/>
    <mergeCell ref="AH450:AK450"/>
    <mergeCell ref="AL450:AO450"/>
    <mergeCell ref="AP450:AR450"/>
    <mergeCell ref="AS450:AT450"/>
    <mergeCell ref="AU450:AV450"/>
    <mergeCell ref="A451:B451"/>
    <mergeCell ref="C451:G451"/>
    <mergeCell ref="H451:O451"/>
    <mergeCell ref="P451:S451"/>
    <mergeCell ref="T451:U451"/>
    <mergeCell ref="V451:Y451"/>
    <mergeCell ref="Z451:AD451"/>
    <mergeCell ref="AE451:AG451"/>
    <mergeCell ref="AH451:AK451"/>
    <mergeCell ref="AL451:AO451"/>
    <mergeCell ref="AP451:AR451"/>
    <mergeCell ref="AS451:AT451"/>
    <mergeCell ref="AU451:AV451"/>
    <mergeCell ref="A452:B452"/>
    <mergeCell ref="C452:G452"/>
    <mergeCell ref="H452:O452"/>
    <mergeCell ref="P452:S452"/>
    <mergeCell ref="T452:U452"/>
    <mergeCell ref="V452:Y452"/>
    <mergeCell ref="Z452:AD452"/>
    <mergeCell ref="AE452:AG452"/>
    <mergeCell ref="AH452:AK452"/>
    <mergeCell ref="AL452:AO452"/>
    <mergeCell ref="AP452:AR452"/>
    <mergeCell ref="AS452:AT452"/>
    <mergeCell ref="AU452:AV452"/>
    <mergeCell ref="A453:B453"/>
    <mergeCell ref="C453:G453"/>
    <mergeCell ref="H453:O453"/>
    <mergeCell ref="P453:S453"/>
    <mergeCell ref="T453:U453"/>
    <mergeCell ref="V453:Y453"/>
    <mergeCell ref="Z453:AD453"/>
    <mergeCell ref="AE453:AG453"/>
    <mergeCell ref="AH453:AK453"/>
    <mergeCell ref="AL453:AO453"/>
    <mergeCell ref="AP453:AR453"/>
    <mergeCell ref="AS453:AT453"/>
    <mergeCell ref="AU453:AV453"/>
    <mergeCell ref="A454:B454"/>
    <mergeCell ref="C454:G454"/>
    <mergeCell ref="H454:O454"/>
    <mergeCell ref="P454:S454"/>
    <mergeCell ref="T454:U454"/>
    <mergeCell ref="V454:Y454"/>
    <mergeCell ref="Z454:AD454"/>
    <mergeCell ref="AE454:AG454"/>
    <mergeCell ref="AH454:AK454"/>
    <mergeCell ref="AL454:AO454"/>
    <mergeCell ref="AP454:AR454"/>
    <mergeCell ref="AS454:AT454"/>
    <mergeCell ref="AU454:AV454"/>
    <mergeCell ref="A455:B455"/>
    <mergeCell ref="C455:G455"/>
    <mergeCell ref="P455:S455"/>
    <mergeCell ref="T455:U455"/>
    <mergeCell ref="V455:Y455"/>
    <mergeCell ref="Z455:AD455"/>
    <mergeCell ref="AE455:AG455"/>
    <mergeCell ref="AH455:AK455"/>
    <mergeCell ref="AL455:AO455"/>
    <mergeCell ref="AP455:AR455"/>
    <mergeCell ref="AS455:AT455"/>
    <mergeCell ref="AU455:AV455"/>
    <mergeCell ref="S457:AD458"/>
    <mergeCell ref="AM459:AN459"/>
    <mergeCell ref="AP459:AQ459"/>
    <mergeCell ref="AS459:AT459"/>
    <mergeCell ref="AL461:AV461"/>
    <mergeCell ref="AL460:AV460"/>
    <mergeCell ref="AL462:AV462"/>
    <mergeCell ref="AL464:AV464"/>
    <mergeCell ref="A466:B466"/>
    <mergeCell ref="C466:G466"/>
    <mergeCell ref="H466:O466"/>
    <mergeCell ref="P466:S466"/>
    <mergeCell ref="T466:U466"/>
    <mergeCell ref="V466:Y466"/>
    <mergeCell ref="Z466:AD466"/>
    <mergeCell ref="AE466:AG466"/>
    <mergeCell ref="AH466:AK466"/>
    <mergeCell ref="AL466:AO466"/>
    <mergeCell ref="AP466:AR466"/>
    <mergeCell ref="AS466:AT466"/>
    <mergeCell ref="AU466:AV466"/>
    <mergeCell ref="A467:B467"/>
    <mergeCell ref="C467:G467"/>
    <mergeCell ref="H467:O467"/>
    <mergeCell ref="P467:S467"/>
    <mergeCell ref="T467:U467"/>
    <mergeCell ref="V467:Y467"/>
    <mergeCell ref="Z467:AD467"/>
    <mergeCell ref="AE467:AG467"/>
    <mergeCell ref="AH467:AK467"/>
    <mergeCell ref="AL467:AO467"/>
    <mergeCell ref="AP467:AR467"/>
    <mergeCell ref="AS467:AT467"/>
    <mergeCell ref="AU467:AV467"/>
    <mergeCell ref="AM463:AV463"/>
    <mergeCell ref="A468:B468"/>
    <mergeCell ref="C468:G468"/>
    <mergeCell ref="H468:O468"/>
    <mergeCell ref="P468:S468"/>
    <mergeCell ref="T468:U468"/>
    <mergeCell ref="V468:Y468"/>
    <mergeCell ref="Z468:AD468"/>
    <mergeCell ref="AE468:AG468"/>
    <mergeCell ref="AH468:AK468"/>
    <mergeCell ref="AL468:AO468"/>
    <mergeCell ref="AP468:AR468"/>
    <mergeCell ref="AS468:AT468"/>
    <mergeCell ref="AU468:AV468"/>
    <mergeCell ref="A469:B469"/>
    <mergeCell ref="C469:G469"/>
    <mergeCell ref="H469:O469"/>
    <mergeCell ref="P469:S469"/>
    <mergeCell ref="T469:U469"/>
    <mergeCell ref="V469:Y469"/>
    <mergeCell ref="Z469:AD469"/>
    <mergeCell ref="AE469:AG469"/>
    <mergeCell ref="AH469:AK469"/>
    <mergeCell ref="AL469:AO469"/>
    <mergeCell ref="AP469:AR469"/>
    <mergeCell ref="AS469:AT469"/>
    <mergeCell ref="AU469:AV469"/>
    <mergeCell ref="A470:B470"/>
    <mergeCell ref="C470:G470"/>
    <mergeCell ref="H470:O470"/>
    <mergeCell ref="P470:S470"/>
    <mergeCell ref="T470:U470"/>
    <mergeCell ref="V470:Y470"/>
    <mergeCell ref="Z470:AD470"/>
    <mergeCell ref="AE470:AG470"/>
    <mergeCell ref="AH470:AK470"/>
    <mergeCell ref="AL470:AO470"/>
    <mergeCell ref="AP470:AR470"/>
    <mergeCell ref="AS470:AT470"/>
    <mergeCell ref="AU470:AV470"/>
    <mergeCell ref="A471:B471"/>
    <mergeCell ref="C471:G471"/>
    <mergeCell ref="H471:O471"/>
    <mergeCell ref="P471:S471"/>
    <mergeCell ref="T471:U471"/>
    <mergeCell ref="V471:Y471"/>
    <mergeCell ref="Z471:AD471"/>
    <mergeCell ref="AE471:AG471"/>
    <mergeCell ref="AH471:AK471"/>
    <mergeCell ref="AL471:AO471"/>
    <mergeCell ref="AP471:AR471"/>
    <mergeCell ref="AS471:AT471"/>
    <mergeCell ref="AU471:AV471"/>
    <mergeCell ref="A472:B472"/>
    <mergeCell ref="C472:G472"/>
    <mergeCell ref="H472:O472"/>
    <mergeCell ref="P472:S472"/>
    <mergeCell ref="T472:U472"/>
    <mergeCell ref="V472:Y472"/>
    <mergeCell ref="Z472:AD472"/>
    <mergeCell ref="AE472:AG472"/>
    <mergeCell ref="AH472:AK472"/>
    <mergeCell ref="AL472:AO472"/>
    <mergeCell ref="AP472:AR472"/>
    <mergeCell ref="AS472:AT472"/>
    <mergeCell ref="AU472:AV472"/>
    <mergeCell ref="A473:B473"/>
    <mergeCell ref="C473:G473"/>
    <mergeCell ref="H473:O473"/>
    <mergeCell ref="P473:S473"/>
    <mergeCell ref="T473:U473"/>
    <mergeCell ref="V473:Y473"/>
    <mergeCell ref="Z473:AD473"/>
    <mergeCell ref="AE473:AG473"/>
    <mergeCell ref="AH473:AK473"/>
    <mergeCell ref="AL473:AO473"/>
    <mergeCell ref="AP473:AR473"/>
    <mergeCell ref="AS473:AT473"/>
    <mergeCell ref="AU473:AV473"/>
    <mergeCell ref="A474:B474"/>
    <mergeCell ref="C474:G474"/>
    <mergeCell ref="H474:O474"/>
    <mergeCell ref="P474:S474"/>
    <mergeCell ref="T474:U474"/>
    <mergeCell ref="V474:Y474"/>
    <mergeCell ref="Z474:AD474"/>
    <mergeCell ref="AE474:AG474"/>
    <mergeCell ref="AH474:AK474"/>
    <mergeCell ref="AL474:AO474"/>
    <mergeCell ref="AP474:AR474"/>
    <mergeCell ref="AS474:AT474"/>
    <mergeCell ref="AU474:AV474"/>
    <mergeCell ref="A475:B475"/>
    <mergeCell ref="C475:G475"/>
    <mergeCell ref="H475:O475"/>
    <mergeCell ref="P475:S475"/>
    <mergeCell ref="T475:U475"/>
    <mergeCell ref="V475:Y475"/>
    <mergeCell ref="Z475:AD475"/>
    <mergeCell ref="AE475:AG475"/>
    <mergeCell ref="AH475:AK475"/>
    <mergeCell ref="AL475:AO475"/>
    <mergeCell ref="AP475:AR475"/>
    <mergeCell ref="AS475:AT475"/>
    <mergeCell ref="AU475:AV475"/>
    <mergeCell ref="A476:B476"/>
    <mergeCell ref="C476:G476"/>
    <mergeCell ref="H476:O476"/>
    <mergeCell ref="P476:S476"/>
    <mergeCell ref="T476:U476"/>
    <mergeCell ref="V476:Y476"/>
    <mergeCell ref="Z476:AD476"/>
    <mergeCell ref="AE476:AG476"/>
    <mergeCell ref="AH476:AK476"/>
    <mergeCell ref="AL476:AO476"/>
    <mergeCell ref="AP476:AR476"/>
    <mergeCell ref="AS476:AT476"/>
    <mergeCell ref="AU476:AV476"/>
    <mergeCell ref="A477:B477"/>
    <mergeCell ref="C477:G477"/>
    <mergeCell ref="H477:O477"/>
    <mergeCell ref="P477:S477"/>
    <mergeCell ref="T477:U477"/>
    <mergeCell ref="V477:Y477"/>
    <mergeCell ref="Z477:AD477"/>
    <mergeCell ref="AE477:AG477"/>
    <mergeCell ref="AH477:AK477"/>
    <mergeCell ref="AL477:AO477"/>
    <mergeCell ref="AP477:AR477"/>
    <mergeCell ref="AS477:AT477"/>
    <mergeCell ref="AU477:AV477"/>
    <mergeCell ref="A478:B478"/>
    <mergeCell ref="C478:G478"/>
    <mergeCell ref="H478:O478"/>
    <mergeCell ref="P478:S478"/>
    <mergeCell ref="T478:U478"/>
    <mergeCell ref="V478:Y478"/>
    <mergeCell ref="Z478:AD478"/>
    <mergeCell ref="AE478:AG478"/>
    <mergeCell ref="AH478:AK478"/>
    <mergeCell ref="AL478:AO478"/>
    <mergeCell ref="AP478:AR478"/>
    <mergeCell ref="AS478:AT478"/>
    <mergeCell ref="AU478:AV478"/>
    <mergeCell ref="A479:B479"/>
    <mergeCell ref="C479:G479"/>
    <mergeCell ref="P479:S479"/>
    <mergeCell ref="T479:U479"/>
    <mergeCell ref="V479:Y479"/>
    <mergeCell ref="Z479:AD479"/>
    <mergeCell ref="AE479:AG479"/>
    <mergeCell ref="AH479:AK479"/>
    <mergeCell ref="AL479:AO479"/>
    <mergeCell ref="AP479:AR479"/>
    <mergeCell ref="AS479:AT479"/>
    <mergeCell ref="AU479:AV479"/>
  </mergeCells>
  <printOptions horizontalCentered="1"/>
  <pageMargins left="0.35433070866141736" right="0.11811023622047245" top="0.5511811023622047" bottom="0.7480314960629921" header="0.31496062992125984" footer="0.31496062992125984"/>
  <pageSetup horizontalDpi="600" verticalDpi="600" orientation="landscape" paperSize="9"/>
  <headerFooter scaleWithDoc="0" alignWithMargins="0">
    <oddHeader>&amp;R貴社控</oddHeader>
    <oddFooter>&amp;C&amp;G</oddFooter>
  </headerFooter>
  <rowBreaks count="1" manualBreakCount="1">
    <brk id="24" max="47" man="1"/>
  </rowBreaks>
  <ignoredErrors>
    <ignoredError sqref="AM75" unlockedFormula="1"/>
  </ignoredError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99"/>
  </sheetPr>
  <dimension ref="A1:DD479"/>
  <sheetViews>
    <sheetView showGridLines="0" showZeros="0" zoomScaleSheetLayoutView="25" zoomScalePageLayoutView="0" workbookViewId="0" topLeftCell="A1">
      <selection activeCell="A1" sqref="A1:IV65536"/>
    </sheetView>
  </sheetViews>
  <sheetFormatPr defaultColWidth="3.140625" defaultRowHeight="15"/>
  <cols>
    <col min="1" max="2" width="2.7109375" style="22" customWidth="1"/>
    <col min="3" max="7" width="2.8515625" style="1" customWidth="1"/>
    <col min="8" max="19" width="3.140625" style="1" customWidth="1"/>
    <col min="20" max="21" width="2.7109375" style="1" customWidth="1"/>
    <col min="22" max="22" width="3.140625" style="1" customWidth="1"/>
    <col min="23" max="23" width="4.8515625" style="1" bestFit="1" customWidth="1"/>
    <col min="24" max="33" width="3.140625" style="1" customWidth="1"/>
    <col min="34" max="41" width="2.8515625" style="1" customWidth="1"/>
    <col min="42" max="44" width="3.140625" style="1" customWidth="1"/>
    <col min="45" max="48" width="2.7109375" style="1" customWidth="1"/>
    <col min="49" max="16384" width="3.140625" style="1" customWidth="1"/>
  </cols>
  <sheetData>
    <row r="1" spans="19:30" ht="18.75" customHeight="1">
      <c r="S1" s="41" t="s">
        <v>23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9:30" ht="18.75" customHeight="1"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37:47" ht="21" customHeight="1">
      <c r="AK3" s="15">
        <f>'8%合算(控)'!AK3:AU3</f>
        <v>0</v>
      </c>
      <c r="AL3" s="15"/>
      <c r="AM3" s="167">
        <f>'8%合算(控)'!AM3:AN3</f>
        <v>0</v>
      </c>
      <c r="AN3" s="167"/>
      <c r="AO3" s="15" t="str">
        <f>'8%合算(控)'!AO3:AY3</f>
        <v>年</v>
      </c>
      <c r="AP3" s="167">
        <f>'8%合算(控)'!AP3:AQ3</f>
        <v>0</v>
      </c>
      <c r="AQ3" s="167"/>
      <c r="AR3" s="15" t="str">
        <f>'8%合算(控)'!AR3:BB3</f>
        <v>月</v>
      </c>
      <c r="AS3" s="167">
        <f>'8%合算(控)'!AS3:AT3</f>
        <v>0</v>
      </c>
      <c r="AT3" s="167"/>
      <c r="AU3" s="15" t="str">
        <f>'8%合算(控)'!AU3:BE3</f>
        <v>日</v>
      </c>
    </row>
    <row r="4" spans="3:48" ht="21" customHeight="1">
      <c r="C4" s="2" t="s">
        <v>0</v>
      </c>
      <c r="D4" s="2"/>
      <c r="E4" s="2"/>
      <c r="F4" s="2"/>
      <c r="G4" s="10" t="s">
        <v>1</v>
      </c>
      <c r="H4" s="2"/>
      <c r="I4" s="2"/>
      <c r="J4" s="2"/>
      <c r="K4" s="2"/>
      <c r="L4" s="2"/>
      <c r="M4" s="2"/>
      <c r="N4" s="2" t="s">
        <v>2</v>
      </c>
      <c r="O4" s="2"/>
      <c r="AI4" s="1" t="s">
        <v>105</v>
      </c>
      <c r="AL4" s="185">
        <f>'8%合算(控)'!AL4:AV4</f>
        <v>0</v>
      </c>
      <c r="AM4" s="185"/>
      <c r="AN4" s="185"/>
      <c r="AO4" s="185"/>
      <c r="AP4" s="185"/>
      <c r="AQ4" s="185"/>
      <c r="AR4" s="185"/>
      <c r="AS4" s="185"/>
      <c r="AT4" s="185"/>
      <c r="AU4" s="185"/>
      <c r="AV4" s="185"/>
    </row>
    <row r="5" spans="35:48" ht="21" customHeight="1">
      <c r="AI5" s="1" t="s">
        <v>13</v>
      </c>
      <c r="AL5" s="172">
        <f>'8%合算(控)'!AL5:AV5</f>
        <v>0</v>
      </c>
      <c r="AM5" s="172"/>
      <c r="AN5" s="172"/>
      <c r="AO5" s="172"/>
      <c r="AP5" s="172"/>
      <c r="AQ5" s="172"/>
      <c r="AR5" s="172"/>
      <c r="AS5" s="172"/>
      <c r="AT5" s="172"/>
      <c r="AU5" s="172"/>
      <c r="AV5" s="172"/>
    </row>
    <row r="6" spans="38:48" ht="21" customHeight="1">
      <c r="AL6" s="172">
        <f>'8%合算(控)'!AL6:AV6</f>
        <v>0</v>
      </c>
      <c r="AM6" s="172"/>
      <c r="AN6" s="172"/>
      <c r="AO6" s="172"/>
      <c r="AP6" s="172"/>
      <c r="AQ6" s="172"/>
      <c r="AR6" s="172"/>
      <c r="AS6" s="172"/>
      <c r="AT6" s="172"/>
      <c r="AU6" s="172"/>
      <c r="AV6" s="172"/>
    </row>
    <row r="7" spans="20:48" ht="21" customHeight="1">
      <c r="T7" s="1" t="s">
        <v>12</v>
      </c>
      <c r="X7" s="39">
        <f>'8%合算(控)'!X7:AD7</f>
        <v>0</v>
      </c>
      <c r="Y7" s="39"/>
      <c r="Z7" s="39"/>
      <c r="AA7" s="39"/>
      <c r="AB7" s="39"/>
      <c r="AC7" s="39"/>
      <c r="AD7" s="19"/>
      <c r="AI7" s="1" t="s">
        <v>14</v>
      </c>
      <c r="AL7" s="22" t="str">
        <f>'8%合算(控)'!AL7:AV7</f>
        <v>〒</v>
      </c>
      <c r="AM7" s="172">
        <f>'8%合算(控)'!AM7:AV7</f>
        <v>0</v>
      </c>
      <c r="AN7" s="172"/>
      <c r="AO7" s="172"/>
      <c r="AP7" s="172"/>
      <c r="AQ7" s="172"/>
      <c r="AR7" s="172"/>
      <c r="AS7" s="172"/>
      <c r="AT7" s="172"/>
      <c r="AU7" s="172"/>
      <c r="AV7" s="172"/>
    </row>
    <row r="8" spans="3:48" ht="21" customHeight="1">
      <c r="C8" s="2" t="s">
        <v>3</v>
      </c>
      <c r="D8" s="2"/>
      <c r="E8" s="2"/>
      <c r="F8" s="2"/>
      <c r="G8" s="2" t="s">
        <v>4</v>
      </c>
      <c r="H8" s="173">
        <f>'8%合算(控)'!H8:O8</f>
        <v>0</v>
      </c>
      <c r="I8" s="173"/>
      <c r="J8" s="173"/>
      <c r="K8" s="173"/>
      <c r="L8" s="173"/>
      <c r="M8" s="173"/>
      <c r="N8" s="173"/>
      <c r="O8" s="173"/>
      <c r="P8" s="2" t="s">
        <v>5</v>
      </c>
      <c r="T8" s="1" t="s">
        <v>11</v>
      </c>
      <c r="W8" s="21">
        <f>'8%合算(控)'!W8</f>
        <v>0.08</v>
      </c>
      <c r="X8" s="39">
        <f>'8%合算(控)'!X8:AD8</f>
        <v>0</v>
      </c>
      <c r="Y8" s="39"/>
      <c r="Z8" s="39"/>
      <c r="AA8" s="39"/>
      <c r="AB8" s="39"/>
      <c r="AC8" s="39"/>
      <c r="AD8" s="19"/>
      <c r="AL8" s="172">
        <f>'8%合算(控)'!AL8:AV8</f>
        <v>0</v>
      </c>
      <c r="AM8" s="172"/>
      <c r="AN8" s="172"/>
      <c r="AO8" s="172"/>
      <c r="AP8" s="172"/>
      <c r="AQ8" s="172"/>
      <c r="AR8" s="172"/>
      <c r="AS8" s="172"/>
      <c r="AT8" s="172"/>
      <c r="AU8" s="172"/>
      <c r="AV8" s="172"/>
    </row>
    <row r="9" ht="12" customHeight="1" thickBot="1"/>
    <row r="10" spans="1:48" ht="25.5" customHeight="1">
      <c r="A10" s="81" t="s">
        <v>22</v>
      </c>
      <c r="B10" s="82"/>
      <c r="C10" s="61" t="s">
        <v>15</v>
      </c>
      <c r="D10" s="75"/>
      <c r="E10" s="75"/>
      <c r="F10" s="75"/>
      <c r="G10" s="76"/>
      <c r="H10" s="61" t="s">
        <v>16</v>
      </c>
      <c r="I10" s="75"/>
      <c r="J10" s="75"/>
      <c r="K10" s="75"/>
      <c r="L10" s="75"/>
      <c r="M10" s="75"/>
      <c r="N10" s="75"/>
      <c r="O10" s="75"/>
      <c r="P10" s="61" t="s">
        <v>17</v>
      </c>
      <c r="Q10" s="75"/>
      <c r="R10" s="75"/>
      <c r="S10" s="76"/>
      <c r="T10" s="61" t="s">
        <v>21</v>
      </c>
      <c r="U10" s="76"/>
      <c r="V10" s="61" t="s">
        <v>18</v>
      </c>
      <c r="W10" s="75"/>
      <c r="X10" s="75"/>
      <c r="Y10" s="76"/>
      <c r="Z10" s="61" t="s">
        <v>19</v>
      </c>
      <c r="AA10" s="75"/>
      <c r="AB10" s="75"/>
      <c r="AC10" s="75"/>
      <c r="AD10" s="76"/>
      <c r="AE10" s="61" t="s">
        <v>20</v>
      </c>
      <c r="AF10" s="75"/>
      <c r="AG10" s="77"/>
      <c r="AH10" s="78" t="s">
        <v>7</v>
      </c>
      <c r="AI10" s="75"/>
      <c r="AJ10" s="75"/>
      <c r="AK10" s="76"/>
      <c r="AL10" s="61" t="s">
        <v>8</v>
      </c>
      <c r="AM10" s="75"/>
      <c r="AN10" s="75"/>
      <c r="AO10" s="75"/>
      <c r="AP10" s="61" t="s">
        <v>9</v>
      </c>
      <c r="AQ10" s="75"/>
      <c r="AR10" s="76"/>
      <c r="AS10" s="79" t="s">
        <v>10</v>
      </c>
      <c r="AT10" s="80"/>
      <c r="AU10" s="61"/>
      <c r="AV10" s="62"/>
    </row>
    <row r="11" spans="1:48" ht="25.5" customHeight="1">
      <c r="A11" s="179">
        <f>'8%合算(控)'!A11:B11</f>
        <v>0</v>
      </c>
      <c r="B11" s="180"/>
      <c r="C11" s="174">
        <f>'8%合算(控)'!C11:G11</f>
        <v>0</v>
      </c>
      <c r="D11" s="175"/>
      <c r="E11" s="175"/>
      <c r="F11" s="175"/>
      <c r="G11" s="181"/>
      <c r="H11" s="174">
        <f>'8%合算(控)'!H11:O11</f>
        <v>0</v>
      </c>
      <c r="I11" s="175"/>
      <c r="J11" s="175"/>
      <c r="K11" s="175"/>
      <c r="L11" s="175"/>
      <c r="M11" s="175"/>
      <c r="N11" s="175"/>
      <c r="O11" s="175"/>
      <c r="P11" s="176">
        <f>'8%合算(控)'!P11:S11</f>
        <v>0</v>
      </c>
      <c r="Q11" s="177"/>
      <c r="R11" s="177"/>
      <c r="S11" s="178"/>
      <c r="T11" s="168">
        <f>'8%合算(控)'!T11:U11</f>
        <v>0</v>
      </c>
      <c r="U11" s="171"/>
      <c r="V11" s="69">
        <f>'8%合算(控)'!V11:Y11</f>
        <v>0</v>
      </c>
      <c r="W11" s="70"/>
      <c r="X11" s="70"/>
      <c r="Y11" s="71"/>
      <c r="Z11" s="69">
        <f>'8%合算(控)'!Z11:AD11</f>
        <v>0</v>
      </c>
      <c r="AA11" s="70"/>
      <c r="AB11" s="70"/>
      <c r="AC11" s="70"/>
      <c r="AD11" s="71"/>
      <c r="AE11" s="168">
        <f>'8%合算(控)'!AE11:AG11</f>
        <v>0</v>
      </c>
      <c r="AF11" s="169"/>
      <c r="AG11" s="170"/>
      <c r="AH11" s="74"/>
      <c r="AI11" s="45"/>
      <c r="AJ11" s="45"/>
      <c r="AK11" s="46"/>
      <c r="AL11" s="44"/>
      <c r="AM11" s="45"/>
      <c r="AN11" s="45"/>
      <c r="AO11" s="46"/>
      <c r="AP11" s="44"/>
      <c r="AQ11" s="45"/>
      <c r="AR11" s="46"/>
      <c r="AS11" s="44"/>
      <c r="AT11" s="46"/>
      <c r="AU11" s="44"/>
      <c r="AV11" s="47"/>
    </row>
    <row r="12" spans="1:48" ht="25.5" customHeight="1">
      <c r="A12" s="179">
        <f>'8%合算(控)'!A12:B12</f>
        <v>0</v>
      </c>
      <c r="B12" s="180"/>
      <c r="C12" s="174">
        <f>'8%合算(控)'!C12:G12</f>
        <v>0</v>
      </c>
      <c r="D12" s="175"/>
      <c r="E12" s="175"/>
      <c r="F12" s="175"/>
      <c r="G12" s="181"/>
      <c r="H12" s="174">
        <f>'8%合算(控)'!H12:O12</f>
        <v>0</v>
      </c>
      <c r="I12" s="175"/>
      <c r="J12" s="175"/>
      <c r="K12" s="175"/>
      <c r="L12" s="175"/>
      <c r="M12" s="175"/>
      <c r="N12" s="175"/>
      <c r="O12" s="175"/>
      <c r="P12" s="176">
        <f>'8%合算(控)'!P12:S12</f>
        <v>0</v>
      </c>
      <c r="Q12" s="177"/>
      <c r="R12" s="177"/>
      <c r="S12" s="178"/>
      <c r="T12" s="168">
        <f>'8%合算(控)'!T12:U12</f>
        <v>0</v>
      </c>
      <c r="U12" s="171"/>
      <c r="V12" s="69">
        <f>'8%合算(控)'!V12:Y12</f>
        <v>0</v>
      </c>
      <c r="W12" s="70"/>
      <c r="X12" s="70"/>
      <c r="Y12" s="71"/>
      <c r="Z12" s="69">
        <f>'8%合算(控)'!Z12:AD12</f>
        <v>0</v>
      </c>
      <c r="AA12" s="70"/>
      <c r="AB12" s="70"/>
      <c r="AC12" s="70"/>
      <c r="AD12" s="71"/>
      <c r="AE12" s="168">
        <f>'8%合算(控)'!AE12:AG12</f>
        <v>0</v>
      </c>
      <c r="AF12" s="169"/>
      <c r="AG12" s="170"/>
      <c r="AH12" s="74"/>
      <c r="AI12" s="45"/>
      <c r="AJ12" s="45"/>
      <c r="AK12" s="46"/>
      <c r="AL12" s="44"/>
      <c r="AM12" s="45"/>
      <c r="AN12" s="45"/>
      <c r="AO12" s="46"/>
      <c r="AP12" s="44"/>
      <c r="AQ12" s="45"/>
      <c r="AR12" s="46"/>
      <c r="AS12" s="44"/>
      <c r="AT12" s="46"/>
      <c r="AU12" s="44"/>
      <c r="AV12" s="47"/>
    </row>
    <row r="13" spans="1:48" ht="25.5" customHeight="1">
      <c r="A13" s="179">
        <f>'8%合算(控)'!A13:B13</f>
        <v>0</v>
      </c>
      <c r="B13" s="180"/>
      <c r="C13" s="174">
        <f>'8%合算(控)'!C13:G13</f>
        <v>0</v>
      </c>
      <c r="D13" s="175"/>
      <c r="E13" s="175"/>
      <c r="F13" s="175"/>
      <c r="G13" s="181"/>
      <c r="H13" s="174">
        <f>'8%合算(控)'!H13:O13</f>
        <v>0</v>
      </c>
      <c r="I13" s="175"/>
      <c r="J13" s="175"/>
      <c r="K13" s="175"/>
      <c r="L13" s="175"/>
      <c r="M13" s="175"/>
      <c r="N13" s="175"/>
      <c r="O13" s="175"/>
      <c r="P13" s="176">
        <f>'8%合算(控)'!P13:S13</f>
        <v>0</v>
      </c>
      <c r="Q13" s="177"/>
      <c r="R13" s="177"/>
      <c r="S13" s="178"/>
      <c r="T13" s="168">
        <f>'8%合算(控)'!T13:U13</f>
        <v>0</v>
      </c>
      <c r="U13" s="171"/>
      <c r="V13" s="69">
        <f>'8%合算(控)'!V13:Y13</f>
        <v>0</v>
      </c>
      <c r="W13" s="70"/>
      <c r="X13" s="70"/>
      <c r="Y13" s="71"/>
      <c r="Z13" s="69">
        <f>'8%合算(控)'!Z13:AD13</f>
        <v>0</v>
      </c>
      <c r="AA13" s="70"/>
      <c r="AB13" s="70"/>
      <c r="AC13" s="70"/>
      <c r="AD13" s="71"/>
      <c r="AE13" s="168">
        <f>'8%合算(控)'!AE13:AG13</f>
        <v>0</v>
      </c>
      <c r="AF13" s="169"/>
      <c r="AG13" s="170"/>
      <c r="AH13" s="74"/>
      <c r="AI13" s="45"/>
      <c r="AJ13" s="45"/>
      <c r="AK13" s="46"/>
      <c r="AL13" s="44"/>
      <c r="AM13" s="45"/>
      <c r="AN13" s="45"/>
      <c r="AO13" s="46"/>
      <c r="AP13" s="44"/>
      <c r="AQ13" s="45"/>
      <c r="AR13" s="46"/>
      <c r="AS13" s="44"/>
      <c r="AT13" s="46"/>
      <c r="AU13" s="44"/>
      <c r="AV13" s="47"/>
    </row>
    <row r="14" spans="1:48" ht="25.5" customHeight="1">
      <c r="A14" s="179">
        <f>'8%合算(控)'!A14:B14</f>
        <v>0</v>
      </c>
      <c r="B14" s="180"/>
      <c r="C14" s="174">
        <f>'8%合算(控)'!C14:G14</f>
        <v>0</v>
      </c>
      <c r="D14" s="175"/>
      <c r="E14" s="175"/>
      <c r="F14" s="175"/>
      <c r="G14" s="181"/>
      <c r="H14" s="174">
        <f>'8%合算(控)'!H14:O14</f>
        <v>0</v>
      </c>
      <c r="I14" s="175"/>
      <c r="J14" s="175"/>
      <c r="K14" s="175"/>
      <c r="L14" s="175"/>
      <c r="M14" s="175"/>
      <c r="N14" s="175"/>
      <c r="O14" s="175"/>
      <c r="P14" s="176">
        <f>'8%合算(控)'!P14:S14</f>
        <v>0</v>
      </c>
      <c r="Q14" s="177"/>
      <c r="R14" s="177"/>
      <c r="S14" s="178"/>
      <c r="T14" s="168">
        <f>'8%合算(控)'!T14:U14</f>
        <v>0</v>
      </c>
      <c r="U14" s="171"/>
      <c r="V14" s="69">
        <f>'8%合算(控)'!V14:Y14</f>
        <v>0</v>
      </c>
      <c r="W14" s="70"/>
      <c r="X14" s="70"/>
      <c r="Y14" s="71"/>
      <c r="Z14" s="69">
        <f>'8%合算(控)'!Z14:AD14</f>
        <v>0</v>
      </c>
      <c r="AA14" s="70"/>
      <c r="AB14" s="70"/>
      <c r="AC14" s="70"/>
      <c r="AD14" s="71"/>
      <c r="AE14" s="168">
        <f>'8%合算(控)'!AE14:AG14</f>
        <v>0</v>
      </c>
      <c r="AF14" s="169"/>
      <c r="AG14" s="170"/>
      <c r="AH14" s="74"/>
      <c r="AI14" s="45"/>
      <c r="AJ14" s="45"/>
      <c r="AK14" s="46"/>
      <c r="AL14" s="44"/>
      <c r="AM14" s="45"/>
      <c r="AN14" s="45"/>
      <c r="AO14" s="46"/>
      <c r="AP14" s="44"/>
      <c r="AQ14" s="45"/>
      <c r="AR14" s="46"/>
      <c r="AS14" s="44"/>
      <c r="AT14" s="46"/>
      <c r="AU14" s="44"/>
      <c r="AV14" s="47"/>
    </row>
    <row r="15" spans="1:48" ht="25.5" customHeight="1">
      <c r="A15" s="179">
        <f>'8%合算(控)'!A15:B15</f>
        <v>0</v>
      </c>
      <c r="B15" s="180"/>
      <c r="C15" s="174">
        <f>'8%合算(控)'!C15:G15</f>
        <v>0</v>
      </c>
      <c r="D15" s="175"/>
      <c r="E15" s="175"/>
      <c r="F15" s="175"/>
      <c r="G15" s="181"/>
      <c r="H15" s="174">
        <f>'8%合算(控)'!H15:O15</f>
        <v>0</v>
      </c>
      <c r="I15" s="175"/>
      <c r="J15" s="175"/>
      <c r="K15" s="175"/>
      <c r="L15" s="175"/>
      <c r="M15" s="175"/>
      <c r="N15" s="175"/>
      <c r="O15" s="175"/>
      <c r="P15" s="176">
        <f>'8%合算(控)'!P15:S15</f>
        <v>0</v>
      </c>
      <c r="Q15" s="177"/>
      <c r="R15" s="177"/>
      <c r="S15" s="178"/>
      <c r="T15" s="168">
        <f>'8%合算(控)'!T15:U15</f>
        <v>0</v>
      </c>
      <c r="U15" s="171"/>
      <c r="V15" s="69">
        <f>'8%合算(控)'!V15:Y15</f>
        <v>0</v>
      </c>
      <c r="W15" s="70"/>
      <c r="X15" s="70"/>
      <c r="Y15" s="71"/>
      <c r="Z15" s="69">
        <f>'8%合算(控)'!Z15:AD15</f>
        <v>0</v>
      </c>
      <c r="AA15" s="70"/>
      <c r="AB15" s="70"/>
      <c r="AC15" s="70"/>
      <c r="AD15" s="71"/>
      <c r="AE15" s="168">
        <f>'8%合算(控)'!AE15:AG15</f>
        <v>0</v>
      </c>
      <c r="AF15" s="169"/>
      <c r="AG15" s="170"/>
      <c r="AH15" s="74"/>
      <c r="AI15" s="45"/>
      <c r="AJ15" s="45"/>
      <c r="AK15" s="46"/>
      <c r="AL15" s="44"/>
      <c r="AM15" s="45"/>
      <c r="AN15" s="45"/>
      <c r="AO15" s="46"/>
      <c r="AP15" s="44"/>
      <c r="AQ15" s="45"/>
      <c r="AR15" s="46"/>
      <c r="AS15" s="44"/>
      <c r="AT15" s="46"/>
      <c r="AU15" s="44"/>
      <c r="AV15" s="47"/>
    </row>
    <row r="16" spans="1:48" ht="25.5" customHeight="1">
      <c r="A16" s="179">
        <f>'8%合算(控)'!A16:B16</f>
        <v>0</v>
      </c>
      <c r="B16" s="180"/>
      <c r="C16" s="174">
        <f>'8%合算(控)'!C16:G16</f>
        <v>0</v>
      </c>
      <c r="D16" s="175"/>
      <c r="E16" s="175"/>
      <c r="F16" s="175"/>
      <c r="G16" s="181"/>
      <c r="H16" s="174">
        <f>'8%合算(控)'!H16:O16</f>
        <v>0</v>
      </c>
      <c r="I16" s="175"/>
      <c r="J16" s="175"/>
      <c r="K16" s="175"/>
      <c r="L16" s="175"/>
      <c r="M16" s="175"/>
      <c r="N16" s="175"/>
      <c r="O16" s="175"/>
      <c r="P16" s="176">
        <f>'8%合算(控)'!P16:S16</f>
        <v>0</v>
      </c>
      <c r="Q16" s="177"/>
      <c r="R16" s="177"/>
      <c r="S16" s="178"/>
      <c r="T16" s="168">
        <f>'8%合算(控)'!T16:U16</f>
        <v>0</v>
      </c>
      <c r="U16" s="171"/>
      <c r="V16" s="69">
        <f>'8%合算(控)'!V16:Y16</f>
        <v>0</v>
      </c>
      <c r="W16" s="70"/>
      <c r="X16" s="70"/>
      <c r="Y16" s="71"/>
      <c r="Z16" s="69">
        <f>'8%合算(控)'!Z16:AD16</f>
        <v>0</v>
      </c>
      <c r="AA16" s="70"/>
      <c r="AB16" s="70"/>
      <c r="AC16" s="70"/>
      <c r="AD16" s="71"/>
      <c r="AE16" s="168">
        <f>'8%合算(控)'!AE16:AG16</f>
        <v>0</v>
      </c>
      <c r="AF16" s="169"/>
      <c r="AG16" s="170"/>
      <c r="AH16" s="74"/>
      <c r="AI16" s="45"/>
      <c r="AJ16" s="45"/>
      <c r="AK16" s="46"/>
      <c r="AL16" s="44"/>
      <c r="AM16" s="45"/>
      <c r="AN16" s="45"/>
      <c r="AO16" s="46"/>
      <c r="AP16" s="44"/>
      <c r="AQ16" s="45"/>
      <c r="AR16" s="46"/>
      <c r="AS16" s="44"/>
      <c r="AT16" s="46"/>
      <c r="AU16" s="44"/>
      <c r="AV16" s="47"/>
    </row>
    <row r="17" spans="1:48" ht="25.5" customHeight="1">
      <c r="A17" s="179">
        <f>'8%合算(控)'!A17:B17</f>
        <v>0</v>
      </c>
      <c r="B17" s="180"/>
      <c r="C17" s="174">
        <f>'8%合算(控)'!C17:G17</f>
        <v>0</v>
      </c>
      <c r="D17" s="175"/>
      <c r="E17" s="175"/>
      <c r="F17" s="175"/>
      <c r="G17" s="181"/>
      <c r="H17" s="174">
        <f>'8%合算(控)'!H17:O17</f>
        <v>0</v>
      </c>
      <c r="I17" s="175"/>
      <c r="J17" s="175"/>
      <c r="K17" s="175"/>
      <c r="L17" s="175"/>
      <c r="M17" s="175"/>
      <c r="N17" s="175"/>
      <c r="O17" s="175"/>
      <c r="P17" s="176">
        <f>'8%合算(控)'!P17:S17</f>
        <v>0</v>
      </c>
      <c r="Q17" s="177"/>
      <c r="R17" s="177"/>
      <c r="S17" s="178"/>
      <c r="T17" s="168">
        <f>'8%合算(控)'!T17:U17</f>
        <v>0</v>
      </c>
      <c r="U17" s="171"/>
      <c r="V17" s="69">
        <f>'8%合算(控)'!V17:Y17</f>
        <v>0</v>
      </c>
      <c r="W17" s="70"/>
      <c r="X17" s="70"/>
      <c r="Y17" s="71"/>
      <c r="Z17" s="69">
        <f>'8%合算(控)'!Z17:AD17</f>
        <v>0</v>
      </c>
      <c r="AA17" s="70"/>
      <c r="AB17" s="70"/>
      <c r="AC17" s="70"/>
      <c r="AD17" s="71"/>
      <c r="AE17" s="168">
        <f>'8%合算(控)'!AE17:AG17</f>
        <v>0</v>
      </c>
      <c r="AF17" s="169"/>
      <c r="AG17" s="170"/>
      <c r="AH17" s="74"/>
      <c r="AI17" s="45"/>
      <c r="AJ17" s="45"/>
      <c r="AK17" s="46"/>
      <c r="AL17" s="44"/>
      <c r="AM17" s="45"/>
      <c r="AN17" s="45"/>
      <c r="AO17" s="46"/>
      <c r="AP17" s="44"/>
      <c r="AQ17" s="45"/>
      <c r="AR17" s="46"/>
      <c r="AS17" s="44"/>
      <c r="AT17" s="46"/>
      <c r="AU17" s="44"/>
      <c r="AV17" s="47"/>
    </row>
    <row r="18" spans="1:48" ht="25.5" customHeight="1">
      <c r="A18" s="179">
        <f>'8%合算(控)'!A18:B18</f>
        <v>0</v>
      </c>
      <c r="B18" s="180"/>
      <c r="C18" s="174">
        <f>'8%合算(控)'!C18:G18</f>
        <v>0</v>
      </c>
      <c r="D18" s="175"/>
      <c r="E18" s="175"/>
      <c r="F18" s="175"/>
      <c r="G18" s="181"/>
      <c r="H18" s="174">
        <f>'8%合算(控)'!H18:O18</f>
        <v>0</v>
      </c>
      <c r="I18" s="175"/>
      <c r="J18" s="175"/>
      <c r="K18" s="175"/>
      <c r="L18" s="175"/>
      <c r="M18" s="175"/>
      <c r="N18" s="175"/>
      <c r="O18" s="175"/>
      <c r="P18" s="176">
        <f>'8%合算(控)'!P18:S18</f>
        <v>0</v>
      </c>
      <c r="Q18" s="177"/>
      <c r="R18" s="177"/>
      <c r="S18" s="178"/>
      <c r="T18" s="168">
        <f>'8%合算(控)'!T18:U18</f>
        <v>0</v>
      </c>
      <c r="U18" s="171"/>
      <c r="V18" s="69">
        <f>'8%合算(控)'!V18:Y18</f>
        <v>0</v>
      </c>
      <c r="W18" s="70"/>
      <c r="X18" s="70"/>
      <c r="Y18" s="71"/>
      <c r="Z18" s="69">
        <f>'8%合算(控)'!Z18:AD18</f>
        <v>0</v>
      </c>
      <c r="AA18" s="70"/>
      <c r="AB18" s="70"/>
      <c r="AC18" s="70"/>
      <c r="AD18" s="71"/>
      <c r="AE18" s="168">
        <f>'8%合算(控)'!AE18:AG18</f>
        <v>0</v>
      </c>
      <c r="AF18" s="169"/>
      <c r="AG18" s="170"/>
      <c r="AH18" s="74"/>
      <c r="AI18" s="45"/>
      <c r="AJ18" s="45"/>
      <c r="AK18" s="46"/>
      <c r="AL18" s="44"/>
      <c r="AM18" s="45"/>
      <c r="AN18" s="45"/>
      <c r="AO18" s="46"/>
      <c r="AP18" s="44"/>
      <c r="AQ18" s="45"/>
      <c r="AR18" s="46"/>
      <c r="AS18" s="44"/>
      <c r="AT18" s="46"/>
      <c r="AU18" s="44"/>
      <c r="AV18" s="47"/>
    </row>
    <row r="19" spans="1:48" ht="25.5" customHeight="1">
      <c r="A19" s="179">
        <f>'8%合算(控)'!A19:B19</f>
        <v>0</v>
      </c>
      <c r="B19" s="180"/>
      <c r="C19" s="174">
        <f>'8%合算(控)'!C19:G19</f>
        <v>0</v>
      </c>
      <c r="D19" s="175"/>
      <c r="E19" s="175"/>
      <c r="F19" s="175"/>
      <c r="G19" s="181"/>
      <c r="H19" s="174">
        <f>'8%合算(控)'!H19:O19</f>
        <v>0</v>
      </c>
      <c r="I19" s="175"/>
      <c r="J19" s="175"/>
      <c r="K19" s="175"/>
      <c r="L19" s="175"/>
      <c r="M19" s="175"/>
      <c r="N19" s="175"/>
      <c r="O19" s="175"/>
      <c r="P19" s="176">
        <f>'8%合算(控)'!P19:S19</f>
        <v>0</v>
      </c>
      <c r="Q19" s="177"/>
      <c r="R19" s="177"/>
      <c r="S19" s="178"/>
      <c r="T19" s="168">
        <f>'8%合算(控)'!T19:U19</f>
        <v>0</v>
      </c>
      <c r="U19" s="171"/>
      <c r="V19" s="69">
        <f>'8%合算(控)'!V19:Y19</f>
        <v>0</v>
      </c>
      <c r="W19" s="70"/>
      <c r="X19" s="70"/>
      <c r="Y19" s="71"/>
      <c r="Z19" s="69">
        <f>'8%合算(控)'!Z19:AD19</f>
        <v>0</v>
      </c>
      <c r="AA19" s="70"/>
      <c r="AB19" s="70"/>
      <c r="AC19" s="70"/>
      <c r="AD19" s="71"/>
      <c r="AE19" s="168">
        <f>'8%合算(控)'!AE19:AG19</f>
        <v>0</v>
      </c>
      <c r="AF19" s="169"/>
      <c r="AG19" s="170"/>
      <c r="AH19" s="74"/>
      <c r="AI19" s="45"/>
      <c r="AJ19" s="45"/>
      <c r="AK19" s="46"/>
      <c r="AL19" s="44"/>
      <c r="AM19" s="45"/>
      <c r="AN19" s="45"/>
      <c r="AO19" s="46"/>
      <c r="AP19" s="44"/>
      <c r="AQ19" s="45"/>
      <c r="AR19" s="46"/>
      <c r="AS19" s="44"/>
      <c r="AT19" s="46"/>
      <c r="AU19" s="44"/>
      <c r="AV19" s="47"/>
    </row>
    <row r="20" spans="1:48" ht="25.5" customHeight="1">
      <c r="A20" s="179">
        <f>'8%合算(控)'!A20:B20</f>
        <v>0</v>
      </c>
      <c r="B20" s="180"/>
      <c r="C20" s="174">
        <f>'8%合算(控)'!C20:G20</f>
        <v>0</v>
      </c>
      <c r="D20" s="175"/>
      <c r="E20" s="175"/>
      <c r="F20" s="175"/>
      <c r="G20" s="181"/>
      <c r="H20" s="174">
        <f>'8%合算(控)'!H20:O20</f>
        <v>0</v>
      </c>
      <c r="I20" s="175"/>
      <c r="J20" s="175"/>
      <c r="K20" s="175"/>
      <c r="L20" s="175"/>
      <c r="M20" s="175"/>
      <c r="N20" s="175"/>
      <c r="O20" s="175"/>
      <c r="P20" s="176">
        <f>'8%合算(控)'!P20:S20</f>
        <v>0</v>
      </c>
      <c r="Q20" s="177"/>
      <c r="R20" s="177"/>
      <c r="S20" s="178"/>
      <c r="T20" s="168">
        <f>'8%合算(控)'!T20:U20</f>
        <v>0</v>
      </c>
      <c r="U20" s="171"/>
      <c r="V20" s="69">
        <f>'8%合算(控)'!V20:Y20</f>
        <v>0</v>
      </c>
      <c r="W20" s="70"/>
      <c r="X20" s="70"/>
      <c r="Y20" s="71"/>
      <c r="Z20" s="69">
        <f>'8%合算(控)'!Z20:AD20</f>
        <v>0</v>
      </c>
      <c r="AA20" s="70"/>
      <c r="AB20" s="70"/>
      <c r="AC20" s="70"/>
      <c r="AD20" s="71"/>
      <c r="AE20" s="168">
        <f>'8%合算(控)'!AE20:AG20</f>
        <v>0</v>
      </c>
      <c r="AF20" s="169"/>
      <c r="AG20" s="170"/>
      <c r="AH20" s="74"/>
      <c r="AI20" s="45"/>
      <c r="AJ20" s="45"/>
      <c r="AK20" s="46"/>
      <c r="AL20" s="44"/>
      <c r="AM20" s="45"/>
      <c r="AN20" s="45"/>
      <c r="AO20" s="46"/>
      <c r="AP20" s="44"/>
      <c r="AQ20" s="45"/>
      <c r="AR20" s="46"/>
      <c r="AS20" s="44"/>
      <c r="AT20" s="46"/>
      <c r="AU20" s="44"/>
      <c r="AV20" s="47"/>
    </row>
    <row r="21" spans="1:48" ht="25.5" customHeight="1">
      <c r="A21" s="179">
        <f>'8%合算(控)'!A21:B21</f>
        <v>0</v>
      </c>
      <c r="B21" s="180"/>
      <c r="C21" s="174">
        <f>'8%合算(控)'!C21:G21</f>
        <v>0</v>
      </c>
      <c r="D21" s="175"/>
      <c r="E21" s="175"/>
      <c r="F21" s="175"/>
      <c r="G21" s="181"/>
      <c r="H21" s="174">
        <f>'8%合算(控)'!H21:O21</f>
        <v>0</v>
      </c>
      <c r="I21" s="175"/>
      <c r="J21" s="175"/>
      <c r="K21" s="175"/>
      <c r="L21" s="175"/>
      <c r="M21" s="175"/>
      <c r="N21" s="175"/>
      <c r="O21" s="175"/>
      <c r="P21" s="176">
        <f>'8%合算(控)'!P21:S21</f>
        <v>0</v>
      </c>
      <c r="Q21" s="177"/>
      <c r="R21" s="177"/>
      <c r="S21" s="178"/>
      <c r="T21" s="168">
        <f>'8%合算(控)'!T21:U21</f>
        <v>0</v>
      </c>
      <c r="U21" s="171"/>
      <c r="V21" s="69">
        <f>'8%合算(控)'!V21:Y21</f>
        <v>0</v>
      </c>
      <c r="W21" s="70"/>
      <c r="X21" s="70"/>
      <c r="Y21" s="71"/>
      <c r="Z21" s="69">
        <f>'8%合算(控)'!Z21:AD21</f>
        <v>0</v>
      </c>
      <c r="AA21" s="70"/>
      <c r="AB21" s="70"/>
      <c r="AC21" s="70"/>
      <c r="AD21" s="71"/>
      <c r="AE21" s="168">
        <f>'8%合算(控)'!AE21:AG21</f>
        <v>0</v>
      </c>
      <c r="AF21" s="169"/>
      <c r="AG21" s="170"/>
      <c r="AH21" s="74"/>
      <c r="AI21" s="45"/>
      <c r="AJ21" s="45"/>
      <c r="AK21" s="46"/>
      <c r="AL21" s="44"/>
      <c r="AM21" s="45"/>
      <c r="AN21" s="45"/>
      <c r="AO21" s="46"/>
      <c r="AP21" s="44"/>
      <c r="AQ21" s="45"/>
      <c r="AR21" s="46"/>
      <c r="AS21" s="44"/>
      <c r="AT21" s="46"/>
      <c r="AU21" s="44"/>
      <c r="AV21" s="47"/>
    </row>
    <row r="22" spans="1:48" ht="25.5" customHeight="1">
      <c r="A22" s="179">
        <f>'8%合算(控)'!A22:B22</f>
        <v>0</v>
      </c>
      <c r="B22" s="180"/>
      <c r="C22" s="174">
        <f>'8%合算(控)'!C22:G22</f>
        <v>0</v>
      </c>
      <c r="D22" s="175"/>
      <c r="E22" s="175"/>
      <c r="F22" s="175"/>
      <c r="G22" s="181"/>
      <c r="H22" s="174">
        <f>'8%合算(控)'!H22:O22</f>
        <v>0</v>
      </c>
      <c r="I22" s="175"/>
      <c r="J22" s="175"/>
      <c r="K22" s="175"/>
      <c r="L22" s="175"/>
      <c r="M22" s="175"/>
      <c r="N22" s="175"/>
      <c r="O22" s="175"/>
      <c r="P22" s="176">
        <f>'8%合算(控)'!P22:S22</f>
        <v>0</v>
      </c>
      <c r="Q22" s="177"/>
      <c r="R22" s="177"/>
      <c r="S22" s="178"/>
      <c r="T22" s="168">
        <f>'8%合算(控)'!T22:U22</f>
        <v>0</v>
      </c>
      <c r="U22" s="171"/>
      <c r="V22" s="69">
        <f>'8%合算(控)'!V22:Y22</f>
        <v>0</v>
      </c>
      <c r="W22" s="70"/>
      <c r="X22" s="70"/>
      <c r="Y22" s="71"/>
      <c r="Z22" s="69">
        <f>'8%合算(控)'!Z22:AD22</f>
        <v>0</v>
      </c>
      <c r="AA22" s="70"/>
      <c r="AB22" s="70"/>
      <c r="AC22" s="70"/>
      <c r="AD22" s="71"/>
      <c r="AE22" s="168">
        <f>'8%合算(控)'!AE22:AG22</f>
        <v>0</v>
      </c>
      <c r="AF22" s="169"/>
      <c r="AG22" s="170"/>
      <c r="AH22" s="74"/>
      <c r="AI22" s="45"/>
      <c r="AJ22" s="45"/>
      <c r="AK22" s="46"/>
      <c r="AL22" s="44"/>
      <c r="AM22" s="45"/>
      <c r="AN22" s="45"/>
      <c r="AO22" s="46"/>
      <c r="AP22" s="44"/>
      <c r="AQ22" s="45"/>
      <c r="AR22" s="46"/>
      <c r="AS22" s="44"/>
      <c r="AT22" s="46"/>
      <c r="AU22" s="44"/>
      <c r="AV22" s="47"/>
    </row>
    <row r="23" spans="1:48" ht="25.5" customHeight="1" thickBot="1">
      <c r="A23" s="91"/>
      <c r="B23" s="92"/>
      <c r="C23" s="86"/>
      <c r="D23" s="87"/>
      <c r="E23" s="87"/>
      <c r="F23" s="87"/>
      <c r="G23" s="88"/>
      <c r="H23" s="3" t="s">
        <v>6</v>
      </c>
      <c r="I23" s="4"/>
      <c r="J23" s="4"/>
      <c r="K23" s="4"/>
      <c r="L23" s="4"/>
      <c r="M23" s="4"/>
      <c r="N23" s="4"/>
      <c r="O23" s="4"/>
      <c r="P23" s="104"/>
      <c r="Q23" s="105"/>
      <c r="R23" s="105"/>
      <c r="S23" s="106"/>
      <c r="T23" s="86"/>
      <c r="U23" s="88"/>
      <c r="V23" s="107"/>
      <c r="W23" s="108"/>
      <c r="X23" s="108"/>
      <c r="Y23" s="109"/>
      <c r="Z23" s="96">
        <f>SUM(Z11:AD22)</f>
        <v>0</v>
      </c>
      <c r="AA23" s="97"/>
      <c r="AB23" s="97"/>
      <c r="AC23" s="97"/>
      <c r="AD23" s="98"/>
      <c r="AE23" s="86"/>
      <c r="AF23" s="87"/>
      <c r="AG23" s="99"/>
      <c r="AH23" s="100"/>
      <c r="AI23" s="87"/>
      <c r="AJ23" s="87"/>
      <c r="AK23" s="88"/>
      <c r="AL23" s="86"/>
      <c r="AM23" s="87"/>
      <c r="AN23" s="87"/>
      <c r="AO23" s="88"/>
      <c r="AP23" s="86"/>
      <c r="AQ23" s="87"/>
      <c r="AR23" s="88"/>
      <c r="AS23" s="86"/>
      <c r="AT23" s="88"/>
      <c r="AU23" s="86"/>
      <c r="AV23" s="89"/>
    </row>
    <row r="24" spans="1:48" ht="18.75" customHeight="1">
      <c r="A24" s="28"/>
      <c r="B24" s="28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7"/>
      <c r="Q24" s="7"/>
      <c r="R24" s="7"/>
      <c r="S24" s="7"/>
      <c r="T24" s="5"/>
      <c r="U24" s="5"/>
      <c r="V24" s="11"/>
      <c r="W24" s="11"/>
      <c r="X24" s="11"/>
      <c r="Y24" s="11"/>
      <c r="Z24" s="11"/>
      <c r="AA24" s="11"/>
      <c r="AB24" s="11"/>
      <c r="AC24" s="11"/>
      <c r="AD24" s="11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8.75" customHeight="1">
      <c r="A25" s="28"/>
      <c r="B25" s="28"/>
      <c r="C25" s="5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6"/>
      <c r="P25" s="7"/>
      <c r="Q25" s="7"/>
      <c r="R25" s="7"/>
      <c r="S25" s="41" t="s">
        <v>23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9:30" ht="21" customHeight="1"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37:47" ht="21" customHeight="1">
      <c r="AK27" s="15">
        <f>'8%合算(控)'!AK27:AU27</f>
        <v>0</v>
      </c>
      <c r="AL27" s="15"/>
      <c r="AM27" s="167">
        <f>'8%合算(控)'!AM27:AN27</f>
        <v>0</v>
      </c>
      <c r="AN27" s="167"/>
      <c r="AO27" s="15" t="str">
        <f>'8%合算(控)'!AO27:AY27</f>
        <v>年</v>
      </c>
      <c r="AP27" s="167">
        <f>'8%合算(控)'!AP27:AQ27</f>
        <v>0</v>
      </c>
      <c r="AQ27" s="167"/>
      <c r="AR27" s="15" t="str">
        <f>'8%合算(控)'!AR27:BB27</f>
        <v>月</v>
      </c>
      <c r="AS27" s="167">
        <f>'8%合算(控)'!AS27:AT27</f>
        <v>0</v>
      </c>
      <c r="AT27" s="167"/>
      <c r="AU27" s="15" t="str">
        <f>'8%合算(控)'!AU27:BE27</f>
        <v>日</v>
      </c>
    </row>
    <row r="28" spans="3:48" ht="21" customHeight="1">
      <c r="C28" s="2" t="s">
        <v>0</v>
      </c>
      <c r="D28" s="2"/>
      <c r="E28" s="2"/>
      <c r="F28" s="2"/>
      <c r="G28" s="10" t="s">
        <v>1</v>
      </c>
      <c r="H28" s="2"/>
      <c r="I28" s="2"/>
      <c r="J28" s="2"/>
      <c r="K28" s="2"/>
      <c r="L28" s="2"/>
      <c r="M28" s="2"/>
      <c r="N28" s="2" t="s">
        <v>2</v>
      </c>
      <c r="O28" s="2"/>
      <c r="AI28" s="1" t="s">
        <v>105</v>
      </c>
      <c r="AL28" s="185">
        <f>AL4</f>
        <v>0</v>
      </c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</row>
    <row r="29" spans="35:48" ht="21" customHeight="1">
      <c r="AI29" s="1" t="s">
        <v>13</v>
      </c>
      <c r="AL29" s="172">
        <f>AL5</f>
        <v>0</v>
      </c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</row>
    <row r="30" spans="38:48" ht="21" customHeight="1">
      <c r="AL30" s="172">
        <f>AL6</f>
        <v>0</v>
      </c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</row>
    <row r="31" spans="35:48" ht="21" customHeight="1">
      <c r="AI31" s="1" t="s">
        <v>14</v>
      </c>
      <c r="AL31" s="22" t="str">
        <f>AL7</f>
        <v>〒</v>
      </c>
      <c r="AM31" s="172">
        <f>'8%合算(控)'!AM31:AV31</f>
        <v>0</v>
      </c>
      <c r="AN31" s="172"/>
      <c r="AO31" s="172"/>
      <c r="AP31" s="172"/>
      <c r="AQ31" s="172"/>
      <c r="AR31" s="172"/>
      <c r="AS31" s="172"/>
      <c r="AT31" s="172"/>
      <c r="AU31" s="172"/>
      <c r="AV31" s="172"/>
    </row>
    <row r="32" spans="38:48" ht="21" customHeight="1">
      <c r="AL32" s="172">
        <f>AL8</f>
        <v>0</v>
      </c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</row>
    <row r="33" spans="38:48" ht="12" customHeight="1" thickBot="1"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 ht="25.5" customHeight="1">
      <c r="A34" s="81" t="s">
        <v>22</v>
      </c>
      <c r="B34" s="82"/>
      <c r="C34" s="61" t="s">
        <v>15</v>
      </c>
      <c r="D34" s="75"/>
      <c r="E34" s="75"/>
      <c r="F34" s="75"/>
      <c r="G34" s="76"/>
      <c r="H34" s="61" t="s">
        <v>16</v>
      </c>
      <c r="I34" s="75"/>
      <c r="J34" s="75"/>
      <c r="K34" s="75"/>
      <c r="L34" s="75"/>
      <c r="M34" s="75"/>
      <c r="N34" s="75"/>
      <c r="O34" s="75"/>
      <c r="P34" s="61" t="s">
        <v>17</v>
      </c>
      <c r="Q34" s="75"/>
      <c r="R34" s="75"/>
      <c r="S34" s="76"/>
      <c r="T34" s="61" t="s">
        <v>21</v>
      </c>
      <c r="U34" s="76"/>
      <c r="V34" s="61" t="s">
        <v>18</v>
      </c>
      <c r="W34" s="75"/>
      <c r="X34" s="75"/>
      <c r="Y34" s="76"/>
      <c r="Z34" s="61" t="s">
        <v>19</v>
      </c>
      <c r="AA34" s="75"/>
      <c r="AB34" s="75"/>
      <c r="AC34" s="75"/>
      <c r="AD34" s="76"/>
      <c r="AE34" s="61" t="s">
        <v>20</v>
      </c>
      <c r="AF34" s="75"/>
      <c r="AG34" s="77"/>
      <c r="AH34" s="78" t="s">
        <v>7</v>
      </c>
      <c r="AI34" s="75"/>
      <c r="AJ34" s="75"/>
      <c r="AK34" s="76"/>
      <c r="AL34" s="61" t="s">
        <v>8</v>
      </c>
      <c r="AM34" s="75"/>
      <c r="AN34" s="75"/>
      <c r="AO34" s="75"/>
      <c r="AP34" s="61" t="s">
        <v>9</v>
      </c>
      <c r="AQ34" s="75"/>
      <c r="AR34" s="76"/>
      <c r="AS34" s="151" t="s">
        <v>10</v>
      </c>
      <c r="AT34" s="152"/>
      <c r="AU34" s="61"/>
      <c r="AV34" s="62"/>
    </row>
    <row r="35" spans="1:48" ht="25.5" customHeight="1">
      <c r="A35" s="179">
        <f>'8%合算(控)'!A35:B35</f>
        <v>0</v>
      </c>
      <c r="B35" s="180"/>
      <c r="C35" s="174">
        <f>'8%合算(控)'!C35:G35</f>
        <v>0</v>
      </c>
      <c r="D35" s="175"/>
      <c r="E35" s="175"/>
      <c r="F35" s="175"/>
      <c r="G35" s="181"/>
      <c r="H35" s="174">
        <f>'8%合算(控)'!H35:O35</f>
        <v>0</v>
      </c>
      <c r="I35" s="175"/>
      <c r="J35" s="175"/>
      <c r="K35" s="175"/>
      <c r="L35" s="175"/>
      <c r="M35" s="175"/>
      <c r="N35" s="175"/>
      <c r="O35" s="175"/>
      <c r="P35" s="176">
        <f>'8%合算(控)'!P35:S35</f>
        <v>0</v>
      </c>
      <c r="Q35" s="177"/>
      <c r="R35" s="177"/>
      <c r="S35" s="178"/>
      <c r="T35" s="168">
        <f>'8%合算(控)'!T35:U35</f>
        <v>0</v>
      </c>
      <c r="U35" s="171"/>
      <c r="V35" s="69">
        <f>'8%合算(控)'!V35:Y35</f>
        <v>0</v>
      </c>
      <c r="W35" s="70"/>
      <c r="X35" s="70"/>
      <c r="Y35" s="71"/>
      <c r="Z35" s="69">
        <f>'8%合算(控)'!Z35:AD35</f>
        <v>0</v>
      </c>
      <c r="AA35" s="70"/>
      <c r="AB35" s="70"/>
      <c r="AC35" s="70"/>
      <c r="AD35" s="71"/>
      <c r="AE35" s="168">
        <f>'8%合算(控)'!AE35:AG35</f>
        <v>0</v>
      </c>
      <c r="AF35" s="169"/>
      <c r="AG35" s="170"/>
      <c r="AH35" s="74"/>
      <c r="AI35" s="45"/>
      <c r="AJ35" s="45"/>
      <c r="AK35" s="46"/>
      <c r="AL35" s="44"/>
      <c r="AM35" s="45"/>
      <c r="AN35" s="45"/>
      <c r="AO35" s="46"/>
      <c r="AP35" s="44"/>
      <c r="AQ35" s="45"/>
      <c r="AR35" s="46"/>
      <c r="AS35" s="44"/>
      <c r="AT35" s="46"/>
      <c r="AU35" s="44"/>
      <c r="AV35" s="47"/>
    </row>
    <row r="36" spans="1:48" ht="25.5" customHeight="1">
      <c r="A36" s="179">
        <f>'8%合算(控)'!A36:B36</f>
        <v>0</v>
      </c>
      <c r="B36" s="180"/>
      <c r="C36" s="174">
        <f>'8%合算(控)'!C36:G36</f>
        <v>0</v>
      </c>
      <c r="D36" s="175"/>
      <c r="E36" s="175"/>
      <c r="F36" s="175"/>
      <c r="G36" s="181"/>
      <c r="H36" s="174">
        <f>'8%合算(控)'!H36:O36</f>
        <v>0</v>
      </c>
      <c r="I36" s="175"/>
      <c r="J36" s="175"/>
      <c r="K36" s="175"/>
      <c r="L36" s="175"/>
      <c r="M36" s="175"/>
      <c r="N36" s="175"/>
      <c r="O36" s="175"/>
      <c r="P36" s="176">
        <f>'8%合算(控)'!P36:S36</f>
        <v>0</v>
      </c>
      <c r="Q36" s="177"/>
      <c r="R36" s="177"/>
      <c r="S36" s="178"/>
      <c r="T36" s="168">
        <f>'8%合算(控)'!T36:U36</f>
        <v>0</v>
      </c>
      <c r="U36" s="171"/>
      <c r="V36" s="69">
        <f>'8%合算(控)'!V36:Y36</f>
        <v>0</v>
      </c>
      <c r="W36" s="70"/>
      <c r="X36" s="70"/>
      <c r="Y36" s="71"/>
      <c r="Z36" s="69">
        <f>'8%合算(控)'!Z36:AD36</f>
        <v>0</v>
      </c>
      <c r="AA36" s="70"/>
      <c r="AB36" s="70"/>
      <c r="AC36" s="70"/>
      <c r="AD36" s="71"/>
      <c r="AE36" s="168">
        <f>'8%合算(控)'!AE36:AG36</f>
        <v>0</v>
      </c>
      <c r="AF36" s="169"/>
      <c r="AG36" s="170"/>
      <c r="AH36" s="74"/>
      <c r="AI36" s="45"/>
      <c r="AJ36" s="45"/>
      <c r="AK36" s="46"/>
      <c r="AL36" s="44"/>
      <c r="AM36" s="45"/>
      <c r="AN36" s="45"/>
      <c r="AO36" s="46"/>
      <c r="AP36" s="44"/>
      <c r="AQ36" s="45"/>
      <c r="AR36" s="46"/>
      <c r="AS36" s="44"/>
      <c r="AT36" s="46"/>
      <c r="AU36" s="44"/>
      <c r="AV36" s="47"/>
    </row>
    <row r="37" spans="1:48" ht="25.5" customHeight="1">
      <c r="A37" s="179">
        <f>'8%合算(控)'!A37:B37</f>
        <v>0</v>
      </c>
      <c r="B37" s="180"/>
      <c r="C37" s="174">
        <f>'8%合算(控)'!C37:G37</f>
        <v>0</v>
      </c>
      <c r="D37" s="175"/>
      <c r="E37" s="175"/>
      <c r="F37" s="175"/>
      <c r="G37" s="181"/>
      <c r="H37" s="174">
        <f>'8%合算(控)'!H37:O37</f>
        <v>0</v>
      </c>
      <c r="I37" s="175"/>
      <c r="J37" s="175"/>
      <c r="K37" s="175"/>
      <c r="L37" s="175"/>
      <c r="M37" s="175"/>
      <c r="N37" s="175"/>
      <c r="O37" s="175"/>
      <c r="P37" s="176">
        <f>'8%合算(控)'!P37:S37</f>
        <v>0</v>
      </c>
      <c r="Q37" s="177"/>
      <c r="R37" s="177"/>
      <c r="S37" s="178"/>
      <c r="T37" s="168">
        <f>'8%合算(控)'!T37:U37</f>
        <v>0</v>
      </c>
      <c r="U37" s="171"/>
      <c r="V37" s="69">
        <f>'8%合算(控)'!V37:Y37</f>
        <v>0</v>
      </c>
      <c r="W37" s="70"/>
      <c r="X37" s="70"/>
      <c r="Y37" s="71"/>
      <c r="Z37" s="69">
        <f>'8%合算(控)'!Z37:AD37</f>
        <v>0</v>
      </c>
      <c r="AA37" s="70"/>
      <c r="AB37" s="70"/>
      <c r="AC37" s="70"/>
      <c r="AD37" s="71"/>
      <c r="AE37" s="168">
        <f>'8%合算(控)'!AE37:AG37</f>
        <v>0</v>
      </c>
      <c r="AF37" s="169"/>
      <c r="AG37" s="170"/>
      <c r="AH37" s="74"/>
      <c r="AI37" s="45"/>
      <c r="AJ37" s="45"/>
      <c r="AK37" s="46"/>
      <c r="AL37" s="44"/>
      <c r="AM37" s="45"/>
      <c r="AN37" s="45"/>
      <c r="AO37" s="46"/>
      <c r="AP37" s="44"/>
      <c r="AQ37" s="45"/>
      <c r="AR37" s="46"/>
      <c r="AS37" s="44"/>
      <c r="AT37" s="46"/>
      <c r="AU37" s="44"/>
      <c r="AV37" s="47"/>
    </row>
    <row r="38" spans="1:48" ht="25.5" customHeight="1">
      <c r="A38" s="179">
        <f>'8%合算(控)'!A38:B38</f>
        <v>0</v>
      </c>
      <c r="B38" s="180"/>
      <c r="C38" s="174">
        <f>'8%合算(控)'!C38:G38</f>
        <v>0</v>
      </c>
      <c r="D38" s="175"/>
      <c r="E38" s="175"/>
      <c r="F38" s="175"/>
      <c r="G38" s="181"/>
      <c r="H38" s="174">
        <f>'8%合算(控)'!H38:O38</f>
        <v>0</v>
      </c>
      <c r="I38" s="175"/>
      <c r="J38" s="175"/>
      <c r="K38" s="175"/>
      <c r="L38" s="175"/>
      <c r="M38" s="175"/>
      <c r="N38" s="175"/>
      <c r="O38" s="175"/>
      <c r="P38" s="176">
        <f>'8%合算(控)'!P38:S38</f>
        <v>0</v>
      </c>
      <c r="Q38" s="177"/>
      <c r="R38" s="177"/>
      <c r="S38" s="178"/>
      <c r="T38" s="168">
        <f>'8%合算(控)'!T38:U38</f>
        <v>0</v>
      </c>
      <c r="U38" s="171"/>
      <c r="V38" s="69">
        <f>'8%合算(控)'!V38:Y38</f>
        <v>0</v>
      </c>
      <c r="W38" s="70"/>
      <c r="X38" s="70"/>
      <c r="Y38" s="71"/>
      <c r="Z38" s="69">
        <f>'8%合算(控)'!Z38:AD38</f>
        <v>0</v>
      </c>
      <c r="AA38" s="70"/>
      <c r="AB38" s="70"/>
      <c r="AC38" s="70"/>
      <c r="AD38" s="71"/>
      <c r="AE38" s="168">
        <f>'8%合算(控)'!AE38:AG38</f>
        <v>0</v>
      </c>
      <c r="AF38" s="169"/>
      <c r="AG38" s="170"/>
      <c r="AH38" s="74"/>
      <c r="AI38" s="45"/>
      <c r="AJ38" s="45"/>
      <c r="AK38" s="46"/>
      <c r="AL38" s="44"/>
      <c r="AM38" s="45"/>
      <c r="AN38" s="45"/>
      <c r="AO38" s="46"/>
      <c r="AP38" s="44"/>
      <c r="AQ38" s="45"/>
      <c r="AR38" s="46"/>
      <c r="AS38" s="44"/>
      <c r="AT38" s="46"/>
      <c r="AU38" s="44"/>
      <c r="AV38" s="47"/>
    </row>
    <row r="39" spans="1:48" ht="25.5" customHeight="1">
      <c r="A39" s="179">
        <f>'8%合算(控)'!A39:B39</f>
        <v>0</v>
      </c>
      <c r="B39" s="180"/>
      <c r="C39" s="174">
        <f>'8%合算(控)'!C39:G39</f>
        <v>0</v>
      </c>
      <c r="D39" s="175"/>
      <c r="E39" s="175"/>
      <c r="F39" s="175"/>
      <c r="G39" s="181"/>
      <c r="H39" s="174">
        <f>'8%合算(控)'!H39:O39</f>
        <v>0</v>
      </c>
      <c r="I39" s="175"/>
      <c r="J39" s="175"/>
      <c r="K39" s="175"/>
      <c r="L39" s="175"/>
      <c r="M39" s="175"/>
      <c r="N39" s="175"/>
      <c r="O39" s="175"/>
      <c r="P39" s="176">
        <f>'8%合算(控)'!P39:S39</f>
        <v>0</v>
      </c>
      <c r="Q39" s="177"/>
      <c r="R39" s="177"/>
      <c r="S39" s="178"/>
      <c r="T39" s="168">
        <f>'8%合算(控)'!T39:U39</f>
        <v>0</v>
      </c>
      <c r="U39" s="171"/>
      <c r="V39" s="69">
        <f>'8%合算(控)'!V39:Y39</f>
        <v>0</v>
      </c>
      <c r="W39" s="70"/>
      <c r="X39" s="70"/>
      <c r="Y39" s="71"/>
      <c r="Z39" s="69">
        <f>'8%合算(控)'!Z39:AD39</f>
        <v>0</v>
      </c>
      <c r="AA39" s="70"/>
      <c r="AB39" s="70"/>
      <c r="AC39" s="70"/>
      <c r="AD39" s="71"/>
      <c r="AE39" s="168">
        <f>'8%合算(控)'!AE39:AG39</f>
        <v>0</v>
      </c>
      <c r="AF39" s="169"/>
      <c r="AG39" s="170"/>
      <c r="AH39" s="74"/>
      <c r="AI39" s="45"/>
      <c r="AJ39" s="45"/>
      <c r="AK39" s="46"/>
      <c r="AL39" s="44"/>
      <c r="AM39" s="45"/>
      <c r="AN39" s="45"/>
      <c r="AO39" s="46"/>
      <c r="AP39" s="44"/>
      <c r="AQ39" s="45"/>
      <c r="AR39" s="46"/>
      <c r="AS39" s="44"/>
      <c r="AT39" s="46"/>
      <c r="AU39" s="44"/>
      <c r="AV39" s="47"/>
    </row>
    <row r="40" spans="1:48" ht="25.5" customHeight="1">
      <c r="A40" s="179">
        <f>'8%合算(控)'!A40:B40</f>
        <v>0</v>
      </c>
      <c r="B40" s="180"/>
      <c r="C40" s="174">
        <f>'8%合算(控)'!C40:G40</f>
        <v>0</v>
      </c>
      <c r="D40" s="175"/>
      <c r="E40" s="175"/>
      <c r="F40" s="175"/>
      <c r="G40" s="181"/>
      <c r="H40" s="174">
        <f>'8%合算(控)'!H40:O40</f>
        <v>0</v>
      </c>
      <c r="I40" s="175"/>
      <c r="J40" s="175"/>
      <c r="K40" s="175"/>
      <c r="L40" s="175"/>
      <c r="M40" s="175"/>
      <c r="N40" s="175"/>
      <c r="O40" s="175"/>
      <c r="P40" s="176">
        <f>'8%合算(控)'!P40:S40</f>
        <v>0</v>
      </c>
      <c r="Q40" s="177"/>
      <c r="R40" s="177"/>
      <c r="S40" s="178"/>
      <c r="T40" s="168">
        <f>'8%合算(控)'!T40:U40</f>
        <v>0</v>
      </c>
      <c r="U40" s="171"/>
      <c r="V40" s="69">
        <f>'8%合算(控)'!V40:Y40</f>
        <v>0</v>
      </c>
      <c r="W40" s="70"/>
      <c r="X40" s="70"/>
      <c r="Y40" s="71"/>
      <c r="Z40" s="69">
        <f>'8%合算(控)'!Z40:AD40</f>
        <v>0</v>
      </c>
      <c r="AA40" s="70"/>
      <c r="AB40" s="70"/>
      <c r="AC40" s="70"/>
      <c r="AD40" s="71"/>
      <c r="AE40" s="168">
        <f>'8%合算(控)'!AE40:AG40</f>
        <v>0</v>
      </c>
      <c r="AF40" s="169"/>
      <c r="AG40" s="170"/>
      <c r="AH40" s="74"/>
      <c r="AI40" s="45"/>
      <c r="AJ40" s="45"/>
      <c r="AK40" s="46"/>
      <c r="AL40" s="44"/>
      <c r="AM40" s="45"/>
      <c r="AN40" s="45"/>
      <c r="AO40" s="46"/>
      <c r="AP40" s="44"/>
      <c r="AQ40" s="45"/>
      <c r="AR40" s="46"/>
      <c r="AS40" s="44"/>
      <c r="AT40" s="46"/>
      <c r="AU40" s="44"/>
      <c r="AV40" s="47"/>
    </row>
    <row r="41" spans="1:48" ht="25.5" customHeight="1">
      <c r="A41" s="179">
        <f>'8%合算(控)'!A41:B41</f>
        <v>0</v>
      </c>
      <c r="B41" s="180"/>
      <c r="C41" s="174">
        <f>'8%合算(控)'!C41:G41</f>
        <v>0</v>
      </c>
      <c r="D41" s="175"/>
      <c r="E41" s="175"/>
      <c r="F41" s="175"/>
      <c r="G41" s="181"/>
      <c r="H41" s="174">
        <f>'8%合算(控)'!H41:O41</f>
        <v>0</v>
      </c>
      <c r="I41" s="175"/>
      <c r="J41" s="175"/>
      <c r="K41" s="175"/>
      <c r="L41" s="175"/>
      <c r="M41" s="175"/>
      <c r="N41" s="175"/>
      <c r="O41" s="175"/>
      <c r="P41" s="176">
        <f>'8%合算(控)'!P41:S41</f>
        <v>0</v>
      </c>
      <c r="Q41" s="177"/>
      <c r="R41" s="177"/>
      <c r="S41" s="178"/>
      <c r="T41" s="168">
        <f>'8%合算(控)'!T41:U41</f>
        <v>0</v>
      </c>
      <c r="U41" s="171"/>
      <c r="V41" s="69">
        <f>'8%合算(控)'!V41:Y41</f>
        <v>0</v>
      </c>
      <c r="W41" s="70"/>
      <c r="X41" s="70"/>
      <c r="Y41" s="71"/>
      <c r="Z41" s="69">
        <f>'8%合算(控)'!Z41:AD41</f>
        <v>0</v>
      </c>
      <c r="AA41" s="70"/>
      <c r="AB41" s="70"/>
      <c r="AC41" s="70"/>
      <c r="AD41" s="71"/>
      <c r="AE41" s="168">
        <f>'8%合算(控)'!AE41:AG41</f>
        <v>0</v>
      </c>
      <c r="AF41" s="169"/>
      <c r="AG41" s="170"/>
      <c r="AH41" s="74"/>
      <c r="AI41" s="45"/>
      <c r="AJ41" s="45"/>
      <c r="AK41" s="46"/>
      <c r="AL41" s="44"/>
      <c r="AM41" s="45"/>
      <c r="AN41" s="45"/>
      <c r="AO41" s="46"/>
      <c r="AP41" s="44"/>
      <c r="AQ41" s="45"/>
      <c r="AR41" s="46"/>
      <c r="AS41" s="44"/>
      <c r="AT41" s="46"/>
      <c r="AU41" s="44"/>
      <c r="AV41" s="47"/>
    </row>
    <row r="42" spans="1:48" ht="25.5" customHeight="1">
      <c r="A42" s="179">
        <f>'8%合算(控)'!A42:B42</f>
        <v>0</v>
      </c>
      <c r="B42" s="180"/>
      <c r="C42" s="174">
        <f>'8%合算(控)'!C42:G42</f>
        <v>0</v>
      </c>
      <c r="D42" s="175"/>
      <c r="E42" s="175"/>
      <c r="F42" s="175"/>
      <c r="G42" s="181"/>
      <c r="H42" s="174">
        <f>'8%合算(控)'!H42:O42</f>
        <v>0</v>
      </c>
      <c r="I42" s="175"/>
      <c r="J42" s="175"/>
      <c r="K42" s="175"/>
      <c r="L42" s="175"/>
      <c r="M42" s="175"/>
      <c r="N42" s="175"/>
      <c r="O42" s="175"/>
      <c r="P42" s="176">
        <f>'8%合算(控)'!P42:S42</f>
        <v>0</v>
      </c>
      <c r="Q42" s="177"/>
      <c r="R42" s="177"/>
      <c r="S42" s="178"/>
      <c r="T42" s="168">
        <f>'8%合算(控)'!T42:U42</f>
        <v>0</v>
      </c>
      <c r="U42" s="171"/>
      <c r="V42" s="69">
        <f>'8%合算(控)'!V42:Y42</f>
        <v>0</v>
      </c>
      <c r="W42" s="70"/>
      <c r="X42" s="70"/>
      <c r="Y42" s="71"/>
      <c r="Z42" s="69">
        <f>'8%合算(控)'!Z42:AD42</f>
        <v>0</v>
      </c>
      <c r="AA42" s="70"/>
      <c r="AB42" s="70"/>
      <c r="AC42" s="70"/>
      <c r="AD42" s="71"/>
      <c r="AE42" s="168">
        <f>'8%合算(控)'!AE42:AG42</f>
        <v>0</v>
      </c>
      <c r="AF42" s="169"/>
      <c r="AG42" s="170"/>
      <c r="AH42" s="74"/>
      <c r="AI42" s="45"/>
      <c r="AJ42" s="45"/>
      <c r="AK42" s="46"/>
      <c r="AL42" s="44"/>
      <c r="AM42" s="45"/>
      <c r="AN42" s="45"/>
      <c r="AO42" s="46"/>
      <c r="AP42" s="44"/>
      <c r="AQ42" s="45"/>
      <c r="AR42" s="46"/>
      <c r="AS42" s="44"/>
      <c r="AT42" s="46"/>
      <c r="AU42" s="44"/>
      <c r="AV42" s="47"/>
    </row>
    <row r="43" spans="1:48" ht="25.5" customHeight="1">
      <c r="A43" s="179">
        <f>'8%合算(控)'!A43:B43</f>
        <v>0</v>
      </c>
      <c r="B43" s="180"/>
      <c r="C43" s="174">
        <f>'8%合算(控)'!C43:G43</f>
        <v>0</v>
      </c>
      <c r="D43" s="175"/>
      <c r="E43" s="175"/>
      <c r="F43" s="175"/>
      <c r="G43" s="181"/>
      <c r="H43" s="174">
        <f>'8%合算(控)'!H43:O43</f>
        <v>0</v>
      </c>
      <c r="I43" s="175"/>
      <c r="J43" s="175"/>
      <c r="K43" s="175"/>
      <c r="L43" s="175"/>
      <c r="M43" s="175"/>
      <c r="N43" s="175"/>
      <c r="O43" s="175"/>
      <c r="P43" s="176">
        <f>'8%合算(控)'!P43:S43</f>
        <v>0</v>
      </c>
      <c r="Q43" s="177"/>
      <c r="R43" s="177"/>
      <c r="S43" s="178"/>
      <c r="T43" s="168">
        <f>'8%合算(控)'!T43:U43</f>
        <v>0</v>
      </c>
      <c r="U43" s="171"/>
      <c r="V43" s="69">
        <f>'8%合算(控)'!V43:Y43</f>
        <v>0</v>
      </c>
      <c r="W43" s="70"/>
      <c r="X43" s="70"/>
      <c r="Y43" s="71"/>
      <c r="Z43" s="69">
        <f>'8%合算(控)'!Z43:AD43</f>
        <v>0</v>
      </c>
      <c r="AA43" s="70"/>
      <c r="AB43" s="70"/>
      <c r="AC43" s="70"/>
      <c r="AD43" s="71"/>
      <c r="AE43" s="168">
        <f>'8%合算(控)'!AE43:AG43</f>
        <v>0</v>
      </c>
      <c r="AF43" s="169"/>
      <c r="AG43" s="170"/>
      <c r="AH43" s="74"/>
      <c r="AI43" s="45"/>
      <c r="AJ43" s="45"/>
      <c r="AK43" s="46"/>
      <c r="AL43" s="44"/>
      <c r="AM43" s="45"/>
      <c r="AN43" s="45"/>
      <c r="AO43" s="46"/>
      <c r="AP43" s="44"/>
      <c r="AQ43" s="45"/>
      <c r="AR43" s="46"/>
      <c r="AS43" s="44"/>
      <c r="AT43" s="46"/>
      <c r="AU43" s="44"/>
      <c r="AV43" s="47"/>
    </row>
    <row r="44" spans="1:48" ht="25.5" customHeight="1">
      <c r="A44" s="179">
        <f>'8%合算(控)'!A44:B44</f>
        <v>0</v>
      </c>
      <c r="B44" s="180"/>
      <c r="C44" s="174">
        <f>'8%合算(控)'!C44:G44</f>
        <v>0</v>
      </c>
      <c r="D44" s="175"/>
      <c r="E44" s="175"/>
      <c r="F44" s="175"/>
      <c r="G44" s="181"/>
      <c r="H44" s="174">
        <f>'8%合算(控)'!H44:O44</f>
        <v>0</v>
      </c>
      <c r="I44" s="175"/>
      <c r="J44" s="175"/>
      <c r="K44" s="175"/>
      <c r="L44" s="175"/>
      <c r="M44" s="175"/>
      <c r="N44" s="175"/>
      <c r="O44" s="175"/>
      <c r="P44" s="176">
        <f>'8%合算(控)'!P44:S44</f>
        <v>0</v>
      </c>
      <c r="Q44" s="177"/>
      <c r="R44" s="177"/>
      <c r="S44" s="178"/>
      <c r="T44" s="168">
        <f>'8%合算(控)'!T44:U44</f>
        <v>0</v>
      </c>
      <c r="U44" s="171"/>
      <c r="V44" s="69">
        <f>'8%合算(控)'!V44:Y44</f>
        <v>0</v>
      </c>
      <c r="W44" s="70"/>
      <c r="X44" s="70"/>
      <c r="Y44" s="71"/>
      <c r="Z44" s="69">
        <f>'8%合算(控)'!Z44:AD44</f>
        <v>0</v>
      </c>
      <c r="AA44" s="70"/>
      <c r="AB44" s="70"/>
      <c r="AC44" s="70"/>
      <c r="AD44" s="71"/>
      <c r="AE44" s="168">
        <f>'8%合算(控)'!AE44:AG44</f>
        <v>0</v>
      </c>
      <c r="AF44" s="169"/>
      <c r="AG44" s="170"/>
      <c r="AH44" s="74"/>
      <c r="AI44" s="45"/>
      <c r="AJ44" s="45"/>
      <c r="AK44" s="46"/>
      <c r="AL44" s="44"/>
      <c r="AM44" s="45"/>
      <c r="AN44" s="45"/>
      <c r="AO44" s="46"/>
      <c r="AP44" s="44"/>
      <c r="AQ44" s="45"/>
      <c r="AR44" s="46"/>
      <c r="AS44" s="44"/>
      <c r="AT44" s="46"/>
      <c r="AU44" s="44"/>
      <c r="AV44" s="47"/>
    </row>
    <row r="45" spans="1:48" ht="25.5" customHeight="1">
      <c r="A45" s="179">
        <f>'8%合算(控)'!A45:B45</f>
        <v>0</v>
      </c>
      <c r="B45" s="180"/>
      <c r="C45" s="174">
        <f>'8%合算(控)'!C45:G45</f>
        <v>0</v>
      </c>
      <c r="D45" s="175"/>
      <c r="E45" s="175"/>
      <c r="F45" s="175"/>
      <c r="G45" s="181"/>
      <c r="H45" s="174">
        <f>'8%合算(控)'!H45:O45</f>
        <v>0</v>
      </c>
      <c r="I45" s="175"/>
      <c r="J45" s="175"/>
      <c r="K45" s="175"/>
      <c r="L45" s="175"/>
      <c r="M45" s="175"/>
      <c r="N45" s="175"/>
      <c r="O45" s="175"/>
      <c r="P45" s="176">
        <f>'8%合算(控)'!P45:S45</f>
        <v>0</v>
      </c>
      <c r="Q45" s="177"/>
      <c r="R45" s="177"/>
      <c r="S45" s="178"/>
      <c r="T45" s="168">
        <f>'8%合算(控)'!T45:U45</f>
        <v>0</v>
      </c>
      <c r="U45" s="171"/>
      <c r="V45" s="69">
        <f>'8%合算(控)'!V45:Y45</f>
        <v>0</v>
      </c>
      <c r="W45" s="70"/>
      <c r="X45" s="70"/>
      <c r="Y45" s="71"/>
      <c r="Z45" s="69">
        <f>'8%合算(控)'!Z45:AD45</f>
        <v>0</v>
      </c>
      <c r="AA45" s="70"/>
      <c r="AB45" s="70"/>
      <c r="AC45" s="70"/>
      <c r="AD45" s="71"/>
      <c r="AE45" s="168">
        <f>'8%合算(控)'!AE45:AG45</f>
        <v>0</v>
      </c>
      <c r="AF45" s="169"/>
      <c r="AG45" s="170"/>
      <c r="AH45" s="74"/>
      <c r="AI45" s="45"/>
      <c r="AJ45" s="45"/>
      <c r="AK45" s="46"/>
      <c r="AL45" s="44"/>
      <c r="AM45" s="45"/>
      <c r="AN45" s="45"/>
      <c r="AO45" s="46"/>
      <c r="AP45" s="44"/>
      <c r="AQ45" s="45"/>
      <c r="AR45" s="46"/>
      <c r="AS45" s="44"/>
      <c r="AT45" s="46"/>
      <c r="AU45" s="44"/>
      <c r="AV45" s="47"/>
    </row>
    <row r="46" spans="1:48" ht="25.5" customHeight="1">
      <c r="A46" s="179">
        <f>'8%合算(控)'!A46:B46</f>
        <v>0</v>
      </c>
      <c r="B46" s="180"/>
      <c r="C46" s="174">
        <f>'8%合算(控)'!C46:G46</f>
        <v>0</v>
      </c>
      <c r="D46" s="175"/>
      <c r="E46" s="175"/>
      <c r="F46" s="175"/>
      <c r="G46" s="181"/>
      <c r="H46" s="174">
        <f>'8%合算(控)'!H46:O46</f>
        <v>0</v>
      </c>
      <c r="I46" s="175"/>
      <c r="J46" s="175"/>
      <c r="K46" s="175"/>
      <c r="L46" s="175"/>
      <c r="M46" s="175"/>
      <c r="N46" s="175"/>
      <c r="O46" s="175"/>
      <c r="P46" s="176">
        <f>'8%合算(控)'!P46:S46</f>
        <v>0</v>
      </c>
      <c r="Q46" s="177"/>
      <c r="R46" s="177"/>
      <c r="S46" s="178"/>
      <c r="T46" s="168">
        <f>'8%合算(控)'!T46:U46</f>
        <v>0</v>
      </c>
      <c r="U46" s="171"/>
      <c r="V46" s="69">
        <f>'8%合算(控)'!V46:Y46</f>
        <v>0</v>
      </c>
      <c r="W46" s="70"/>
      <c r="X46" s="70"/>
      <c r="Y46" s="71"/>
      <c r="Z46" s="69">
        <f>'8%合算(控)'!Z46:AD46</f>
        <v>0</v>
      </c>
      <c r="AA46" s="70"/>
      <c r="AB46" s="70"/>
      <c r="AC46" s="70"/>
      <c r="AD46" s="71"/>
      <c r="AE46" s="168">
        <f>'8%合算(控)'!AE46:AG46</f>
        <v>0</v>
      </c>
      <c r="AF46" s="169"/>
      <c r="AG46" s="170"/>
      <c r="AH46" s="74"/>
      <c r="AI46" s="45"/>
      <c r="AJ46" s="45"/>
      <c r="AK46" s="46"/>
      <c r="AL46" s="44"/>
      <c r="AM46" s="45"/>
      <c r="AN46" s="45"/>
      <c r="AO46" s="46"/>
      <c r="AP46" s="44"/>
      <c r="AQ46" s="45"/>
      <c r="AR46" s="46"/>
      <c r="AS46" s="44"/>
      <c r="AT46" s="46"/>
      <c r="AU46" s="44"/>
      <c r="AV46" s="47"/>
    </row>
    <row r="47" spans="1:48" ht="25.5" customHeight="1" thickBot="1">
      <c r="A47" s="91"/>
      <c r="B47" s="92"/>
      <c r="C47" s="86"/>
      <c r="D47" s="87"/>
      <c r="E47" s="87"/>
      <c r="F47" s="87"/>
      <c r="G47" s="88"/>
      <c r="H47" s="3" t="s">
        <v>6</v>
      </c>
      <c r="I47" s="4"/>
      <c r="J47" s="4"/>
      <c r="K47" s="4"/>
      <c r="L47" s="4"/>
      <c r="M47" s="4"/>
      <c r="N47" s="4"/>
      <c r="O47" s="4"/>
      <c r="P47" s="104"/>
      <c r="Q47" s="105"/>
      <c r="R47" s="105"/>
      <c r="S47" s="106"/>
      <c r="T47" s="86"/>
      <c r="U47" s="88"/>
      <c r="V47" s="107"/>
      <c r="W47" s="108"/>
      <c r="X47" s="108"/>
      <c r="Y47" s="109"/>
      <c r="Z47" s="96">
        <f>SUM(Z35:AD46)</f>
        <v>0</v>
      </c>
      <c r="AA47" s="97"/>
      <c r="AB47" s="97"/>
      <c r="AC47" s="97"/>
      <c r="AD47" s="98"/>
      <c r="AE47" s="86"/>
      <c r="AF47" s="87"/>
      <c r="AG47" s="99"/>
      <c r="AH47" s="100"/>
      <c r="AI47" s="87"/>
      <c r="AJ47" s="87"/>
      <c r="AK47" s="88"/>
      <c r="AL47" s="86"/>
      <c r="AM47" s="87"/>
      <c r="AN47" s="87"/>
      <c r="AO47" s="88"/>
      <c r="AP47" s="86"/>
      <c r="AQ47" s="87"/>
      <c r="AR47" s="88"/>
      <c r="AS47" s="86"/>
      <c r="AT47" s="88"/>
      <c r="AU47" s="86"/>
      <c r="AV47" s="89"/>
    </row>
    <row r="48" ht="18.75" customHeight="1"/>
    <row r="49" spans="1:48" ht="18.75" customHeight="1">
      <c r="A49" s="28"/>
      <c r="B49" s="28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7"/>
      <c r="Q49" s="7"/>
      <c r="R49" s="7"/>
      <c r="S49" s="41" t="s">
        <v>23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9:30" ht="21" customHeight="1"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37:47" ht="21" customHeight="1">
      <c r="AK51" s="15">
        <f>'8%合算(控)'!AK51:AU51</f>
        <v>0</v>
      </c>
      <c r="AL51" s="15"/>
      <c r="AM51" s="167">
        <f>'8%合算(控)'!AM51:AN51</f>
        <v>0</v>
      </c>
      <c r="AN51" s="167"/>
      <c r="AO51" s="15" t="str">
        <f>'8%合算(控)'!AO51:AY51</f>
        <v>年</v>
      </c>
      <c r="AP51" s="167">
        <f>'8%合算(控)'!AP51:AQ51</f>
        <v>0</v>
      </c>
      <c r="AQ51" s="167"/>
      <c r="AR51" s="15" t="str">
        <f>'8%合算(控)'!AR51:BB51</f>
        <v>月</v>
      </c>
      <c r="AS51" s="167">
        <f>'8%合算(控)'!AS51:AT51</f>
        <v>0</v>
      </c>
      <c r="AT51" s="167"/>
      <c r="AU51" s="15" t="str">
        <f>'8%合算(控)'!AU51:BE51</f>
        <v>日</v>
      </c>
    </row>
    <row r="52" spans="3:48" ht="21" customHeight="1">
      <c r="C52" s="2" t="s">
        <v>0</v>
      </c>
      <c r="D52" s="2"/>
      <c r="E52" s="2"/>
      <c r="F52" s="2"/>
      <c r="G52" s="10" t="s">
        <v>1</v>
      </c>
      <c r="H52" s="2"/>
      <c r="I52" s="2"/>
      <c r="J52" s="2"/>
      <c r="K52" s="2"/>
      <c r="L52" s="2"/>
      <c r="M52" s="2"/>
      <c r="N52" s="2" t="s">
        <v>2</v>
      </c>
      <c r="O52" s="2"/>
      <c r="AI52" s="1" t="s">
        <v>105</v>
      </c>
      <c r="AL52" s="185">
        <f>AL28</f>
        <v>0</v>
      </c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</row>
    <row r="53" spans="35:48" ht="21" customHeight="1">
      <c r="AI53" s="1" t="s">
        <v>13</v>
      </c>
      <c r="AL53" s="172">
        <f>AL29</f>
        <v>0</v>
      </c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</row>
    <row r="54" spans="38:48" ht="21" customHeight="1">
      <c r="AL54" s="172">
        <f>AL30</f>
        <v>0</v>
      </c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</row>
    <row r="55" spans="35:48" ht="21" customHeight="1">
      <c r="AI55" s="1" t="s">
        <v>14</v>
      </c>
      <c r="AL55" s="22" t="str">
        <f>AL31</f>
        <v>〒</v>
      </c>
      <c r="AM55" s="172">
        <f>'8%合算(控)'!AM55:AV55</f>
        <v>0</v>
      </c>
      <c r="AN55" s="172"/>
      <c r="AO55" s="172"/>
      <c r="AP55" s="172"/>
      <c r="AQ55" s="172"/>
      <c r="AR55" s="172"/>
      <c r="AS55" s="172"/>
      <c r="AT55" s="172"/>
      <c r="AU55" s="172"/>
      <c r="AV55" s="172"/>
    </row>
    <row r="56" spans="38:48" ht="21" customHeight="1">
      <c r="AL56" s="172">
        <f>AL32</f>
        <v>0</v>
      </c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</row>
    <row r="57" spans="38:48" ht="12" customHeight="1" thickBot="1"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 ht="25.5" customHeight="1">
      <c r="A58" s="81" t="s">
        <v>22</v>
      </c>
      <c r="B58" s="82"/>
      <c r="C58" s="61" t="s">
        <v>15</v>
      </c>
      <c r="D58" s="75"/>
      <c r="E58" s="75"/>
      <c r="F58" s="75"/>
      <c r="G58" s="76"/>
      <c r="H58" s="61" t="s">
        <v>16</v>
      </c>
      <c r="I58" s="75"/>
      <c r="J58" s="75"/>
      <c r="K58" s="75"/>
      <c r="L58" s="75"/>
      <c r="M58" s="75"/>
      <c r="N58" s="75"/>
      <c r="O58" s="75"/>
      <c r="P58" s="61" t="s">
        <v>17</v>
      </c>
      <c r="Q58" s="75"/>
      <c r="R58" s="75"/>
      <c r="S58" s="76"/>
      <c r="T58" s="61" t="s">
        <v>21</v>
      </c>
      <c r="U58" s="76"/>
      <c r="V58" s="61" t="s">
        <v>18</v>
      </c>
      <c r="W58" s="75"/>
      <c r="X58" s="75"/>
      <c r="Y58" s="76"/>
      <c r="Z58" s="61" t="s">
        <v>19</v>
      </c>
      <c r="AA58" s="75"/>
      <c r="AB58" s="75"/>
      <c r="AC58" s="75"/>
      <c r="AD58" s="76"/>
      <c r="AE58" s="61" t="s">
        <v>20</v>
      </c>
      <c r="AF58" s="75"/>
      <c r="AG58" s="77"/>
      <c r="AH58" s="78" t="s">
        <v>7</v>
      </c>
      <c r="AI58" s="75"/>
      <c r="AJ58" s="75"/>
      <c r="AK58" s="76"/>
      <c r="AL58" s="61" t="s">
        <v>8</v>
      </c>
      <c r="AM58" s="75"/>
      <c r="AN58" s="75"/>
      <c r="AO58" s="75"/>
      <c r="AP58" s="61" t="s">
        <v>9</v>
      </c>
      <c r="AQ58" s="75"/>
      <c r="AR58" s="76"/>
      <c r="AS58" s="151" t="s">
        <v>10</v>
      </c>
      <c r="AT58" s="152"/>
      <c r="AU58" s="61"/>
      <c r="AV58" s="62"/>
    </row>
    <row r="59" spans="1:48" ht="25.5" customHeight="1">
      <c r="A59" s="179">
        <f>'8%合算(控)'!A59:B59</f>
        <v>0</v>
      </c>
      <c r="B59" s="180"/>
      <c r="C59" s="174">
        <f>'8%合算(控)'!C59:G59</f>
        <v>0</v>
      </c>
      <c r="D59" s="175"/>
      <c r="E59" s="175"/>
      <c r="F59" s="175"/>
      <c r="G59" s="181"/>
      <c r="H59" s="174">
        <f>'8%合算(控)'!H59:O59</f>
        <v>0</v>
      </c>
      <c r="I59" s="175"/>
      <c r="J59" s="175"/>
      <c r="K59" s="175"/>
      <c r="L59" s="175"/>
      <c r="M59" s="175"/>
      <c r="N59" s="175"/>
      <c r="O59" s="175"/>
      <c r="P59" s="176">
        <f>'8%合算(控)'!P59:S59</f>
        <v>0</v>
      </c>
      <c r="Q59" s="177"/>
      <c r="R59" s="177"/>
      <c r="S59" s="178"/>
      <c r="T59" s="168">
        <f>'8%合算(控)'!T59:U59</f>
        <v>0</v>
      </c>
      <c r="U59" s="171"/>
      <c r="V59" s="69">
        <f>'8%合算(控)'!V59:Y59</f>
        <v>0</v>
      </c>
      <c r="W59" s="70"/>
      <c r="X59" s="70"/>
      <c r="Y59" s="71"/>
      <c r="Z59" s="69">
        <f>'8%合算(控)'!Z59:AD59</f>
        <v>0</v>
      </c>
      <c r="AA59" s="70"/>
      <c r="AB59" s="70"/>
      <c r="AC59" s="70"/>
      <c r="AD59" s="71"/>
      <c r="AE59" s="168">
        <f>'8%合算(控)'!AE59:AG59</f>
        <v>0</v>
      </c>
      <c r="AF59" s="169"/>
      <c r="AG59" s="170"/>
      <c r="AH59" s="74"/>
      <c r="AI59" s="45"/>
      <c r="AJ59" s="45"/>
      <c r="AK59" s="46"/>
      <c r="AL59" s="44"/>
      <c r="AM59" s="45"/>
      <c r="AN59" s="45"/>
      <c r="AO59" s="46"/>
      <c r="AP59" s="44"/>
      <c r="AQ59" s="45"/>
      <c r="AR59" s="46"/>
      <c r="AS59" s="44"/>
      <c r="AT59" s="46"/>
      <c r="AU59" s="44"/>
      <c r="AV59" s="47"/>
    </row>
    <row r="60" spans="1:48" ht="25.5" customHeight="1">
      <c r="A60" s="179">
        <f>'8%合算(控)'!A60:B60</f>
        <v>0</v>
      </c>
      <c r="B60" s="180"/>
      <c r="C60" s="174">
        <f>'8%合算(控)'!C60:G60</f>
        <v>0</v>
      </c>
      <c r="D60" s="175"/>
      <c r="E60" s="175"/>
      <c r="F60" s="175"/>
      <c r="G60" s="181"/>
      <c r="H60" s="174">
        <f>'8%合算(控)'!H60:O60</f>
        <v>0</v>
      </c>
      <c r="I60" s="175"/>
      <c r="J60" s="175"/>
      <c r="K60" s="175"/>
      <c r="L60" s="175"/>
      <c r="M60" s="175"/>
      <c r="N60" s="175"/>
      <c r="O60" s="175"/>
      <c r="P60" s="176">
        <f>'8%合算(控)'!P60:S60</f>
        <v>0</v>
      </c>
      <c r="Q60" s="177"/>
      <c r="R60" s="177"/>
      <c r="S60" s="178"/>
      <c r="T60" s="168">
        <f>'8%合算(控)'!T60:U60</f>
        <v>0</v>
      </c>
      <c r="U60" s="171"/>
      <c r="V60" s="69">
        <f>'8%合算(控)'!V60:Y60</f>
        <v>0</v>
      </c>
      <c r="W60" s="70"/>
      <c r="X60" s="70"/>
      <c r="Y60" s="71"/>
      <c r="Z60" s="69">
        <f>'8%合算(控)'!Z60:AD60</f>
        <v>0</v>
      </c>
      <c r="AA60" s="70"/>
      <c r="AB60" s="70"/>
      <c r="AC60" s="70"/>
      <c r="AD60" s="71"/>
      <c r="AE60" s="168">
        <f>'8%合算(控)'!AE60:AG60</f>
        <v>0</v>
      </c>
      <c r="AF60" s="169"/>
      <c r="AG60" s="170"/>
      <c r="AH60" s="74"/>
      <c r="AI60" s="45"/>
      <c r="AJ60" s="45"/>
      <c r="AK60" s="46"/>
      <c r="AL60" s="44"/>
      <c r="AM60" s="45"/>
      <c r="AN60" s="45"/>
      <c r="AO60" s="46"/>
      <c r="AP60" s="44"/>
      <c r="AQ60" s="45"/>
      <c r="AR60" s="46"/>
      <c r="AS60" s="44"/>
      <c r="AT60" s="46"/>
      <c r="AU60" s="44"/>
      <c r="AV60" s="47"/>
    </row>
    <row r="61" spans="1:48" ht="25.5" customHeight="1">
      <c r="A61" s="179">
        <f>'8%合算(控)'!A61:B61</f>
        <v>0</v>
      </c>
      <c r="B61" s="180"/>
      <c r="C61" s="174">
        <f>'8%合算(控)'!C61:G61</f>
        <v>0</v>
      </c>
      <c r="D61" s="175"/>
      <c r="E61" s="175"/>
      <c r="F61" s="175"/>
      <c r="G61" s="181"/>
      <c r="H61" s="174">
        <f>'8%合算(控)'!H61:O61</f>
        <v>0</v>
      </c>
      <c r="I61" s="175"/>
      <c r="J61" s="175"/>
      <c r="K61" s="175"/>
      <c r="L61" s="175"/>
      <c r="M61" s="175"/>
      <c r="N61" s="175"/>
      <c r="O61" s="175"/>
      <c r="P61" s="176">
        <f>'8%合算(控)'!P61:S61</f>
        <v>0</v>
      </c>
      <c r="Q61" s="177"/>
      <c r="R61" s="177"/>
      <c r="S61" s="178"/>
      <c r="T61" s="168">
        <f>'8%合算(控)'!T61:U61</f>
        <v>0</v>
      </c>
      <c r="U61" s="171"/>
      <c r="V61" s="69">
        <f>'8%合算(控)'!V61:Y61</f>
        <v>0</v>
      </c>
      <c r="W61" s="70"/>
      <c r="X61" s="70"/>
      <c r="Y61" s="71"/>
      <c r="Z61" s="69">
        <f>'8%合算(控)'!Z61:AD61</f>
        <v>0</v>
      </c>
      <c r="AA61" s="70"/>
      <c r="AB61" s="70"/>
      <c r="AC61" s="70"/>
      <c r="AD61" s="71"/>
      <c r="AE61" s="168">
        <f>'8%合算(控)'!AE61:AG61</f>
        <v>0</v>
      </c>
      <c r="AF61" s="169"/>
      <c r="AG61" s="170"/>
      <c r="AH61" s="74"/>
      <c r="AI61" s="45"/>
      <c r="AJ61" s="45"/>
      <c r="AK61" s="46"/>
      <c r="AL61" s="44"/>
      <c r="AM61" s="45"/>
      <c r="AN61" s="45"/>
      <c r="AO61" s="46"/>
      <c r="AP61" s="44"/>
      <c r="AQ61" s="45"/>
      <c r="AR61" s="46"/>
      <c r="AS61" s="44"/>
      <c r="AT61" s="46"/>
      <c r="AU61" s="44"/>
      <c r="AV61" s="47"/>
    </row>
    <row r="62" spans="1:48" ht="25.5" customHeight="1">
      <c r="A62" s="179">
        <f>'8%合算(控)'!A62:B62</f>
        <v>0</v>
      </c>
      <c r="B62" s="180"/>
      <c r="C62" s="174">
        <f>'8%合算(控)'!C62:G62</f>
        <v>0</v>
      </c>
      <c r="D62" s="175"/>
      <c r="E62" s="175"/>
      <c r="F62" s="175"/>
      <c r="G62" s="181"/>
      <c r="H62" s="174">
        <f>'8%合算(控)'!H62:O62</f>
        <v>0</v>
      </c>
      <c r="I62" s="175"/>
      <c r="J62" s="175"/>
      <c r="K62" s="175"/>
      <c r="L62" s="175"/>
      <c r="M62" s="175"/>
      <c r="N62" s="175"/>
      <c r="O62" s="175"/>
      <c r="P62" s="176">
        <f>'8%合算(控)'!P62:S62</f>
        <v>0</v>
      </c>
      <c r="Q62" s="177"/>
      <c r="R62" s="177"/>
      <c r="S62" s="178"/>
      <c r="T62" s="168">
        <f>'8%合算(控)'!T62:U62</f>
        <v>0</v>
      </c>
      <c r="U62" s="171"/>
      <c r="V62" s="69">
        <f>'8%合算(控)'!V62:Y62</f>
        <v>0</v>
      </c>
      <c r="W62" s="70"/>
      <c r="X62" s="70"/>
      <c r="Y62" s="71"/>
      <c r="Z62" s="69">
        <f>'8%合算(控)'!Z62:AD62</f>
        <v>0</v>
      </c>
      <c r="AA62" s="70"/>
      <c r="AB62" s="70"/>
      <c r="AC62" s="70"/>
      <c r="AD62" s="71"/>
      <c r="AE62" s="168">
        <f>'8%合算(控)'!AE62:AG62</f>
        <v>0</v>
      </c>
      <c r="AF62" s="169"/>
      <c r="AG62" s="170"/>
      <c r="AH62" s="74"/>
      <c r="AI62" s="45"/>
      <c r="AJ62" s="45"/>
      <c r="AK62" s="46"/>
      <c r="AL62" s="44"/>
      <c r="AM62" s="45"/>
      <c r="AN62" s="45"/>
      <c r="AO62" s="46"/>
      <c r="AP62" s="44"/>
      <c r="AQ62" s="45"/>
      <c r="AR62" s="46"/>
      <c r="AS62" s="44"/>
      <c r="AT62" s="46"/>
      <c r="AU62" s="44"/>
      <c r="AV62" s="47"/>
    </row>
    <row r="63" spans="1:48" ht="25.5" customHeight="1">
      <c r="A63" s="179">
        <f>'8%合算(控)'!A63:B63</f>
        <v>0</v>
      </c>
      <c r="B63" s="180"/>
      <c r="C63" s="174">
        <f>'8%合算(控)'!C63:G63</f>
        <v>0</v>
      </c>
      <c r="D63" s="175"/>
      <c r="E63" s="175"/>
      <c r="F63" s="175"/>
      <c r="G63" s="181"/>
      <c r="H63" s="174">
        <f>'8%合算(控)'!H63:O63</f>
        <v>0</v>
      </c>
      <c r="I63" s="175"/>
      <c r="J63" s="175"/>
      <c r="K63" s="175"/>
      <c r="L63" s="175"/>
      <c r="M63" s="175"/>
      <c r="N63" s="175"/>
      <c r="O63" s="175"/>
      <c r="P63" s="176">
        <f>'8%合算(控)'!P63:S63</f>
        <v>0</v>
      </c>
      <c r="Q63" s="177"/>
      <c r="R63" s="177"/>
      <c r="S63" s="178"/>
      <c r="T63" s="168">
        <f>'8%合算(控)'!T63:U63</f>
        <v>0</v>
      </c>
      <c r="U63" s="171"/>
      <c r="V63" s="69">
        <f>'8%合算(控)'!V63:Y63</f>
        <v>0</v>
      </c>
      <c r="W63" s="70"/>
      <c r="X63" s="70"/>
      <c r="Y63" s="71"/>
      <c r="Z63" s="69">
        <f>'8%合算(控)'!Z63:AD63</f>
        <v>0</v>
      </c>
      <c r="AA63" s="70"/>
      <c r="AB63" s="70"/>
      <c r="AC63" s="70"/>
      <c r="AD63" s="71"/>
      <c r="AE63" s="168">
        <f>'8%合算(控)'!AE63:AG63</f>
        <v>0</v>
      </c>
      <c r="AF63" s="169"/>
      <c r="AG63" s="170"/>
      <c r="AH63" s="74"/>
      <c r="AI63" s="45"/>
      <c r="AJ63" s="45"/>
      <c r="AK63" s="46"/>
      <c r="AL63" s="44"/>
      <c r="AM63" s="45"/>
      <c r="AN63" s="45"/>
      <c r="AO63" s="46"/>
      <c r="AP63" s="44"/>
      <c r="AQ63" s="45"/>
      <c r="AR63" s="46"/>
      <c r="AS63" s="44"/>
      <c r="AT63" s="46"/>
      <c r="AU63" s="44"/>
      <c r="AV63" s="47"/>
    </row>
    <row r="64" spans="1:48" ht="25.5" customHeight="1">
      <c r="A64" s="179">
        <f>'8%合算(控)'!A64:B64</f>
        <v>0</v>
      </c>
      <c r="B64" s="180"/>
      <c r="C64" s="174">
        <f>'8%合算(控)'!C64:G64</f>
        <v>0</v>
      </c>
      <c r="D64" s="175"/>
      <c r="E64" s="175"/>
      <c r="F64" s="175"/>
      <c r="G64" s="181"/>
      <c r="H64" s="174">
        <f>'8%合算(控)'!H64:O64</f>
        <v>0</v>
      </c>
      <c r="I64" s="175"/>
      <c r="J64" s="175"/>
      <c r="K64" s="175"/>
      <c r="L64" s="175"/>
      <c r="M64" s="175"/>
      <c r="N64" s="175"/>
      <c r="O64" s="175"/>
      <c r="P64" s="176">
        <f>'8%合算(控)'!P64:S64</f>
        <v>0</v>
      </c>
      <c r="Q64" s="177"/>
      <c r="R64" s="177"/>
      <c r="S64" s="178"/>
      <c r="T64" s="168">
        <f>'8%合算(控)'!T64:U64</f>
        <v>0</v>
      </c>
      <c r="U64" s="171"/>
      <c r="V64" s="69">
        <f>'8%合算(控)'!V64:Y64</f>
        <v>0</v>
      </c>
      <c r="W64" s="70"/>
      <c r="X64" s="70"/>
      <c r="Y64" s="71"/>
      <c r="Z64" s="69">
        <f>'8%合算(控)'!Z64:AD64</f>
        <v>0</v>
      </c>
      <c r="AA64" s="70"/>
      <c r="AB64" s="70"/>
      <c r="AC64" s="70"/>
      <c r="AD64" s="71"/>
      <c r="AE64" s="168">
        <f>'8%合算(控)'!AE64:AG64</f>
        <v>0</v>
      </c>
      <c r="AF64" s="169"/>
      <c r="AG64" s="170"/>
      <c r="AH64" s="74"/>
      <c r="AI64" s="45"/>
      <c r="AJ64" s="45"/>
      <c r="AK64" s="46"/>
      <c r="AL64" s="44"/>
      <c r="AM64" s="45"/>
      <c r="AN64" s="45"/>
      <c r="AO64" s="46"/>
      <c r="AP64" s="44"/>
      <c r="AQ64" s="45"/>
      <c r="AR64" s="46"/>
      <c r="AS64" s="44"/>
      <c r="AT64" s="46"/>
      <c r="AU64" s="44"/>
      <c r="AV64" s="47"/>
    </row>
    <row r="65" spans="1:48" ht="25.5" customHeight="1">
      <c r="A65" s="179">
        <f>'8%合算(控)'!A65:B65</f>
        <v>0</v>
      </c>
      <c r="B65" s="180"/>
      <c r="C65" s="174">
        <f>'8%合算(控)'!C65:G65</f>
        <v>0</v>
      </c>
      <c r="D65" s="175"/>
      <c r="E65" s="175"/>
      <c r="F65" s="175"/>
      <c r="G65" s="181"/>
      <c r="H65" s="174">
        <f>'8%合算(控)'!H65:O65</f>
        <v>0</v>
      </c>
      <c r="I65" s="175"/>
      <c r="J65" s="175"/>
      <c r="K65" s="175"/>
      <c r="L65" s="175"/>
      <c r="M65" s="175"/>
      <c r="N65" s="175"/>
      <c r="O65" s="175"/>
      <c r="P65" s="176">
        <f>'8%合算(控)'!P65:S65</f>
        <v>0</v>
      </c>
      <c r="Q65" s="177"/>
      <c r="R65" s="177"/>
      <c r="S65" s="178"/>
      <c r="T65" s="168">
        <f>'8%合算(控)'!T65:U65</f>
        <v>0</v>
      </c>
      <c r="U65" s="171"/>
      <c r="V65" s="69">
        <f>'8%合算(控)'!V65:Y65</f>
        <v>0</v>
      </c>
      <c r="W65" s="70"/>
      <c r="X65" s="70"/>
      <c r="Y65" s="71"/>
      <c r="Z65" s="69">
        <f>'8%合算(控)'!Z65:AD65</f>
        <v>0</v>
      </c>
      <c r="AA65" s="70"/>
      <c r="AB65" s="70"/>
      <c r="AC65" s="70"/>
      <c r="AD65" s="71"/>
      <c r="AE65" s="168">
        <f>'8%合算(控)'!AE65:AG65</f>
        <v>0</v>
      </c>
      <c r="AF65" s="169"/>
      <c r="AG65" s="170"/>
      <c r="AH65" s="74"/>
      <c r="AI65" s="45"/>
      <c r="AJ65" s="45"/>
      <c r="AK65" s="46"/>
      <c r="AL65" s="44"/>
      <c r="AM65" s="45"/>
      <c r="AN65" s="45"/>
      <c r="AO65" s="46"/>
      <c r="AP65" s="44"/>
      <c r="AQ65" s="45"/>
      <c r="AR65" s="46"/>
      <c r="AS65" s="44"/>
      <c r="AT65" s="46"/>
      <c r="AU65" s="44"/>
      <c r="AV65" s="47"/>
    </row>
    <row r="66" spans="1:48" ht="25.5" customHeight="1">
      <c r="A66" s="179">
        <f>'8%合算(控)'!A66:B66</f>
        <v>0</v>
      </c>
      <c r="B66" s="180"/>
      <c r="C66" s="174">
        <f>'8%合算(控)'!C66:G66</f>
        <v>0</v>
      </c>
      <c r="D66" s="175"/>
      <c r="E66" s="175"/>
      <c r="F66" s="175"/>
      <c r="G66" s="181"/>
      <c r="H66" s="174">
        <f>'8%合算(控)'!H66:O66</f>
        <v>0</v>
      </c>
      <c r="I66" s="175"/>
      <c r="J66" s="175"/>
      <c r="K66" s="175"/>
      <c r="L66" s="175"/>
      <c r="M66" s="175"/>
      <c r="N66" s="175"/>
      <c r="O66" s="175"/>
      <c r="P66" s="176">
        <f>'8%合算(控)'!P66:S66</f>
        <v>0</v>
      </c>
      <c r="Q66" s="177"/>
      <c r="R66" s="177"/>
      <c r="S66" s="178"/>
      <c r="T66" s="168">
        <f>'8%合算(控)'!T66:U66</f>
        <v>0</v>
      </c>
      <c r="U66" s="171"/>
      <c r="V66" s="69">
        <f>'8%合算(控)'!V66:Y66</f>
        <v>0</v>
      </c>
      <c r="W66" s="70"/>
      <c r="X66" s="70"/>
      <c r="Y66" s="71"/>
      <c r="Z66" s="69">
        <f>'8%合算(控)'!Z66:AD66</f>
        <v>0</v>
      </c>
      <c r="AA66" s="70"/>
      <c r="AB66" s="70"/>
      <c r="AC66" s="70"/>
      <c r="AD66" s="71"/>
      <c r="AE66" s="168">
        <f>'8%合算(控)'!AE66:AG66</f>
        <v>0</v>
      </c>
      <c r="AF66" s="169"/>
      <c r="AG66" s="170"/>
      <c r="AH66" s="74"/>
      <c r="AI66" s="45"/>
      <c r="AJ66" s="45"/>
      <c r="AK66" s="46"/>
      <c r="AL66" s="44"/>
      <c r="AM66" s="45"/>
      <c r="AN66" s="45"/>
      <c r="AO66" s="46"/>
      <c r="AP66" s="44"/>
      <c r="AQ66" s="45"/>
      <c r="AR66" s="46"/>
      <c r="AS66" s="44"/>
      <c r="AT66" s="46"/>
      <c r="AU66" s="44"/>
      <c r="AV66" s="47"/>
    </row>
    <row r="67" spans="1:48" ht="25.5" customHeight="1">
      <c r="A67" s="179">
        <f>'8%合算(控)'!A67:B67</f>
        <v>0</v>
      </c>
      <c r="B67" s="180"/>
      <c r="C67" s="174">
        <f>'8%合算(控)'!C67:G67</f>
        <v>0</v>
      </c>
      <c r="D67" s="175"/>
      <c r="E67" s="175"/>
      <c r="F67" s="175"/>
      <c r="G67" s="181"/>
      <c r="H67" s="174">
        <f>'8%合算(控)'!H67:O67</f>
        <v>0</v>
      </c>
      <c r="I67" s="175"/>
      <c r="J67" s="175"/>
      <c r="K67" s="175"/>
      <c r="L67" s="175"/>
      <c r="M67" s="175"/>
      <c r="N67" s="175"/>
      <c r="O67" s="175"/>
      <c r="P67" s="176">
        <f>'8%合算(控)'!P67:S67</f>
        <v>0</v>
      </c>
      <c r="Q67" s="177"/>
      <c r="R67" s="177"/>
      <c r="S67" s="178"/>
      <c r="T67" s="168">
        <f>'8%合算(控)'!T67:U67</f>
        <v>0</v>
      </c>
      <c r="U67" s="171"/>
      <c r="V67" s="69">
        <f>'8%合算(控)'!V67:Y67</f>
        <v>0</v>
      </c>
      <c r="W67" s="70"/>
      <c r="X67" s="70"/>
      <c r="Y67" s="71"/>
      <c r="Z67" s="69">
        <f>'8%合算(控)'!Z67:AD67</f>
        <v>0</v>
      </c>
      <c r="AA67" s="70"/>
      <c r="AB67" s="70"/>
      <c r="AC67" s="70"/>
      <c r="AD67" s="71"/>
      <c r="AE67" s="168">
        <f>'8%合算(控)'!AE67:AG67</f>
        <v>0</v>
      </c>
      <c r="AF67" s="169"/>
      <c r="AG67" s="170"/>
      <c r="AH67" s="74"/>
      <c r="AI67" s="45"/>
      <c r="AJ67" s="45"/>
      <c r="AK67" s="46"/>
      <c r="AL67" s="44"/>
      <c r="AM67" s="45"/>
      <c r="AN67" s="45"/>
      <c r="AO67" s="46"/>
      <c r="AP67" s="44"/>
      <c r="AQ67" s="45"/>
      <c r="AR67" s="46"/>
      <c r="AS67" s="44"/>
      <c r="AT67" s="46"/>
      <c r="AU67" s="44"/>
      <c r="AV67" s="47"/>
    </row>
    <row r="68" spans="1:48" ht="25.5" customHeight="1">
      <c r="A68" s="179">
        <f>'8%合算(控)'!A68:B68</f>
        <v>0</v>
      </c>
      <c r="B68" s="180"/>
      <c r="C68" s="174">
        <f>'8%合算(控)'!C68:G68</f>
        <v>0</v>
      </c>
      <c r="D68" s="175"/>
      <c r="E68" s="175"/>
      <c r="F68" s="175"/>
      <c r="G68" s="181"/>
      <c r="H68" s="174">
        <f>'8%合算(控)'!H68:O68</f>
        <v>0</v>
      </c>
      <c r="I68" s="175"/>
      <c r="J68" s="175"/>
      <c r="K68" s="175"/>
      <c r="L68" s="175"/>
      <c r="M68" s="175"/>
      <c r="N68" s="175"/>
      <c r="O68" s="175"/>
      <c r="P68" s="176">
        <f>'8%合算(控)'!P68:S68</f>
        <v>0</v>
      </c>
      <c r="Q68" s="177"/>
      <c r="R68" s="177"/>
      <c r="S68" s="178"/>
      <c r="T68" s="168">
        <f>'8%合算(控)'!T68:U68</f>
        <v>0</v>
      </c>
      <c r="U68" s="171"/>
      <c r="V68" s="69">
        <f>'8%合算(控)'!V68:Y68</f>
        <v>0</v>
      </c>
      <c r="W68" s="70"/>
      <c r="X68" s="70"/>
      <c r="Y68" s="71"/>
      <c r="Z68" s="69">
        <f>'8%合算(控)'!Z68:AD68</f>
        <v>0</v>
      </c>
      <c r="AA68" s="70"/>
      <c r="AB68" s="70"/>
      <c r="AC68" s="70"/>
      <c r="AD68" s="71"/>
      <c r="AE68" s="168">
        <f>'8%合算(控)'!AE68:AG68</f>
        <v>0</v>
      </c>
      <c r="AF68" s="169"/>
      <c r="AG68" s="170"/>
      <c r="AH68" s="74"/>
      <c r="AI68" s="45"/>
      <c r="AJ68" s="45"/>
      <c r="AK68" s="46"/>
      <c r="AL68" s="44"/>
      <c r="AM68" s="45"/>
      <c r="AN68" s="45"/>
      <c r="AO68" s="46"/>
      <c r="AP68" s="44"/>
      <c r="AQ68" s="45"/>
      <c r="AR68" s="46"/>
      <c r="AS68" s="44"/>
      <c r="AT68" s="46"/>
      <c r="AU68" s="44"/>
      <c r="AV68" s="47"/>
    </row>
    <row r="69" spans="1:48" ht="25.5" customHeight="1">
      <c r="A69" s="179">
        <f>'8%合算(控)'!A69:B69</f>
        <v>0</v>
      </c>
      <c r="B69" s="180"/>
      <c r="C69" s="174">
        <f>'8%合算(控)'!C69:G69</f>
        <v>0</v>
      </c>
      <c r="D69" s="175"/>
      <c r="E69" s="175"/>
      <c r="F69" s="175"/>
      <c r="G69" s="181"/>
      <c r="H69" s="174">
        <f>'8%合算(控)'!H69:O69</f>
        <v>0</v>
      </c>
      <c r="I69" s="175"/>
      <c r="J69" s="175"/>
      <c r="K69" s="175"/>
      <c r="L69" s="175"/>
      <c r="M69" s="175"/>
      <c r="N69" s="175"/>
      <c r="O69" s="175"/>
      <c r="P69" s="176">
        <f>'8%合算(控)'!P69:S69</f>
        <v>0</v>
      </c>
      <c r="Q69" s="177"/>
      <c r="R69" s="177"/>
      <c r="S69" s="178"/>
      <c r="T69" s="168">
        <f>'8%合算(控)'!T69:U69</f>
        <v>0</v>
      </c>
      <c r="U69" s="171"/>
      <c r="V69" s="69">
        <f>'8%合算(控)'!V69:Y69</f>
        <v>0</v>
      </c>
      <c r="W69" s="70"/>
      <c r="X69" s="70"/>
      <c r="Y69" s="71"/>
      <c r="Z69" s="69">
        <f>'8%合算(控)'!Z69:AD69</f>
        <v>0</v>
      </c>
      <c r="AA69" s="70"/>
      <c r="AB69" s="70"/>
      <c r="AC69" s="70"/>
      <c r="AD69" s="71"/>
      <c r="AE69" s="168">
        <f>'8%合算(控)'!AE69:AG69</f>
        <v>0</v>
      </c>
      <c r="AF69" s="169"/>
      <c r="AG69" s="170"/>
      <c r="AH69" s="74"/>
      <c r="AI69" s="45"/>
      <c r="AJ69" s="45"/>
      <c r="AK69" s="46"/>
      <c r="AL69" s="44"/>
      <c r="AM69" s="45"/>
      <c r="AN69" s="45"/>
      <c r="AO69" s="46"/>
      <c r="AP69" s="44"/>
      <c r="AQ69" s="45"/>
      <c r="AR69" s="46"/>
      <c r="AS69" s="44"/>
      <c r="AT69" s="46"/>
      <c r="AU69" s="44"/>
      <c r="AV69" s="47"/>
    </row>
    <row r="70" spans="1:48" ht="25.5" customHeight="1">
      <c r="A70" s="179">
        <f>'8%合算(控)'!A70:B70</f>
        <v>0</v>
      </c>
      <c r="B70" s="180"/>
      <c r="C70" s="174">
        <f>'8%合算(控)'!C70:G70</f>
        <v>0</v>
      </c>
      <c r="D70" s="175"/>
      <c r="E70" s="175"/>
      <c r="F70" s="175"/>
      <c r="G70" s="181"/>
      <c r="H70" s="174">
        <f>'8%合算(控)'!H70:O70</f>
        <v>0</v>
      </c>
      <c r="I70" s="175"/>
      <c r="J70" s="175"/>
      <c r="K70" s="175"/>
      <c r="L70" s="175"/>
      <c r="M70" s="175"/>
      <c r="N70" s="175"/>
      <c r="O70" s="175"/>
      <c r="P70" s="176">
        <f>'8%合算(控)'!P70:S70</f>
        <v>0</v>
      </c>
      <c r="Q70" s="177"/>
      <c r="R70" s="177"/>
      <c r="S70" s="178"/>
      <c r="T70" s="168">
        <f>'8%合算(控)'!T70:U70</f>
        <v>0</v>
      </c>
      <c r="U70" s="171"/>
      <c r="V70" s="69">
        <f>'8%合算(控)'!V70:Y70</f>
        <v>0</v>
      </c>
      <c r="W70" s="70"/>
      <c r="X70" s="70"/>
      <c r="Y70" s="71"/>
      <c r="Z70" s="69">
        <f>'8%合算(控)'!Z70:AD70</f>
        <v>0</v>
      </c>
      <c r="AA70" s="70"/>
      <c r="AB70" s="70"/>
      <c r="AC70" s="70"/>
      <c r="AD70" s="71"/>
      <c r="AE70" s="168">
        <f>'8%合算(控)'!AE70:AG70</f>
        <v>0</v>
      </c>
      <c r="AF70" s="169"/>
      <c r="AG70" s="170"/>
      <c r="AH70" s="74"/>
      <c r="AI70" s="45"/>
      <c r="AJ70" s="45"/>
      <c r="AK70" s="46"/>
      <c r="AL70" s="44"/>
      <c r="AM70" s="45"/>
      <c r="AN70" s="45"/>
      <c r="AO70" s="46"/>
      <c r="AP70" s="44"/>
      <c r="AQ70" s="45"/>
      <c r="AR70" s="46"/>
      <c r="AS70" s="44"/>
      <c r="AT70" s="46"/>
      <c r="AU70" s="44"/>
      <c r="AV70" s="47"/>
    </row>
    <row r="71" spans="1:48" ht="25.5" customHeight="1" thickBot="1">
      <c r="A71" s="91"/>
      <c r="B71" s="92"/>
      <c r="C71" s="86"/>
      <c r="D71" s="87"/>
      <c r="E71" s="87"/>
      <c r="F71" s="87"/>
      <c r="G71" s="88"/>
      <c r="H71" s="3" t="s">
        <v>6</v>
      </c>
      <c r="I71" s="4"/>
      <c r="J71" s="4"/>
      <c r="K71" s="4"/>
      <c r="L71" s="4"/>
      <c r="M71" s="4"/>
      <c r="N71" s="4"/>
      <c r="O71" s="4"/>
      <c r="P71" s="104"/>
      <c r="Q71" s="105"/>
      <c r="R71" s="105"/>
      <c r="S71" s="106"/>
      <c r="T71" s="86"/>
      <c r="U71" s="88"/>
      <c r="V71" s="107"/>
      <c r="W71" s="108"/>
      <c r="X71" s="108"/>
      <c r="Y71" s="109"/>
      <c r="Z71" s="96">
        <f>SUM(Z59:AD70)</f>
        <v>0</v>
      </c>
      <c r="AA71" s="97"/>
      <c r="AB71" s="97"/>
      <c r="AC71" s="97"/>
      <c r="AD71" s="98"/>
      <c r="AE71" s="86"/>
      <c r="AF71" s="87"/>
      <c r="AG71" s="99"/>
      <c r="AH71" s="100"/>
      <c r="AI71" s="87"/>
      <c r="AJ71" s="87"/>
      <c r="AK71" s="88"/>
      <c r="AL71" s="86"/>
      <c r="AM71" s="87"/>
      <c r="AN71" s="87"/>
      <c r="AO71" s="88"/>
      <c r="AP71" s="86"/>
      <c r="AQ71" s="87"/>
      <c r="AR71" s="88"/>
      <c r="AS71" s="86"/>
      <c r="AT71" s="88"/>
      <c r="AU71" s="86"/>
      <c r="AV71" s="89"/>
    </row>
    <row r="72" ht="18.75" customHeight="1"/>
    <row r="73" spans="1:48" ht="18.75" customHeight="1">
      <c r="A73" s="28"/>
      <c r="B73" s="28"/>
      <c r="C73" s="5"/>
      <c r="D73" s="5"/>
      <c r="E73" s="5"/>
      <c r="F73" s="5"/>
      <c r="G73" s="5"/>
      <c r="H73" s="6"/>
      <c r="I73" s="6"/>
      <c r="J73" s="6"/>
      <c r="K73" s="6"/>
      <c r="L73" s="6"/>
      <c r="M73" s="6"/>
      <c r="N73" s="6"/>
      <c r="O73" s="6"/>
      <c r="P73" s="7"/>
      <c r="Q73" s="7"/>
      <c r="R73" s="7"/>
      <c r="S73" s="41" t="s">
        <v>23</v>
      </c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19:30" ht="21" customHeight="1"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37:47" ht="21" customHeight="1">
      <c r="AK75" s="15">
        <f>'8%合算(控)'!AK75:AU75</f>
        <v>0</v>
      </c>
      <c r="AL75" s="15"/>
      <c r="AM75" s="167">
        <f>'8%合算(控)'!AM75:AN75</f>
        <v>0</v>
      </c>
      <c r="AN75" s="167"/>
      <c r="AO75" s="15" t="str">
        <f>'8%合算(控)'!AO75:AY75</f>
        <v>年</v>
      </c>
      <c r="AP75" s="167">
        <f>'8%合算(控)'!AP75:AQ75</f>
        <v>0</v>
      </c>
      <c r="AQ75" s="167"/>
      <c r="AR75" s="15" t="str">
        <f>'8%合算(控)'!AR75:BB75</f>
        <v>月</v>
      </c>
      <c r="AS75" s="167">
        <f>'8%合算(控)'!AS75:AT75</f>
        <v>0</v>
      </c>
      <c r="AT75" s="167"/>
      <c r="AU75" s="15" t="str">
        <f>'8%合算(控)'!AU75:BE75</f>
        <v>日</v>
      </c>
    </row>
    <row r="76" spans="3:48" ht="21" customHeight="1">
      <c r="C76" s="2" t="s">
        <v>0</v>
      </c>
      <c r="D76" s="2"/>
      <c r="E76" s="2"/>
      <c r="F76" s="2"/>
      <c r="G76" s="10" t="s">
        <v>1</v>
      </c>
      <c r="H76" s="2"/>
      <c r="I76" s="2"/>
      <c r="J76" s="2"/>
      <c r="K76" s="2"/>
      <c r="L76" s="2"/>
      <c r="M76" s="2"/>
      <c r="N76" s="2" t="s">
        <v>2</v>
      </c>
      <c r="O76" s="2"/>
      <c r="AI76" s="1" t="s">
        <v>105</v>
      </c>
      <c r="AL76" s="185">
        <f>AL52</f>
        <v>0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</row>
    <row r="77" spans="35:48" ht="21" customHeight="1">
      <c r="AI77" s="1" t="s">
        <v>13</v>
      </c>
      <c r="AL77" s="172">
        <f>AL53</f>
        <v>0</v>
      </c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</row>
    <row r="78" spans="38:48" ht="21" customHeight="1">
      <c r="AL78" s="172">
        <f>AL54</f>
        <v>0</v>
      </c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</row>
    <row r="79" spans="35:48" ht="21" customHeight="1">
      <c r="AI79" s="1" t="s">
        <v>14</v>
      </c>
      <c r="AL79" s="22" t="str">
        <f>AL55</f>
        <v>〒</v>
      </c>
      <c r="AM79" s="172">
        <f>'8%合算(控)'!AM79:AV79</f>
        <v>0</v>
      </c>
      <c r="AN79" s="172"/>
      <c r="AO79" s="172"/>
      <c r="AP79" s="172"/>
      <c r="AQ79" s="172"/>
      <c r="AR79" s="172"/>
      <c r="AS79" s="172"/>
      <c r="AT79" s="172"/>
      <c r="AU79" s="172"/>
      <c r="AV79" s="172"/>
    </row>
    <row r="80" spans="38:48" ht="21" customHeight="1">
      <c r="AL80" s="172">
        <f>AL56</f>
        <v>0</v>
      </c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</row>
    <row r="81" spans="38:48" ht="12" customHeight="1" thickBot="1"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ht="25.5" customHeight="1">
      <c r="A82" s="81" t="s">
        <v>22</v>
      </c>
      <c r="B82" s="82"/>
      <c r="C82" s="61" t="s">
        <v>15</v>
      </c>
      <c r="D82" s="75"/>
      <c r="E82" s="75"/>
      <c r="F82" s="75"/>
      <c r="G82" s="76"/>
      <c r="H82" s="61" t="s">
        <v>16</v>
      </c>
      <c r="I82" s="75"/>
      <c r="J82" s="75"/>
      <c r="K82" s="75"/>
      <c r="L82" s="75"/>
      <c r="M82" s="75"/>
      <c r="N82" s="75"/>
      <c r="O82" s="75"/>
      <c r="P82" s="61" t="s">
        <v>17</v>
      </c>
      <c r="Q82" s="75"/>
      <c r="R82" s="75"/>
      <c r="S82" s="76"/>
      <c r="T82" s="61" t="s">
        <v>21</v>
      </c>
      <c r="U82" s="76"/>
      <c r="V82" s="61" t="s">
        <v>18</v>
      </c>
      <c r="W82" s="75"/>
      <c r="X82" s="75"/>
      <c r="Y82" s="76"/>
      <c r="Z82" s="61" t="s">
        <v>19</v>
      </c>
      <c r="AA82" s="75"/>
      <c r="AB82" s="75"/>
      <c r="AC82" s="75"/>
      <c r="AD82" s="76"/>
      <c r="AE82" s="61" t="s">
        <v>20</v>
      </c>
      <c r="AF82" s="75"/>
      <c r="AG82" s="77"/>
      <c r="AH82" s="78" t="s">
        <v>7</v>
      </c>
      <c r="AI82" s="75"/>
      <c r="AJ82" s="75"/>
      <c r="AK82" s="76"/>
      <c r="AL82" s="61" t="s">
        <v>8</v>
      </c>
      <c r="AM82" s="75"/>
      <c r="AN82" s="75"/>
      <c r="AO82" s="75"/>
      <c r="AP82" s="61" t="s">
        <v>9</v>
      </c>
      <c r="AQ82" s="75"/>
      <c r="AR82" s="76"/>
      <c r="AS82" s="151" t="s">
        <v>10</v>
      </c>
      <c r="AT82" s="152"/>
      <c r="AU82" s="61"/>
      <c r="AV82" s="62"/>
    </row>
    <row r="83" spans="1:48" ht="25.5" customHeight="1">
      <c r="A83" s="179">
        <f>'8%合算(控)'!A83:B83</f>
        <v>0</v>
      </c>
      <c r="B83" s="180"/>
      <c r="C83" s="174">
        <f>'8%合算(控)'!C83:G83</f>
        <v>0</v>
      </c>
      <c r="D83" s="175"/>
      <c r="E83" s="175"/>
      <c r="F83" s="175"/>
      <c r="G83" s="181"/>
      <c r="H83" s="174">
        <f>'8%合算(控)'!H83:O83</f>
        <v>0</v>
      </c>
      <c r="I83" s="175"/>
      <c r="J83" s="175"/>
      <c r="K83" s="175"/>
      <c r="L83" s="175"/>
      <c r="M83" s="175"/>
      <c r="N83" s="175"/>
      <c r="O83" s="175"/>
      <c r="P83" s="176">
        <f>'8%合算(控)'!P83:S83</f>
        <v>0</v>
      </c>
      <c r="Q83" s="177"/>
      <c r="R83" s="177"/>
      <c r="S83" s="178"/>
      <c r="T83" s="168">
        <f>'8%合算(控)'!T83:U83</f>
        <v>0</v>
      </c>
      <c r="U83" s="171"/>
      <c r="V83" s="69">
        <f>'8%合算(控)'!V83:Y83</f>
        <v>0</v>
      </c>
      <c r="W83" s="70"/>
      <c r="X83" s="70"/>
      <c r="Y83" s="71"/>
      <c r="Z83" s="69">
        <f>'8%合算(控)'!Z83:AD83</f>
        <v>0</v>
      </c>
      <c r="AA83" s="70"/>
      <c r="AB83" s="70"/>
      <c r="AC83" s="70"/>
      <c r="AD83" s="71"/>
      <c r="AE83" s="168">
        <f>'8%合算(控)'!AE83:AG83</f>
        <v>0</v>
      </c>
      <c r="AF83" s="169"/>
      <c r="AG83" s="170"/>
      <c r="AH83" s="74"/>
      <c r="AI83" s="45"/>
      <c r="AJ83" s="45"/>
      <c r="AK83" s="46"/>
      <c r="AL83" s="44"/>
      <c r="AM83" s="45"/>
      <c r="AN83" s="45"/>
      <c r="AO83" s="46"/>
      <c r="AP83" s="44"/>
      <c r="AQ83" s="45"/>
      <c r="AR83" s="46"/>
      <c r="AS83" s="44"/>
      <c r="AT83" s="46"/>
      <c r="AU83" s="44"/>
      <c r="AV83" s="47"/>
    </row>
    <row r="84" spans="1:48" ht="25.5" customHeight="1">
      <c r="A84" s="179">
        <f>'8%合算(控)'!A84:B84</f>
        <v>0</v>
      </c>
      <c r="B84" s="180"/>
      <c r="C84" s="174">
        <f>'8%合算(控)'!C84:G84</f>
        <v>0</v>
      </c>
      <c r="D84" s="175"/>
      <c r="E84" s="175"/>
      <c r="F84" s="175"/>
      <c r="G84" s="181"/>
      <c r="H84" s="174">
        <f>'8%合算(控)'!H84:O84</f>
        <v>0</v>
      </c>
      <c r="I84" s="175"/>
      <c r="J84" s="175"/>
      <c r="K84" s="175"/>
      <c r="L84" s="175"/>
      <c r="M84" s="175"/>
      <c r="N84" s="175"/>
      <c r="O84" s="175"/>
      <c r="P84" s="176">
        <f>'8%合算(控)'!P84:S84</f>
        <v>0</v>
      </c>
      <c r="Q84" s="177"/>
      <c r="R84" s="177"/>
      <c r="S84" s="178"/>
      <c r="T84" s="168">
        <f>'8%合算(控)'!T84:U84</f>
        <v>0</v>
      </c>
      <c r="U84" s="171"/>
      <c r="V84" s="69">
        <f>'8%合算(控)'!V84:Y84</f>
        <v>0</v>
      </c>
      <c r="W84" s="70"/>
      <c r="X84" s="70"/>
      <c r="Y84" s="71"/>
      <c r="Z84" s="69">
        <f>'8%合算(控)'!Z84:AD84</f>
        <v>0</v>
      </c>
      <c r="AA84" s="70"/>
      <c r="AB84" s="70"/>
      <c r="AC84" s="70"/>
      <c r="AD84" s="71"/>
      <c r="AE84" s="168">
        <f>'8%合算(控)'!AE84:AG84</f>
        <v>0</v>
      </c>
      <c r="AF84" s="169"/>
      <c r="AG84" s="170"/>
      <c r="AH84" s="74"/>
      <c r="AI84" s="45"/>
      <c r="AJ84" s="45"/>
      <c r="AK84" s="46"/>
      <c r="AL84" s="44"/>
      <c r="AM84" s="45"/>
      <c r="AN84" s="45"/>
      <c r="AO84" s="46"/>
      <c r="AP84" s="44"/>
      <c r="AQ84" s="45"/>
      <c r="AR84" s="46"/>
      <c r="AS84" s="44"/>
      <c r="AT84" s="46"/>
      <c r="AU84" s="44"/>
      <c r="AV84" s="47"/>
    </row>
    <row r="85" spans="1:48" ht="25.5" customHeight="1">
      <c r="A85" s="179">
        <f>'8%合算(控)'!A85:B85</f>
        <v>0</v>
      </c>
      <c r="B85" s="180"/>
      <c r="C85" s="174">
        <f>'8%合算(控)'!C85:G85</f>
        <v>0</v>
      </c>
      <c r="D85" s="175"/>
      <c r="E85" s="175"/>
      <c r="F85" s="175"/>
      <c r="G85" s="181"/>
      <c r="H85" s="174">
        <f>'8%合算(控)'!H85:O85</f>
        <v>0</v>
      </c>
      <c r="I85" s="175"/>
      <c r="J85" s="175"/>
      <c r="K85" s="175"/>
      <c r="L85" s="175"/>
      <c r="M85" s="175"/>
      <c r="N85" s="175"/>
      <c r="O85" s="175"/>
      <c r="P85" s="176">
        <f>'8%合算(控)'!P85:S85</f>
        <v>0</v>
      </c>
      <c r="Q85" s="177"/>
      <c r="R85" s="177"/>
      <c r="S85" s="178"/>
      <c r="T85" s="168">
        <f>'8%合算(控)'!T85:U85</f>
        <v>0</v>
      </c>
      <c r="U85" s="171"/>
      <c r="V85" s="69">
        <f>'8%合算(控)'!V85:Y85</f>
        <v>0</v>
      </c>
      <c r="W85" s="70"/>
      <c r="X85" s="70"/>
      <c r="Y85" s="71"/>
      <c r="Z85" s="69">
        <f>'8%合算(控)'!Z85:AD85</f>
        <v>0</v>
      </c>
      <c r="AA85" s="70"/>
      <c r="AB85" s="70"/>
      <c r="AC85" s="70"/>
      <c r="AD85" s="71"/>
      <c r="AE85" s="168">
        <f>'8%合算(控)'!AE85:AG85</f>
        <v>0</v>
      </c>
      <c r="AF85" s="169"/>
      <c r="AG85" s="170"/>
      <c r="AH85" s="74"/>
      <c r="AI85" s="45"/>
      <c r="AJ85" s="45"/>
      <c r="AK85" s="46"/>
      <c r="AL85" s="44"/>
      <c r="AM85" s="45"/>
      <c r="AN85" s="45"/>
      <c r="AO85" s="46"/>
      <c r="AP85" s="44"/>
      <c r="AQ85" s="45"/>
      <c r="AR85" s="46"/>
      <c r="AS85" s="44"/>
      <c r="AT85" s="46"/>
      <c r="AU85" s="44"/>
      <c r="AV85" s="47"/>
    </row>
    <row r="86" spans="1:48" ht="25.5" customHeight="1">
      <c r="A86" s="179">
        <f>'8%合算(控)'!A86:B86</f>
        <v>0</v>
      </c>
      <c r="B86" s="180"/>
      <c r="C86" s="174">
        <f>'8%合算(控)'!C86:G86</f>
        <v>0</v>
      </c>
      <c r="D86" s="175"/>
      <c r="E86" s="175"/>
      <c r="F86" s="175"/>
      <c r="G86" s="181"/>
      <c r="H86" s="174">
        <f>'8%合算(控)'!H86:O86</f>
        <v>0</v>
      </c>
      <c r="I86" s="175"/>
      <c r="J86" s="175"/>
      <c r="K86" s="175"/>
      <c r="L86" s="175"/>
      <c r="M86" s="175"/>
      <c r="N86" s="175"/>
      <c r="O86" s="175"/>
      <c r="P86" s="176">
        <f>'8%合算(控)'!P86:S86</f>
        <v>0</v>
      </c>
      <c r="Q86" s="177"/>
      <c r="R86" s="177"/>
      <c r="S86" s="178"/>
      <c r="T86" s="168">
        <f>'8%合算(控)'!T86:U86</f>
        <v>0</v>
      </c>
      <c r="U86" s="171"/>
      <c r="V86" s="69">
        <f>'8%合算(控)'!V86:Y86</f>
        <v>0</v>
      </c>
      <c r="W86" s="70"/>
      <c r="X86" s="70"/>
      <c r="Y86" s="71"/>
      <c r="Z86" s="69">
        <f>'8%合算(控)'!Z86:AD86</f>
        <v>0</v>
      </c>
      <c r="AA86" s="70"/>
      <c r="AB86" s="70"/>
      <c r="AC86" s="70"/>
      <c r="AD86" s="71"/>
      <c r="AE86" s="168">
        <f>'8%合算(控)'!AE86:AG86</f>
        <v>0</v>
      </c>
      <c r="AF86" s="169"/>
      <c r="AG86" s="170"/>
      <c r="AH86" s="74"/>
      <c r="AI86" s="45"/>
      <c r="AJ86" s="45"/>
      <c r="AK86" s="46"/>
      <c r="AL86" s="44"/>
      <c r="AM86" s="45"/>
      <c r="AN86" s="45"/>
      <c r="AO86" s="46"/>
      <c r="AP86" s="44"/>
      <c r="AQ86" s="45"/>
      <c r="AR86" s="46"/>
      <c r="AS86" s="44"/>
      <c r="AT86" s="46"/>
      <c r="AU86" s="44"/>
      <c r="AV86" s="47"/>
    </row>
    <row r="87" spans="1:48" ht="25.5" customHeight="1">
      <c r="A87" s="179">
        <f>'8%合算(控)'!A87:B87</f>
        <v>0</v>
      </c>
      <c r="B87" s="180"/>
      <c r="C87" s="174">
        <f>'8%合算(控)'!C87:G87</f>
        <v>0</v>
      </c>
      <c r="D87" s="175"/>
      <c r="E87" s="175"/>
      <c r="F87" s="175"/>
      <c r="G87" s="181"/>
      <c r="H87" s="174">
        <f>'8%合算(控)'!H87:O87</f>
        <v>0</v>
      </c>
      <c r="I87" s="175"/>
      <c r="J87" s="175"/>
      <c r="K87" s="175"/>
      <c r="L87" s="175"/>
      <c r="M87" s="175"/>
      <c r="N87" s="175"/>
      <c r="O87" s="175"/>
      <c r="P87" s="176">
        <f>'8%合算(控)'!P87:S87</f>
        <v>0</v>
      </c>
      <c r="Q87" s="177"/>
      <c r="R87" s="177"/>
      <c r="S87" s="178"/>
      <c r="T87" s="168">
        <f>'8%合算(控)'!T87:U87</f>
        <v>0</v>
      </c>
      <c r="U87" s="171"/>
      <c r="V87" s="69">
        <f>'8%合算(控)'!V87:Y87</f>
        <v>0</v>
      </c>
      <c r="W87" s="70"/>
      <c r="X87" s="70"/>
      <c r="Y87" s="71"/>
      <c r="Z87" s="69">
        <f>'8%合算(控)'!Z87:AD87</f>
        <v>0</v>
      </c>
      <c r="AA87" s="70"/>
      <c r="AB87" s="70"/>
      <c r="AC87" s="70"/>
      <c r="AD87" s="71"/>
      <c r="AE87" s="168">
        <f>'8%合算(控)'!AE87:AG87</f>
        <v>0</v>
      </c>
      <c r="AF87" s="169"/>
      <c r="AG87" s="170"/>
      <c r="AH87" s="74"/>
      <c r="AI87" s="45"/>
      <c r="AJ87" s="45"/>
      <c r="AK87" s="46"/>
      <c r="AL87" s="44"/>
      <c r="AM87" s="45"/>
      <c r="AN87" s="45"/>
      <c r="AO87" s="46"/>
      <c r="AP87" s="44"/>
      <c r="AQ87" s="45"/>
      <c r="AR87" s="46"/>
      <c r="AS87" s="44"/>
      <c r="AT87" s="46"/>
      <c r="AU87" s="44"/>
      <c r="AV87" s="47"/>
    </row>
    <row r="88" spans="1:48" ht="25.5" customHeight="1">
      <c r="A88" s="179">
        <f>'8%合算(控)'!A88:B88</f>
        <v>0</v>
      </c>
      <c r="B88" s="180"/>
      <c r="C88" s="174">
        <f>'8%合算(控)'!C88:G88</f>
        <v>0</v>
      </c>
      <c r="D88" s="175"/>
      <c r="E88" s="175"/>
      <c r="F88" s="175"/>
      <c r="G88" s="181"/>
      <c r="H88" s="174">
        <f>'8%合算(控)'!H88:O88</f>
        <v>0</v>
      </c>
      <c r="I88" s="175"/>
      <c r="J88" s="175"/>
      <c r="K88" s="175"/>
      <c r="L88" s="175"/>
      <c r="M88" s="175"/>
      <c r="N88" s="175"/>
      <c r="O88" s="175"/>
      <c r="P88" s="176">
        <f>'8%合算(控)'!P88:S88</f>
        <v>0</v>
      </c>
      <c r="Q88" s="177"/>
      <c r="R88" s="177"/>
      <c r="S88" s="178"/>
      <c r="T88" s="168">
        <f>'8%合算(控)'!T88:U88</f>
        <v>0</v>
      </c>
      <c r="U88" s="171"/>
      <c r="V88" s="69">
        <f>'8%合算(控)'!V88:Y88</f>
        <v>0</v>
      </c>
      <c r="W88" s="70"/>
      <c r="X88" s="70"/>
      <c r="Y88" s="71"/>
      <c r="Z88" s="69">
        <f>'8%合算(控)'!Z88:AD88</f>
        <v>0</v>
      </c>
      <c r="AA88" s="70"/>
      <c r="AB88" s="70"/>
      <c r="AC88" s="70"/>
      <c r="AD88" s="71"/>
      <c r="AE88" s="168">
        <f>'8%合算(控)'!AE88:AG88</f>
        <v>0</v>
      </c>
      <c r="AF88" s="169"/>
      <c r="AG88" s="170"/>
      <c r="AH88" s="74"/>
      <c r="AI88" s="45"/>
      <c r="AJ88" s="45"/>
      <c r="AK88" s="46"/>
      <c r="AL88" s="44"/>
      <c r="AM88" s="45"/>
      <c r="AN88" s="45"/>
      <c r="AO88" s="46"/>
      <c r="AP88" s="44"/>
      <c r="AQ88" s="45"/>
      <c r="AR88" s="46"/>
      <c r="AS88" s="44"/>
      <c r="AT88" s="46"/>
      <c r="AU88" s="44"/>
      <c r="AV88" s="47"/>
    </row>
    <row r="89" spans="1:48" ht="25.5" customHeight="1">
      <c r="A89" s="179">
        <f>'8%合算(控)'!A89:B89</f>
        <v>0</v>
      </c>
      <c r="B89" s="180"/>
      <c r="C89" s="174">
        <f>'8%合算(控)'!C89:G89</f>
        <v>0</v>
      </c>
      <c r="D89" s="175"/>
      <c r="E89" s="175"/>
      <c r="F89" s="175"/>
      <c r="G89" s="181"/>
      <c r="H89" s="174">
        <f>'8%合算(控)'!H89:O89</f>
        <v>0</v>
      </c>
      <c r="I89" s="175"/>
      <c r="J89" s="175"/>
      <c r="K89" s="175"/>
      <c r="L89" s="175"/>
      <c r="M89" s="175"/>
      <c r="N89" s="175"/>
      <c r="O89" s="175"/>
      <c r="P89" s="176">
        <f>'8%合算(控)'!P89:S89</f>
        <v>0</v>
      </c>
      <c r="Q89" s="177"/>
      <c r="R89" s="177"/>
      <c r="S89" s="178"/>
      <c r="T89" s="168">
        <f>'8%合算(控)'!T89:U89</f>
        <v>0</v>
      </c>
      <c r="U89" s="171"/>
      <c r="V89" s="69">
        <f>'8%合算(控)'!V89:Y89</f>
        <v>0</v>
      </c>
      <c r="W89" s="70"/>
      <c r="X89" s="70"/>
      <c r="Y89" s="71"/>
      <c r="Z89" s="69">
        <f>'8%合算(控)'!Z89:AD89</f>
        <v>0</v>
      </c>
      <c r="AA89" s="70"/>
      <c r="AB89" s="70"/>
      <c r="AC89" s="70"/>
      <c r="AD89" s="71"/>
      <c r="AE89" s="168">
        <f>'8%合算(控)'!AE89:AG89</f>
        <v>0</v>
      </c>
      <c r="AF89" s="169"/>
      <c r="AG89" s="170"/>
      <c r="AH89" s="74"/>
      <c r="AI89" s="45"/>
      <c r="AJ89" s="45"/>
      <c r="AK89" s="46"/>
      <c r="AL89" s="44"/>
      <c r="AM89" s="45"/>
      <c r="AN89" s="45"/>
      <c r="AO89" s="46"/>
      <c r="AP89" s="44"/>
      <c r="AQ89" s="45"/>
      <c r="AR89" s="46"/>
      <c r="AS89" s="44"/>
      <c r="AT89" s="46"/>
      <c r="AU89" s="44"/>
      <c r="AV89" s="47"/>
    </row>
    <row r="90" spans="1:48" ht="25.5" customHeight="1">
      <c r="A90" s="179">
        <f>'8%合算(控)'!A90:B90</f>
        <v>0</v>
      </c>
      <c r="B90" s="180"/>
      <c r="C90" s="174">
        <f>'8%合算(控)'!C90:G90</f>
        <v>0</v>
      </c>
      <c r="D90" s="175"/>
      <c r="E90" s="175"/>
      <c r="F90" s="175"/>
      <c r="G90" s="181"/>
      <c r="H90" s="174">
        <f>'8%合算(控)'!H90:O90</f>
        <v>0</v>
      </c>
      <c r="I90" s="175"/>
      <c r="J90" s="175"/>
      <c r="K90" s="175"/>
      <c r="L90" s="175"/>
      <c r="M90" s="175"/>
      <c r="N90" s="175"/>
      <c r="O90" s="175"/>
      <c r="P90" s="176">
        <f>'8%合算(控)'!P90:S90</f>
        <v>0</v>
      </c>
      <c r="Q90" s="177"/>
      <c r="R90" s="177"/>
      <c r="S90" s="178"/>
      <c r="T90" s="168">
        <f>'8%合算(控)'!T90:U90</f>
        <v>0</v>
      </c>
      <c r="U90" s="171"/>
      <c r="V90" s="69">
        <f>'8%合算(控)'!V90:Y90</f>
        <v>0</v>
      </c>
      <c r="W90" s="70"/>
      <c r="X90" s="70"/>
      <c r="Y90" s="71"/>
      <c r="Z90" s="69">
        <f>'8%合算(控)'!Z90:AD90</f>
        <v>0</v>
      </c>
      <c r="AA90" s="70"/>
      <c r="AB90" s="70"/>
      <c r="AC90" s="70"/>
      <c r="AD90" s="71"/>
      <c r="AE90" s="168">
        <f>'8%合算(控)'!AE90:AG90</f>
        <v>0</v>
      </c>
      <c r="AF90" s="169"/>
      <c r="AG90" s="170"/>
      <c r="AH90" s="74"/>
      <c r="AI90" s="45"/>
      <c r="AJ90" s="45"/>
      <c r="AK90" s="46"/>
      <c r="AL90" s="44"/>
      <c r="AM90" s="45"/>
      <c r="AN90" s="45"/>
      <c r="AO90" s="46"/>
      <c r="AP90" s="44"/>
      <c r="AQ90" s="45"/>
      <c r="AR90" s="46"/>
      <c r="AS90" s="44"/>
      <c r="AT90" s="46"/>
      <c r="AU90" s="44"/>
      <c r="AV90" s="47"/>
    </row>
    <row r="91" spans="1:48" ht="25.5" customHeight="1">
      <c r="A91" s="179">
        <f>'8%合算(控)'!A91:B91</f>
        <v>0</v>
      </c>
      <c r="B91" s="180"/>
      <c r="C91" s="174">
        <f>'8%合算(控)'!C91:G91</f>
        <v>0</v>
      </c>
      <c r="D91" s="175"/>
      <c r="E91" s="175"/>
      <c r="F91" s="175"/>
      <c r="G91" s="181"/>
      <c r="H91" s="174">
        <f>'8%合算(控)'!H91:O91</f>
        <v>0</v>
      </c>
      <c r="I91" s="175"/>
      <c r="J91" s="175"/>
      <c r="K91" s="175"/>
      <c r="L91" s="175"/>
      <c r="M91" s="175"/>
      <c r="N91" s="175"/>
      <c r="O91" s="175"/>
      <c r="P91" s="176">
        <f>'8%合算(控)'!P91:S91</f>
        <v>0</v>
      </c>
      <c r="Q91" s="177"/>
      <c r="R91" s="177"/>
      <c r="S91" s="178"/>
      <c r="T91" s="168">
        <f>'8%合算(控)'!T91:U91</f>
        <v>0</v>
      </c>
      <c r="U91" s="171"/>
      <c r="V91" s="69">
        <f>'8%合算(控)'!V91:Y91</f>
        <v>0</v>
      </c>
      <c r="W91" s="70"/>
      <c r="X91" s="70"/>
      <c r="Y91" s="71"/>
      <c r="Z91" s="69">
        <f>'8%合算(控)'!Z91:AD91</f>
        <v>0</v>
      </c>
      <c r="AA91" s="70"/>
      <c r="AB91" s="70"/>
      <c r="AC91" s="70"/>
      <c r="AD91" s="71"/>
      <c r="AE91" s="168">
        <f>'8%合算(控)'!AE91:AG91</f>
        <v>0</v>
      </c>
      <c r="AF91" s="169"/>
      <c r="AG91" s="170"/>
      <c r="AH91" s="74"/>
      <c r="AI91" s="45"/>
      <c r="AJ91" s="45"/>
      <c r="AK91" s="46"/>
      <c r="AL91" s="44"/>
      <c r="AM91" s="45"/>
      <c r="AN91" s="45"/>
      <c r="AO91" s="46"/>
      <c r="AP91" s="44"/>
      <c r="AQ91" s="45"/>
      <c r="AR91" s="46"/>
      <c r="AS91" s="44"/>
      <c r="AT91" s="46"/>
      <c r="AU91" s="44"/>
      <c r="AV91" s="47"/>
    </row>
    <row r="92" spans="1:48" ht="25.5" customHeight="1">
      <c r="A92" s="179">
        <f>'8%合算(控)'!A92:B92</f>
        <v>0</v>
      </c>
      <c r="B92" s="180"/>
      <c r="C92" s="174">
        <f>'8%合算(控)'!C92:G92</f>
        <v>0</v>
      </c>
      <c r="D92" s="175"/>
      <c r="E92" s="175"/>
      <c r="F92" s="175"/>
      <c r="G92" s="181"/>
      <c r="H92" s="174">
        <f>'8%合算(控)'!H92:O92</f>
        <v>0</v>
      </c>
      <c r="I92" s="175"/>
      <c r="J92" s="175"/>
      <c r="K92" s="175"/>
      <c r="L92" s="175"/>
      <c r="M92" s="175"/>
      <c r="N92" s="175"/>
      <c r="O92" s="175"/>
      <c r="P92" s="176">
        <f>'8%合算(控)'!P92:S92</f>
        <v>0</v>
      </c>
      <c r="Q92" s="177"/>
      <c r="R92" s="177"/>
      <c r="S92" s="178"/>
      <c r="T92" s="168">
        <f>'8%合算(控)'!T92:U92</f>
        <v>0</v>
      </c>
      <c r="U92" s="171"/>
      <c r="V92" s="69">
        <f>'8%合算(控)'!V92:Y92</f>
        <v>0</v>
      </c>
      <c r="W92" s="70"/>
      <c r="X92" s="70"/>
      <c r="Y92" s="71"/>
      <c r="Z92" s="69">
        <f>'8%合算(控)'!Z92:AD92</f>
        <v>0</v>
      </c>
      <c r="AA92" s="70"/>
      <c r="AB92" s="70"/>
      <c r="AC92" s="70"/>
      <c r="AD92" s="71"/>
      <c r="AE92" s="168">
        <f>'8%合算(控)'!AE92:AG92</f>
        <v>0</v>
      </c>
      <c r="AF92" s="169"/>
      <c r="AG92" s="170"/>
      <c r="AH92" s="74"/>
      <c r="AI92" s="45"/>
      <c r="AJ92" s="45"/>
      <c r="AK92" s="46"/>
      <c r="AL92" s="44"/>
      <c r="AM92" s="45"/>
      <c r="AN92" s="45"/>
      <c r="AO92" s="46"/>
      <c r="AP92" s="44"/>
      <c r="AQ92" s="45"/>
      <c r="AR92" s="46"/>
      <c r="AS92" s="44"/>
      <c r="AT92" s="46"/>
      <c r="AU92" s="44"/>
      <c r="AV92" s="47"/>
    </row>
    <row r="93" spans="1:48" ht="25.5" customHeight="1">
      <c r="A93" s="179">
        <f>'8%合算(控)'!A93:B93</f>
        <v>0</v>
      </c>
      <c r="B93" s="180"/>
      <c r="C93" s="174">
        <f>'8%合算(控)'!C93:G93</f>
        <v>0</v>
      </c>
      <c r="D93" s="175"/>
      <c r="E93" s="175"/>
      <c r="F93" s="175"/>
      <c r="G93" s="181"/>
      <c r="H93" s="174">
        <f>'8%合算(控)'!H93:O93</f>
        <v>0</v>
      </c>
      <c r="I93" s="175"/>
      <c r="J93" s="175"/>
      <c r="K93" s="175"/>
      <c r="L93" s="175"/>
      <c r="M93" s="175"/>
      <c r="N93" s="175"/>
      <c r="O93" s="175"/>
      <c r="P93" s="176">
        <f>'8%合算(控)'!P93:S93</f>
        <v>0</v>
      </c>
      <c r="Q93" s="177"/>
      <c r="R93" s="177"/>
      <c r="S93" s="178"/>
      <c r="T93" s="168">
        <f>'8%合算(控)'!T93:U93</f>
        <v>0</v>
      </c>
      <c r="U93" s="171"/>
      <c r="V93" s="69">
        <f>'8%合算(控)'!V93:Y93</f>
        <v>0</v>
      </c>
      <c r="W93" s="70"/>
      <c r="X93" s="70"/>
      <c r="Y93" s="71"/>
      <c r="Z93" s="69">
        <f>'8%合算(控)'!Z93:AD93</f>
        <v>0</v>
      </c>
      <c r="AA93" s="70"/>
      <c r="AB93" s="70"/>
      <c r="AC93" s="70"/>
      <c r="AD93" s="71"/>
      <c r="AE93" s="168">
        <f>'8%合算(控)'!AE93:AG93</f>
        <v>0</v>
      </c>
      <c r="AF93" s="169"/>
      <c r="AG93" s="170"/>
      <c r="AH93" s="74"/>
      <c r="AI93" s="45"/>
      <c r="AJ93" s="45"/>
      <c r="AK93" s="46"/>
      <c r="AL93" s="44"/>
      <c r="AM93" s="45"/>
      <c r="AN93" s="45"/>
      <c r="AO93" s="46"/>
      <c r="AP93" s="44"/>
      <c r="AQ93" s="45"/>
      <c r="AR93" s="46"/>
      <c r="AS93" s="44"/>
      <c r="AT93" s="46"/>
      <c r="AU93" s="44"/>
      <c r="AV93" s="47"/>
    </row>
    <row r="94" spans="1:48" ht="25.5" customHeight="1">
      <c r="A94" s="179">
        <f>'8%合算(控)'!A94:B94</f>
        <v>0</v>
      </c>
      <c r="B94" s="180"/>
      <c r="C94" s="174">
        <f>'8%合算(控)'!C94:G94</f>
        <v>0</v>
      </c>
      <c r="D94" s="175"/>
      <c r="E94" s="175"/>
      <c r="F94" s="175"/>
      <c r="G94" s="181"/>
      <c r="H94" s="174">
        <f>'8%合算(控)'!H94:O94</f>
        <v>0</v>
      </c>
      <c r="I94" s="175"/>
      <c r="J94" s="175"/>
      <c r="K94" s="175"/>
      <c r="L94" s="175"/>
      <c r="M94" s="175"/>
      <c r="N94" s="175"/>
      <c r="O94" s="175"/>
      <c r="P94" s="176">
        <f>'8%合算(控)'!P94:S94</f>
        <v>0</v>
      </c>
      <c r="Q94" s="177"/>
      <c r="R94" s="177"/>
      <c r="S94" s="178"/>
      <c r="T94" s="168">
        <f>'8%合算(控)'!T94:U94</f>
        <v>0</v>
      </c>
      <c r="U94" s="171"/>
      <c r="V94" s="69">
        <f>'8%合算(控)'!V94:Y94</f>
        <v>0</v>
      </c>
      <c r="W94" s="70"/>
      <c r="X94" s="70"/>
      <c r="Y94" s="71"/>
      <c r="Z94" s="69">
        <f>'8%合算(控)'!Z94:AD94</f>
        <v>0</v>
      </c>
      <c r="AA94" s="70"/>
      <c r="AB94" s="70"/>
      <c r="AC94" s="70"/>
      <c r="AD94" s="71"/>
      <c r="AE94" s="168">
        <f>'8%合算(控)'!AE94:AG94</f>
        <v>0</v>
      </c>
      <c r="AF94" s="169"/>
      <c r="AG94" s="170"/>
      <c r="AH94" s="74"/>
      <c r="AI94" s="45"/>
      <c r="AJ94" s="45"/>
      <c r="AK94" s="46"/>
      <c r="AL94" s="44"/>
      <c r="AM94" s="45"/>
      <c r="AN94" s="45"/>
      <c r="AO94" s="46"/>
      <c r="AP94" s="44"/>
      <c r="AQ94" s="45"/>
      <c r="AR94" s="46"/>
      <c r="AS94" s="44"/>
      <c r="AT94" s="46"/>
      <c r="AU94" s="44"/>
      <c r="AV94" s="47"/>
    </row>
    <row r="95" spans="1:48" ht="25.5" customHeight="1" thickBot="1">
      <c r="A95" s="91"/>
      <c r="B95" s="92"/>
      <c r="C95" s="86"/>
      <c r="D95" s="87"/>
      <c r="E95" s="87"/>
      <c r="F95" s="87"/>
      <c r="G95" s="88"/>
      <c r="H95" s="3" t="s">
        <v>6</v>
      </c>
      <c r="I95" s="4"/>
      <c r="J95" s="4"/>
      <c r="K95" s="4"/>
      <c r="L95" s="4"/>
      <c r="M95" s="4"/>
      <c r="N95" s="4"/>
      <c r="O95" s="4"/>
      <c r="P95" s="104"/>
      <c r="Q95" s="105"/>
      <c r="R95" s="105"/>
      <c r="S95" s="106"/>
      <c r="T95" s="86"/>
      <c r="U95" s="88"/>
      <c r="V95" s="107"/>
      <c r="W95" s="108"/>
      <c r="X95" s="108"/>
      <c r="Y95" s="109"/>
      <c r="Z95" s="96">
        <f>SUM(Z83:AD94)</f>
        <v>0</v>
      </c>
      <c r="AA95" s="97"/>
      <c r="AB95" s="97"/>
      <c r="AC95" s="97"/>
      <c r="AD95" s="98"/>
      <c r="AE95" s="86"/>
      <c r="AF95" s="87"/>
      <c r="AG95" s="99"/>
      <c r="AH95" s="100"/>
      <c r="AI95" s="87"/>
      <c r="AJ95" s="87"/>
      <c r="AK95" s="88"/>
      <c r="AL95" s="86"/>
      <c r="AM95" s="87"/>
      <c r="AN95" s="87"/>
      <c r="AO95" s="88"/>
      <c r="AP95" s="86"/>
      <c r="AQ95" s="87"/>
      <c r="AR95" s="88"/>
      <c r="AS95" s="86"/>
      <c r="AT95" s="88"/>
      <c r="AU95" s="86"/>
      <c r="AV95" s="89"/>
    </row>
    <row r="96" ht="18.75" customHeight="1"/>
    <row r="97" spans="1:48" ht="18.75" customHeight="1">
      <c r="A97" s="28"/>
      <c r="B97" s="28"/>
      <c r="C97" s="5"/>
      <c r="D97" s="5"/>
      <c r="E97" s="5"/>
      <c r="F97" s="5"/>
      <c r="G97" s="5"/>
      <c r="H97" s="6"/>
      <c r="I97" s="6"/>
      <c r="J97" s="6"/>
      <c r="K97" s="6"/>
      <c r="L97" s="6"/>
      <c r="M97" s="6"/>
      <c r="N97" s="6"/>
      <c r="O97" s="6"/>
      <c r="P97" s="7"/>
      <c r="Q97" s="7"/>
      <c r="R97" s="7"/>
      <c r="S97" s="41" t="s">
        <v>23</v>
      </c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9:30" ht="21" customHeight="1"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37:47" ht="21" customHeight="1">
      <c r="AK99" s="15">
        <f>'8%合算(控)'!AK99:AU99</f>
        <v>0</v>
      </c>
      <c r="AL99" s="15"/>
      <c r="AM99" s="167">
        <f>'8%合算(控)'!AM99:AN99</f>
        <v>0</v>
      </c>
      <c r="AN99" s="167"/>
      <c r="AO99" s="15" t="str">
        <f>'8%合算(控)'!AO99:AY99</f>
        <v>年</v>
      </c>
      <c r="AP99" s="167">
        <f>'8%合算(控)'!AP99:AQ99</f>
        <v>0</v>
      </c>
      <c r="AQ99" s="167"/>
      <c r="AR99" s="15" t="str">
        <f>'8%合算(控)'!AR99:BB99</f>
        <v>月</v>
      </c>
      <c r="AS99" s="167">
        <f>'8%合算(控)'!AS99:AT99</f>
        <v>0</v>
      </c>
      <c r="AT99" s="167"/>
      <c r="AU99" s="15" t="str">
        <f>'8%合算(控)'!AU99:BE99</f>
        <v>日</v>
      </c>
    </row>
    <row r="100" spans="3:48" ht="21" customHeight="1">
      <c r="C100" s="2" t="s">
        <v>0</v>
      </c>
      <c r="D100" s="2"/>
      <c r="E100" s="2"/>
      <c r="F100" s="2"/>
      <c r="G100" s="10" t="s">
        <v>1</v>
      </c>
      <c r="H100" s="2"/>
      <c r="I100" s="2"/>
      <c r="J100" s="2"/>
      <c r="K100" s="2"/>
      <c r="L100" s="2"/>
      <c r="M100" s="2"/>
      <c r="N100" s="2" t="s">
        <v>2</v>
      </c>
      <c r="O100" s="2"/>
      <c r="AI100" s="1" t="s">
        <v>105</v>
      </c>
      <c r="AL100" s="185">
        <f>AL76</f>
        <v>0</v>
      </c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</row>
    <row r="101" spans="35:48" ht="21" customHeight="1">
      <c r="AI101" s="1" t="s">
        <v>13</v>
      </c>
      <c r="AL101" s="172">
        <f>AL77</f>
        <v>0</v>
      </c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</row>
    <row r="102" spans="38:48" ht="21" customHeight="1">
      <c r="AL102" s="172">
        <f>AL78</f>
        <v>0</v>
      </c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</row>
    <row r="103" spans="35:48" ht="21" customHeight="1">
      <c r="AI103" s="1" t="s">
        <v>14</v>
      </c>
      <c r="AL103" s="22" t="str">
        <f>AL79</f>
        <v>〒</v>
      </c>
      <c r="AM103" s="172">
        <f>'8%合算(控)'!AM103:AV103</f>
        <v>0</v>
      </c>
      <c r="AN103" s="172"/>
      <c r="AO103" s="172"/>
      <c r="AP103" s="172"/>
      <c r="AQ103" s="172"/>
      <c r="AR103" s="172"/>
      <c r="AS103" s="172"/>
      <c r="AT103" s="172"/>
      <c r="AU103" s="172"/>
      <c r="AV103" s="172"/>
    </row>
    <row r="104" spans="38:48" ht="21" customHeight="1">
      <c r="AL104" s="172">
        <f>AL80</f>
        <v>0</v>
      </c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</row>
    <row r="105" spans="38:48" ht="12" customHeight="1" thickBot="1"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1:48" ht="25.5" customHeight="1">
      <c r="A106" s="81" t="s">
        <v>22</v>
      </c>
      <c r="B106" s="82"/>
      <c r="C106" s="61" t="s">
        <v>15</v>
      </c>
      <c r="D106" s="75"/>
      <c r="E106" s="75"/>
      <c r="F106" s="75"/>
      <c r="G106" s="76"/>
      <c r="H106" s="61" t="s">
        <v>16</v>
      </c>
      <c r="I106" s="75"/>
      <c r="J106" s="75"/>
      <c r="K106" s="75"/>
      <c r="L106" s="75"/>
      <c r="M106" s="75"/>
      <c r="N106" s="75"/>
      <c r="O106" s="75"/>
      <c r="P106" s="61" t="s">
        <v>17</v>
      </c>
      <c r="Q106" s="75"/>
      <c r="R106" s="75"/>
      <c r="S106" s="76"/>
      <c r="T106" s="61" t="s">
        <v>21</v>
      </c>
      <c r="U106" s="76"/>
      <c r="V106" s="61" t="s">
        <v>18</v>
      </c>
      <c r="W106" s="75"/>
      <c r="X106" s="75"/>
      <c r="Y106" s="76"/>
      <c r="Z106" s="61" t="s">
        <v>19</v>
      </c>
      <c r="AA106" s="75"/>
      <c r="AB106" s="75"/>
      <c r="AC106" s="75"/>
      <c r="AD106" s="76"/>
      <c r="AE106" s="61" t="s">
        <v>20</v>
      </c>
      <c r="AF106" s="75"/>
      <c r="AG106" s="77"/>
      <c r="AH106" s="78" t="s">
        <v>7</v>
      </c>
      <c r="AI106" s="75"/>
      <c r="AJ106" s="75"/>
      <c r="AK106" s="76"/>
      <c r="AL106" s="61" t="s">
        <v>8</v>
      </c>
      <c r="AM106" s="75"/>
      <c r="AN106" s="75"/>
      <c r="AO106" s="75"/>
      <c r="AP106" s="61" t="s">
        <v>9</v>
      </c>
      <c r="AQ106" s="75"/>
      <c r="AR106" s="76"/>
      <c r="AS106" s="151" t="s">
        <v>10</v>
      </c>
      <c r="AT106" s="152"/>
      <c r="AU106" s="61"/>
      <c r="AV106" s="62"/>
    </row>
    <row r="107" spans="1:48" ht="25.5" customHeight="1">
      <c r="A107" s="179">
        <f>'8%合算(控)'!A107:B107</f>
        <v>0</v>
      </c>
      <c r="B107" s="180"/>
      <c r="C107" s="174">
        <f>'8%合算(控)'!C107:G107</f>
        <v>0</v>
      </c>
      <c r="D107" s="175"/>
      <c r="E107" s="175"/>
      <c r="F107" s="175"/>
      <c r="G107" s="181"/>
      <c r="H107" s="174">
        <f>'8%合算(控)'!H107:O107</f>
        <v>0</v>
      </c>
      <c r="I107" s="175"/>
      <c r="J107" s="175"/>
      <c r="K107" s="175"/>
      <c r="L107" s="175"/>
      <c r="M107" s="175"/>
      <c r="N107" s="175"/>
      <c r="O107" s="175"/>
      <c r="P107" s="176">
        <f>'8%合算(控)'!P107:S107</f>
        <v>0</v>
      </c>
      <c r="Q107" s="177"/>
      <c r="R107" s="177"/>
      <c r="S107" s="178"/>
      <c r="T107" s="168">
        <f>'8%合算(控)'!T107:U107</f>
        <v>0</v>
      </c>
      <c r="U107" s="171"/>
      <c r="V107" s="69">
        <f>'8%合算(控)'!V107:Y107</f>
        <v>0</v>
      </c>
      <c r="W107" s="70"/>
      <c r="X107" s="70"/>
      <c r="Y107" s="71"/>
      <c r="Z107" s="69">
        <f>'8%合算(控)'!Z107:AD107</f>
        <v>0</v>
      </c>
      <c r="AA107" s="70"/>
      <c r="AB107" s="70"/>
      <c r="AC107" s="70"/>
      <c r="AD107" s="71"/>
      <c r="AE107" s="168">
        <f>'8%合算(控)'!AE107:AG107</f>
        <v>0</v>
      </c>
      <c r="AF107" s="169"/>
      <c r="AG107" s="170"/>
      <c r="AH107" s="74"/>
      <c r="AI107" s="45"/>
      <c r="AJ107" s="45"/>
      <c r="AK107" s="46"/>
      <c r="AL107" s="44"/>
      <c r="AM107" s="45"/>
      <c r="AN107" s="45"/>
      <c r="AO107" s="46"/>
      <c r="AP107" s="44"/>
      <c r="AQ107" s="45"/>
      <c r="AR107" s="46"/>
      <c r="AS107" s="44"/>
      <c r="AT107" s="46"/>
      <c r="AU107" s="44"/>
      <c r="AV107" s="47"/>
    </row>
    <row r="108" spans="1:48" ht="25.5" customHeight="1">
      <c r="A108" s="179">
        <f>'8%合算(控)'!A108:B108</f>
        <v>0</v>
      </c>
      <c r="B108" s="180"/>
      <c r="C108" s="174">
        <f>'8%合算(控)'!C108:G108</f>
        <v>0</v>
      </c>
      <c r="D108" s="175"/>
      <c r="E108" s="175"/>
      <c r="F108" s="175"/>
      <c r="G108" s="181"/>
      <c r="H108" s="174">
        <f>'8%合算(控)'!H108:O108</f>
        <v>0</v>
      </c>
      <c r="I108" s="175"/>
      <c r="J108" s="175"/>
      <c r="K108" s="175"/>
      <c r="L108" s="175"/>
      <c r="M108" s="175"/>
      <c r="N108" s="175"/>
      <c r="O108" s="175"/>
      <c r="P108" s="176">
        <f>'8%合算(控)'!P108:S108</f>
        <v>0</v>
      </c>
      <c r="Q108" s="177"/>
      <c r="R108" s="177"/>
      <c r="S108" s="178"/>
      <c r="T108" s="168">
        <f>'8%合算(控)'!T108:U108</f>
        <v>0</v>
      </c>
      <c r="U108" s="171"/>
      <c r="V108" s="69">
        <f>'8%合算(控)'!V108:Y108</f>
        <v>0</v>
      </c>
      <c r="W108" s="70"/>
      <c r="X108" s="70"/>
      <c r="Y108" s="71"/>
      <c r="Z108" s="69">
        <f>'8%合算(控)'!Z108:AD108</f>
        <v>0</v>
      </c>
      <c r="AA108" s="70"/>
      <c r="AB108" s="70"/>
      <c r="AC108" s="70"/>
      <c r="AD108" s="71"/>
      <c r="AE108" s="168">
        <f>'8%合算(控)'!AE108:AG108</f>
        <v>0</v>
      </c>
      <c r="AF108" s="169"/>
      <c r="AG108" s="170"/>
      <c r="AH108" s="7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6"/>
      <c r="AS108" s="44"/>
      <c r="AT108" s="46"/>
      <c r="AU108" s="44"/>
      <c r="AV108" s="47"/>
    </row>
    <row r="109" spans="1:48" ht="25.5" customHeight="1">
      <c r="A109" s="179">
        <f>'8%合算(控)'!A109:B109</f>
        <v>0</v>
      </c>
      <c r="B109" s="180"/>
      <c r="C109" s="174">
        <f>'8%合算(控)'!C109:G109</f>
        <v>0</v>
      </c>
      <c r="D109" s="175"/>
      <c r="E109" s="175"/>
      <c r="F109" s="175"/>
      <c r="G109" s="181"/>
      <c r="H109" s="174">
        <f>'8%合算(控)'!H109:O109</f>
        <v>0</v>
      </c>
      <c r="I109" s="175"/>
      <c r="J109" s="175"/>
      <c r="K109" s="175"/>
      <c r="L109" s="175"/>
      <c r="M109" s="175"/>
      <c r="N109" s="175"/>
      <c r="O109" s="175"/>
      <c r="P109" s="176">
        <f>'8%合算(控)'!P109:S109</f>
        <v>0</v>
      </c>
      <c r="Q109" s="177"/>
      <c r="R109" s="177"/>
      <c r="S109" s="178"/>
      <c r="T109" s="168">
        <f>'8%合算(控)'!T109:U109</f>
        <v>0</v>
      </c>
      <c r="U109" s="171"/>
      <c r="V109" s="69">
        <f>'8%合算(控)'!V109:Y109</f>
        <v>0</v>
      </c>
      <c r="W109" s="70"/>
      <c r="X109" s="70"/>
      <c r="Y109" s="71"/>
      <c r="Z109" s="69">
        <f>'8%合算(控)'!Z109:AD109</f>
        <v>0</v>
      </c>
      <c r="AA109" s="70"/>
      <c r="AB109" s="70"/>
      <c r="AC109" s="70"/>
      <c r="AD109" s="71"/>
      <c r="AE109" s="168">
        <f>'8%合算(控)'!AE109:AG109</f>
        <v>0</v>
      </c>
      <c r="AF109" s="169"/>
      <c r="AG109" s="170"/>
      <c r="AH109" s="74"/>
      <c r="AI109" s="45"/>
      <c r="AJ109" s="45"/>
      <c r="AK109" s="46"/>
      <c r="AL109" s="44"/>
      <c r="AM109" s="45"/>
      <c r="AN109" s="45"/>
      <c r="AO109" s="46"/>
      <c r="AP109" s="44"/>
      <c r="AQ109" s="45"/>
      <c r="AR109" s="46"/>
      <c r="AS109" s="44"/>
      <c r="AT109" s="46"/>
      <c r="AU109" s="44"/>
      <c r="AV109" s="47"/>
    </row>
    <row r="110" spans="1:48" ht="25.5" customHeight="1">
      <c r="A110" s="179">
        <f>'8%合算(控)'!A110:B110</f>
        <v>0</v>
      </c>
      <c r="B110" s="180"/>
      <c r="C110" s="174">
        <f>'8%合算(控)'!C110:G110</f>
        <v>0</v>
      </c>
      <c r="D110" s="175"/>
      <c r="E110" s="175"/>
      <c r="F110" s="175"/>
      <c r="G110" s="181"/>
      <c r="H110" s="174">
        <f>'8%合算(控)'!H110:O110</f>
        <v>0</v>
      </c>
      <c r="I110" s="175"/>
      <c r="J110" s="175"/>
      <c r="K110" s="175"/>
      <c r="L110" s="175"/>
      <c r="M110" s="175"/>
      <c r="N110" s="175"/>
      <c r="O110" s="175"/>
      <c r="P110" s="176">
        <f>'8%合算(控)'!P110:S110</f>
        <v>0</v>
      </c>
      <c r="Q110" s="177"/>
      <c r="R110" s="177"/>
      <c r="S110" s="178"/>
      <c r="T110" s="168">
        <f>'8%合算(控)'!T110:U110</f>
        <v>0</v>
      </c>
      <c r="U110" s="171"/>
      <c r="V110" s="69">
        <f>'8%合算(控)'!V110:Y110</f>
        <v>0</v>
      </c>
      <c r="W110" s="70"/>
      <c r="X110" s="70"/>
      <c r="Y110" s="71"/>
      <c r="Z110" s="69">
        <f>'8%合算(控)'!Z110:AD110</f>
        <v>0</v>
      </c>
      <c r="AA110" s="70"/>
      <c r="AB110" s="70"/>
      <c r="AC110" s="70"/>
      <c r="AD110" s="71"/>
      <c r="AE110" s="168">
        <f>'8%合算(控)'!AE110:AG110</f>
        <v>0</v>
      </c>
      <c r="AF110" s="169"/>
      <c r="AG110" s="170"/>
      <c r="AH110" s="74"/>
      <c r="AI110" s="45"/>
      <c r="AJ110" s="45"/>
      <c r="AK110" s="46"/>
      <c r="AL110" s="44"/>
      <c r="AM110" s="45"/>
      <c r="AN110" s="45"/>
      <c r="AO110" s="46"/>
      <c r="AP110" s="44"/>
      <c r="AQ110" s="45"/>
      <c r="AR110" s="46"/>
      <c r="AS110" s="44"/>
      <c r="AT110" s="46"/>
      <c r="AU110" s="44"/>
      <c r="AV110" s="47"/>
    </row>
    <row r="111" spans="1:48" ht="25.5" customHeight="1">
      <c r="A111" s="179">
        <f>'8%合算(控)'!A111:B111</f>
        <v>0</v>
      </c>
      <c r="B111" s="180"/>
      <c r="C111" s="174">
        <f>'8%合算(控)'!C111:G111</f>
        <v>0</v>
      </c>
      <c r="D111" s="175"/>
      <c r="E111" s="175"/>
      <c r="F111" s="175"/>
      <c r="G111" s="181"/>
      <c r="H111" s="174">
        <f>'8%合算(控)'!H111:O111</f>
        <v>0</v>
      </c>
      <c r="I111" s="175"/>
      <c r="J111" s="175"/>
      <c r="K111" s="175"/>
      <c r="L111" s="175"/>
      <c r="M111" s="175"/>
      <c r="N111" s="175"/>
      <c r="O111" s="175"/>
      <c r="P111" s="176">
        <f>'8%合算(控)'!P111:S111</f>
        <v>0</v>
      </c>
      <c r="Q111" s="177"/>
      <c r="R111" s="177"/>
      <c r="S111" s="178"/>
      <c r="T111" s="168">
        <f>'8%合算(控)'!T111:U111</f>
        <v>0</v>
      </c>
      <c r="U111" s="171"/>
      <c r="V111" s="69">
        <f>'8%合算(控)'!V111:Y111</f>
        <v>0</v>
      </c>
      <c r="W111" s="70"/>
      <c r="X111" s="70"/>
      <c r="Y111" s="71"/>
      <c r="Z111" s="69">
        <f>'8%合算(控)'!Z111:AD111</f>
        <v>0</v>
      </c>
      <c r="AA111" s="70"/>
      <c r="AB111" s="70"/>
      <c r="AC111" s="70"/>
      <c r="AD111" s="71"/>
      <c r="AE111" s="168">
        <f>'8%合算(控)'!AE111:AG111</f>
        <v>0</v>
      </c>
      <c r="AF111" s="169"/>
      <c r="AG111" s="170"/>
      <c r="AH111" s="74"/>
      <c r="AI111" s="45"/>
      <c r="AJ111" s="45"/>
      <c r="AK111" s="46"/>
      <c r="AL111" s="44"/>
      <c r="AM111" s="45"/>
      <c r="AN111" s="45"/>
      <c r="AO111" s="46"/>
      <c r="AP111" s="44"/>
      <c r="AQ111" s="45"/>
      <c r="AR111" s="46"/>
      <c r="AS111" s="44"/>
      <c r="AT111" s="46"/>
      <c r="AU111" s="44"/>
      <c r="AV111" s="47"/>
    </row>
    <row r="112" spans="1:48" ht="25.5" customHeight="1">
      <c r="A112" s="179">
        <f>'8%合算(控)'!A112:B112</f>
        <v>0</v>
      </c>
      <c r="B112" s="180"/>
      <c r="C112" s="174">
        <f>'8%合算(控)'!C112:G112</f>
        <v>0</v>
      </c>
      <c r="D112" s="175"/>
      <c r="E112" s="175"/>
      <c r="F112" s="175"/>
      <c r="G112" s="181"/>
      <c r="H112" s="174">
        <f>'8%合算(控)'!H112:O112</f>
        <v>0</v>
      </c>
      <c r="I112" s="175"/>
      <c r="J112" s="175"/>
      <c r="K112" s="175"/>
      <c r="L112" s="175"/>
      <c r="M112" s="175"/>
      <c r="N112" s="175"/>
      <c r="O112" s="175"/>
      <c r="P112" s="176">
        <f>'8%合算(控)'!P112:S112</f>
        <v>0</v>
      </c>
      <c r="Q112" s="177"/>
      <c r="R112" s="177"/>
      <c r="S112" s="178"/>
      <c r="T112" s="168">
        <f>'8%合算(控)'!T112:U112</f>
        <v>0</v>
      </c>
      <c r="U112" s="171"/>
      <c r="V112" s="69">
        <f>'8%合算(控)'!V112:Y112</f>
        <v>0</v>
      </c>
      <c r="W112" s="70"/>
      <c r="X112" s="70"/>
      <c r="Y112" s="71"/>
      <c r="Z112" s="69">
        <f>'8%合算(控)'!Z112:AD112</f>
        <v>0</v>
      </c>
      <c r="AA112" s="70"/>
      <c r="AB112" s="70"/>
      <c r="AC112" s="70"/>
      <c r="AD112" s="71"/>
      <c r="AE112" s="168">
        <f>'8%合算(控)'!AE112:AG112</f>
        <v>0</v>
      </c>
      <c r="AF112" s="169"/>
      <c r="AG112" s="170"/>
      <c r="AH112" s="74"/>
      <c r="AI112" s="45"/>
      <c r="AJ112" s="45"/>
      <c r="AK112" s="46"/>
      <c r="AL112" s="44"/>
      <c r="AM112" s="45"/>
      <c r="AN112" s="45"/>
      <c r="AO112" s="46"/>
      <c r="AP112" s="44"/>
      <c r="AQ112" s="45"/>
      <c r="AR112" s="46"/>
      <c r="AS112" s="44"/>
      <c r="AT112" s="46"/>
      <c r="AU112" s="44"/>
      <c r="AV112" s="47"/>
    </row>
    <row r="113" spans="1:48" ht="25.5" customHeight="1">
      <c r="A113" s="179">
        <f>'8%合算(控)'!A113:B113</f>
        <v>0</v>
      </c>
      <c r="B113" s="180"/>
      <c r="C113" s="174">
        <f>'8%合算(控)'!C113:G113</f>
        <v>0</v>
      </c>
      <c r="D113" s="175"/>
      <c r="E113" s="175"/>
      <c r="F113" s="175"/>
      <c r="G113" s="181"/>
      <c r="H113" s="174">
        <f>'8%合算(控)'!H113:O113</f>
        <v>0</v>
      </c>
      <c r="I113" s="175"/>
      <c r="J113" s="175"/>
      <c r="K113" s="175"/>
      <c r="L113" s="175"/>
      <c r="M113" s="175"/>
      <c r="N113" s="175"/>
      <c r="O113" s="175"/>
      <c r="P113" s="176">
        <f>'8%合算(控)'!P113:S113</f>
        <v>0</v>
      </c>
      <c r="Q113" s="177"/>
      <c r="R113" s="177"/>
      <c r="S113" s="178"/>
      <c r="T113" s="168">
        <f>'8%合算(控)'!T113:U113</f>
        <v>0</v>
      </c>
      <c r="U113" s="171"/>
      <c r="V113" s="69">
        <f>'8%合算(控)'!V113:Y113</f>
        <v>0</v>
      </c>
      <c r="W113" s="70"/>
      <c r="X113" s="70"/>
      <c r="Y113" s="71"/>
      <c r="Z113" s="69">
        <f>'8%合算(控)'!Z113:AD113</f>
        <v>0</v>
      </c>
      <c r="AA113" s="70"/>
      <c r="AB113" s="70"/>
      <c r="AC113" s="70"/>
      <c r="AD113" s="71"/>
      <c r="AE113" s="168">
        <f>'8%合算(控)'!AE113:AG113</f>
        <v>0</v>
      </c>
      <c r="AF113" s="169"/>
      <c r="AG113" s="170"/>
      <c r="AH113" s="74"/>
      <c r="AI113" s="45"/>
      <c r="AJ113" s="45"/>
      <c r="AK113" s="46"/>
      <c r="AL113" s="44"/>
      <c r="AM113" s="45"/>
      <c r="AN113" s="45"/>
      <c r="AO113" s="46"/>
      <c r="AP113" s="44"/>
      <c r="AQ113" s="45"/>
      <c r="AR113" s="46"/>
      <c r="AS113" s="44"/>
      <c r="AT113" s="46"/>
      <c r="AU113" s="44"/>
      <c r="AV113" s="47"/>
    </row>
    <row r="114" spans="1:48" ht="25.5" customHeight="1">
      <c r="A114" s="179">
        <f>'8%合算(控)'!A114:B114</f>
        <v>0</v>
      </c>
      <c r="B114" s="180"/>
      <c r="C114" s="174">
        <f>'8%合算(控)'!C114:G114</f>
        <v>0</v>
      </c>
      <c r="D114" s="175"/>
      <c r="E114" s="175"/>
      <c r="F114" s="175"/>
      <c r="G114" s="181"/>
      <c r="H114" s="174">
        <f>'8%合算(控)'!H114:O114</f>
        <v>0</v>
      </c>
      <c r="I114" s="175"/>
      <c r="J114" s="175"/>
      <c r="K114" s="175"/>
      <c r="L114" s="175"/>
      <c r="M114" s="175"/>
      <c r="N114" s="175"/>
      <c r="O114" s="175"/>
      <c r="P114" s="176">
        <f>'8%合算(控)'!P114:S114</f>
        <v>0</v>
      </c>
      <c r="Q114" s="177"/>
      <c r="R114" s="177"/>
      <c r="S114" s="178"/>
      <c r="T114" s="168">
        <f>'8%合算(控)'!T114:U114</f>
        <v>0</v>
      </c>
      <c r="U114" s="171"/>
      <c r="V114" s="69">
        <f>'8%合算(控)'!V114:Y114</f>
        <v>0</v>
      </c>
      <c r="W114" s="70"/>
      <c r="X114" s="70"/>
      <c r="Y114" s="71"/>
      <c r="Z114" s="69">
        <f>'8%合算(控)'!Z114:AD114</f>
        <v>0</v>
      </c>
      <c r="AA114" s="70"/>
      <c r="AB114" s="70"/>
      <c r="AC114" s="70"/>
      <c r="AD114" s="71"/>
      <c r="AE114" s="168">
        <f>'8%合算(控)'!AE114:AG114</f>
        <v>0</v>
      </c>
      <c r="AF114" s="169"/>
      <c r="AG114" s="170"/>
      <c r="AH114" s="74"/>
      <c r="AI114" s="45"/>
      <c r="AJ114" s="45"/>
      <c r="AK114" s="46"/>
      <c r="AL114" s="44"/>
      <c r="AM114" s="45"/>
      <c r="AN114" s="45"/>
      <c r="AO114" s="46"/>
      <c r="AP114" s="44"/>
      <c r="AQ114" s="45"/>
      <c r="AR114" s="46"/>
      <c r="AS114" s="44"/>
      <c r="AT114" s="46"/>
      <c r="AU114" s="44"/>
      <c r="AV114" s="47"/>
    </row>
    <row r="115" spans="1:48" ht="25.5" customHeight="1">
      <c r="A115" s="179">
        <f>'8%合算(控)'!A115:B115</f>
        <v>0</v>
      </c>
      <c r="B115" s="180"/>
      <c r="C115" s="174">
        <f>'8%合算(控)'!C115:G115</f>
        <v>0</v>
      </c>
      <c r="D115" s="175"/>
      <c r="E115" s="175"/>
      <c r="F115" s="175"/>
      <c r="G115" s="181"/>
      <c r="H115" s="174">
        <f>'8%合算(控)'!H115:O115</f>
        <v>0</v>
      </c>
      <c r="I115" s="175"/>
      <c r="J115" s="175"/>
      <c r="K115" s="175"/>
      <c r="L115" s="175"/>
      <c r="M115" s="175"/>
      <c r="N115" s="175"/>
      <c r="O115" s="175"/>
      <c r="P115" s="176">
        <f>'8%合算(控)'!P115:S115</f>
        <v>0</v>
      </c>
      <c r="Q115" s="177"/>
      <c r="R115" s="177"/>
      <c r="S115" s="178"/>
      <c r="T115" s="168">
        <f>'8%合算(控)'!T115:U115</f>
        <v>0</v>
      </c>
      <c r="U115" s="171"/>
      <c r="V115" s="69">
        <f>'8%合算(控)'!V115:Y115</f>
        <v>0</v>
      </c>
      <c r="W115" s="70"/>
      <c r="X115" s="70"/>
      <c r="Y115" s="71"/>
      <c r="Z115" s="69">
        <f>'8%合算(控)'!Z115:AD115</f>
        <v>0</v>
      </c>
      <c r="AA115" s="70"/>
      <c r="AB115" s="70"/>
      <c r="AC115" s="70"/>
      <c r="AD115" s="71"/>
      <c r="AE115" s="168">
        <f>'8%合算(控)'!AE115:AG115</f>
        <v>0</v>
      </c>
      <c r="AF115" s="169"/>
      <c r="AG115" s="170"/>
      <c r="AH115" s="74"/>
      <c r="AI115" s="45"/>
      <c r="AJ115" s="45"/>
      <c r="AK115" s="46"/>
      <c r="AL115" s="44"/>
      <c r="AM115" s="45"/>
      <c r="AN115" s="45"/>
      <c r="AO115" s="46"/>
      <c r="AP115" s="44"/>
      <c r="AQ115" s="45"/>
      <c r="AR115" s="46"/>
      <c r="AS115" s="44"/>
      <c r="AT115" s="46"/>
      <c r="AU115" s="44"/>
      <c r="AV115" s="47"/>
    </row>
    <row r="116" spans="1:48" ht="25.5" customHeight="1">
      <c r="A116" s="179">
        <f>'8%合算(控)'!A116:B116</f>
        <v>0</v>
      </c>
      <c r="B116" s="180"/>
      <c r="C116" s="174">
        <f>'8%合算(控)'!C116:G116</f>
        <v>0</v>
      </c>
      <c r="D116" s="175"/>
      <c r="E116" s="175"/>
      <c r="F116" s="175"/>
      <c r="G116" s="181"/>
      <c r="H116" s="174">
        <f>'8%合算(控)'!H116:O116</f>
        <v>0</v>
      </c>
      <c r="I116" s="175"/>
      <c r="J116" s="175"/>
      <c r="K116" s="175"/>
      <c r="L116" s="175"/>
      <c r="M116" s="175"/>
      <c r="N116" s="175"/>
      <c r="O116" s="175"/>
      <c r="P116" s="176">
        <f>'8%合算(控)'!P116:S116</f>
        <v>0</v>
      </c>
      <c r="Q116" s="177"/>
      <c r="R116" s="177"/>
      <c r="S116" s="178"/>
      <c r="T116" s="168">
        <f>'8%合算(控)'!T116:U116</f>
        <v>0</v>
      </c>
      <c r="U116" s="171"/>
      <c r="V116" s="69">
        <f>'8%合算(控)'!V116:Y116</f>
        <v>0</v>
      </c>
      <c r="W116" s="70"/>
      <c r="X116" s="70"/>
      <c r="Y116" s="71"/>
      <c r="Z116" s="69">
        <f>'8%合算(控)'!Z116:AD116</f>
        <v>0</v>
      </c>
      <c r="AA116" s="70"/>
      <c r="AB116" s="70"/>
      <c r="AC116" s="70"/>
      <c r="AD116" s="71"/>
      <c r="AE116" s="168">
        <f>'8%合算(控)'!AE116:AG116</f>
        <v>0</v>
      </c>
      <c r="AF116" s="169"/>
      <c r="AG116" s="170"/>
      <c r="AH116" s="74"/>
      <c r="AI116" s="45"/>
      <c r="AJ116" s="45"/>
      <c r="AK116" s="46"/>
      <c r="AL116" s="44"/>
      <c r="AM116" s="45"/>
      <c r="AN116" s="45"/>
      <c r="AO116" s="46"/>
      <c r="AP116" s="44"/>
      <c r="AQ116" s="45"/>
      <c r="AR116" s="46"/>
      <c r="AS116" s="44"/>
      <c r="AT116" s="46"/>
      <c r="AU116" s="44"/>
      <c r="AV116" s="47"/>
    </row>
    <row r="117" spans="1:48" ht="25.5" customHeight="1">
      <c r="A117" s="179">
        <f>'8%合算(控)'!A117:B117</f>
        <v>0</v>
      </c>
      <c r="B117" s="180"/>
      <c r="C117" s="174">
        <f>'8%合算(控)'!C117:G117</f>
        <v>0</v>
      </c>
      <c r="D117" s="175"/>
      <c r="E117" s="175"/>
      <c r="F117" s="175"/>
      <c r="G117" s="181"/>
      <c r="H117" s="174">
        <f>'8%合算(控)'!H117:O117</f>
        <v>0</v>
      </c>
      <c r="I117" s="175"/>
      <c r="J117" s="175"/>
      <c r="K117" s="175"/>
      <c r="L117" s="175"/>
      <c r="M117" s="175"/>
      <c r="N117" s="175"/>
      <c r="O117" s="175"/>
      <c r="P117" s="176">
        <f>'8%合算(控)'!P117:S117</f>
        <v>0</v>
      </c>
      <c r="Q117" s="177"/>
      <c r="R117" s="177"/>
      <c r="S117" s="178"/>
      <c r="T117" s="168">
        <f>'8%合算(控)'!T117:U117</f>
        <v>0</v>
      </c>
      <c r="U117" s="171"/>
      <c r="V117" s="69">
        <f>'8%合算(控)'!V117:Y117</f>
        <v>0</v>
      </c>
      <c r="W117" s="70"/>
      <c r="X117" s="70"/>
      <c r="Y117" s="71"/>
      <c r="Z117" s="69">
        <f>'8%合算(控)'!Z117:AD117</f>
        <v>0</v>
      </c>
      <c r="AA117" s="70"/>
      <c r="AB117" s="70"/>
      <c r="AC117" s="70"/>
      <c r="AD117" s="71"/>
      <c r="AE117" s="168">
        <f>'8%合算(控)'!AE117:AG117</f>
        <v>0</v>
      </c>
      <c r="AF117" s="169"/>
      <c r="AG117" s="170"/>
      <c r="AH117" s="74"/>
      <c r="AI117" s="45"/>
      <c r="AJ117" s="45"/>
      <c r="AK117" s="46"/>
      <c r="AL117" s="44"/>
      <c r="AM117" s="45"/>
      <c r="AN117" s="45"/>
      <c r="AO117" s="46"/>
      <c r="AP117" s="44"/>
      <c r="AQ117" s="45"/>
      <c r="AR117" s="46"/>
      <c r="AS117" s="44"/>
      <c r="AT117" s="46"/>
      <c r="AU117" s="44"/>
      <c r="AV117" s="47"/>
    </row>
    <row r="118" spans="1:48" ht="25.5" customHeight="1">
      <c r="A118" s="179">
        <f>'8%合算(控)'!A118:B118</f>
        <v>0</v>
      </c>
      <c r="B118" s="180"/>
      <c r="C118" s="174">
        <f>'8%合算(控)'!C118:G118</f>
        <v>0</v>
      </c>
      <c r="D118" s="175"/>
      <c r="E118" s="175"/>
      <c r="F118" s="175"/>
      <c r="G118" s="181"/>
      <c r="H118" s="174">
        <f>'8%合算(控)'!H118:O118</f>
        <v>0</v>
      </c>
      <c r="I118" s="175"/>
      <c r="J118" s="175"/>
      <c r="K118" s="175"/>
      <c r="L118" s="175"/>
      <c r="M118" s="175"/>
      <c r="N118" s="175"/>
      <c r="O118" s="175"/>
      <c r="P118" s="176">
        <f>'8%合算(控)'!P118:S118</f>
        <v>0</v>
      </c>
      <c r="Q118" s="177"/>
      <c r="R118" s="177"/>
      <c r="S118" s="178"/>
      <c r="T118" s="168">
        <f>'8%合算(控)'!T118:U118</f>
        <v>0</v>
      </c>
      <c r="U118" s="171"/>
      <c r="V118" s="69">
        <f>'8%合算(控)'!V118:Y118</f>
        <v>0</v>
      </c>
      <c r="W118" s="70"/>
      <c r="X118" s="70"/>
      <c r="Y118" s="71"/>
      <c r="Z118" s="69">
        <f>'8%合算(控)'!Z118:AD118</f>
        <v>0</v>
      </c>
      <c r="AA118" s="70"/>
      <c r="AB118" s="70"/>
      <c r="AC118" s="70"/>
      <c r="AD118" s="71"/>
      <c r="AE118" s="168">
        <f>'8%合算(控)'!AE118:AG118</f>
        <v>0</v>
      </c>
      <c r="AF118" s="169"/>
      <c r="AG118" s="170"/>
      <c r="AH118" s="74"/>
      <c r="AI118" s="45"/>
      <c r="AJ118" s="45"/>
      <c r="AK118" s="46"/>
      <c r="AL118" s="44"/>
      <c r="AM118" s="45"/>
      <c r="AN118" s="45"/>
      <c r="AO118" s="46"/>
      <c r="AP118" s="44"/>
      <c r="AQ118" s="45"/>
      <c r="AR118" s="46"/>
      <c r="AS118" s="44"/>
      <c r="AT118" s="46"/>
      <c r="AU118" s="44"/>
      <c r="AV118" s="47"/>
    </row>
    <row r="119" spans="1:48" ht="25.5" customHeight="1" thickBot="1">
      <c r="A119" s="91"/>
      <c r="B119" s="92"/>
      <c r="C119" s="86"/>
      <c r="D119" s="87"/>
      <c r="E119" s="87"/>
      <c r="F119" s="87"/>
      <c r="G119" s="88"/>
      <c r="H119" s="3" t="s">
        <v>6</v>
      </c>
      <c r="I119" s="4"/>
      <c r="J119" s="4"/>
      <c r="K119" s="4"/>
      <c r="L119" s="4"/>
      <c r="M119" s="4"/>
      <c r="N119" s="4"/>
      <c r="O119" s="4"/>
      <c r="P119" s="182"/>
      <c r="Q119" s="183"/>
      <c r="R119" s="183"/>
      <c r="S119" s="184"/>
      <c r="T119" s="86"/>
      <c r="U119" s="88"/>
      <c r="V119" s="107"/>
      <c r="W119" s="108"/>
      <c r="X119" s="108"/>
      <c r="Y119" s="109"/>
      <c r="Z119" s="96">
        <f>SUM(Z107:AD118)</f>
        <v>0</v>
      </c>
      <c r="AA119" s="97"/>
      <c r="AB119" s="97"/>
      <c r="AC119" s="97"/>
      <c r="AD119" s="98"/>
      <c r="AE119" s="86"/>
      <c r="AF119" s="87"/>
      <c r="AG119" s="99"/>
      <c r="AH119" s="100"/>
      <c r="AI119" s="87"/>
      <c r="AJ119" s="87"/>
      <c r="AK119" s="88"/>
      <c r="AL119" s="86"/>
      <c r="AM119" s="87"/>
      <c r="AN119" s="87"/>
      <c r="AO119" s="88"/>
      <c r="AP119" s="86"/>
      <c r="AQ119" s="87"/>
      <c r="AR119" s="88"/>
      <c r="AS119" s="86"/>
      <c r="AT119" s="88"/>
      <c r="AU119" s="86"/>
      <c r="AV119" s="89"/>
    </row>
    <row r="120" ht="18.75" customHeight="1"/>
    <row r="121" spans="1:48" ht="18.75" customHeight="1">
      <c r="A121" s="28"/>
      <c r="B121" s="28"/>
      <c r="C121" s="5"/>
      <c r="D121" s="5"/>
      <c r="E121" s="5"/>
      <c r="F121" s="5"/>
      <c r="G121" s="5"/>
      <c r="H121" s="6"/>
      <c r="I121" s="6"/>
      <c r="J121" s="6"/>
      <c r="K121" s="6"/>
      <c r="L121" s="6"/>
      <c r="M121" s="6"/>
      <c r="N121" s="6"/>
      <c r="O121" s="6"/>
      <c r="P121" s="7"/>
      <c r="Q121" s="7"/>
      <c r="R121" s="7"/>
      <c r="S121" s="41" t="s">
        <v>23</v>
      </c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9:30" ht="21" customHeight="1"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37:47" ht="21" customHeight="1">
      <c r="AK123" s="15">
        <f>'8%合算(控)'!AK123:AU123</f>
        <v>0</v>
      </c>
      <c r="AL123" s="15"/>
      <c r="AM123" s="167">
        <f>'8%合算(控)'!AM123:AN123</f>
        <v>0</v>
      </c>
      <c r="AN123" s="167"/>
      <c r="AO123" s="15" t="str">
        <f>'8%合算(控)'!AO123:AY123</f>
        <v>年</v>
      </c>
      <c r="AP123" s="167">
        <f>'8%合算(控)'!AP123:AQ123</f>
        <v>0</v>
      </c>
      <c r="AQ123" s="167"/>
      <c r="AR123" s="15" t="str">
        <f>'8%合算(控)'!AR123:BB123</f>
        <v>月</v>
      </c>
      <c r="AS123" s="167">
        <f>'8%合算(控)'!AS123:AT123</f>
        <v>0</v>
      </c>
      <c r="AT123" s="167"/>
      <c r="AU123" s="15" t="str">
        <f>'8%合算(控)'!AU123:BE123</f>
        <v>日</v>
      </c>
    </row>
    <row r="124" spans="3:48" ht="21" customHeight="1">
      <c r="C124" s="2" t="s">
        <v>0</v>
      </c>
      <c r="D124" s="2"/>
      <c r="E124" s="2"/>
      <c r="F124" s="2"/>
      <c r="G124" s="10" t="s">
        <v>1</v>
      </c>
      <c r="H124" s="2"/>
      <c r="I124" s="2"/>
      <c r="J124" s="2"/>
      <c r="K124" s="2"/>
      <c r="L124" s="2"/>
      <c r="M124" s="2"/>
      <c r="N124" s="2" t="s">
        <v>2</v>
      </c>
      <c r="O124" s="2"/>
      <c r="AI124" s="1" t="s">
        <v>105</v>
      </c>
      <c r="AL124" s="185">
        <f>AL100</f>
        <v>0</v>
      </c>
      <c r="AM124" s="185"/>
      <c r="AN124" s="185"/>
      <c r="AO124" s="185"/>
      <c r="AP124" s="185"/>
      <c r="AQ124" s="185"/>
      <c r="AR124" s="185"/>
      <c r="AS124" s="185"/>
      <c r="AT124" s="185"/>
      <c r="AU124" s="185"/>
      <c r="AV124" s="185"/>
    </row>
    <row r="125" spans="35:48" ht="21" customHeight="1">
      <c r="AI125" s="1" t="s">
        <v>13</v>
      </c>
      <c r="AL125" s="172">
        <f>AL101</f>
        <v>0</v>
      </c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</row>
    <row r="126" spans="38:48" ht="21" customHeight="1">
      <c r="AL126" s="172">
        <f>AL102</f>
        <v>0</v>
      </c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</row>
    <row r="127" spans="35:48" ht="21" customHeight="1">
      <c r="AI127" s="1" t="s">
        <v>14</v>
      </c>
      <c r="AL127" s="22" t="str">
        <f>AL103</f>
        <v>〒</v>
      </c>
      <c r="AM127" s="172">
        <f>'8%合算(控)'!AM127:AV127</f>
        <v>0</v>
      </c>
      <c r="AN127" s="172"/>
      <c r="AO127" s="172"/>
      <c r="AP127" s="172"/>
      <c r="AQ127" s="172"/>
      <c r="AR127" s="172"/>
      <c r="AS127" s="172"/>
      <c r="AT127" s="172"/>
      <c r="AU127" s="172"/>
      <c r="AV127" s="172"/>
    </row>
    <row r="128" spans="38:48" ht="21" customHeight="1">
      <c r="AL128" s="172">
        <f>AL104</f>
        <v>0</v>
      </c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</row>
    <row r="129" spans="38:48" ht="12" customHeight="1" thickBot="1"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1:48" ht="25.5" customHeight="1">
      <c r="A130" s="81" t="s">
        <v>22</v>
      </c>
      <c r="B130" s="82"/>
      <c r="C130" s="61" t="s">
        <v>15</v>
      </c>
      <c r="D130" s="75"/>
      <c r="E130" s="75"/>
      <c r="F130" s="75"/>
      <c r="G130" s="76"/>
      <c r="H130" s="61" t="s">
        <v>16</v>
      </c>
      <c r="I130" s="75"/>
      <c r="J130" s="75"/>
      <c r="K130" s="75"/>
      <c r="L130" s="75"/>
      <c r="M130" s="75"/>
      <c r="N130" s="75"/>
      <c r="O130" s="75"/>
      <c r="P130" s="61" t="s">
        <v>17</v>
      </c>
      <c r="Q130" s="75"/>
      <c r="R130" s="75"/>
      <c r="S130" s="76"/>
      <c r="T130" s="61" t="s">
        <v>21</v>
      </c>
      <c r="U130" s="76"/>
      <c r="V130" s="61" t="s">
        <v>18</v>
      </c>
      <c r="W130" s="75"/>
      <c r="X130" s="75"/>
      <c r="Y130" s="76"/>
      <c r="Z130" s="61" t="s">
        <v>19</v>
      </c>
      <c r="AA130" s="75"/>
      <c r="AB130" s="75"/>
      <c r="AC130" s="75"/>
      <c r="AD130" s="76"/>
      <c r="AE130" s="61" t="s">
        <v>20</v>
      </c>
      <c r="AF130" s="75"/>
      <c r="AG130" s="77"/>
      <c r="AH130" s="78" t="s">
        <v>7</v>
      </c>
      <c r="AI130" s="75"/>
      <c r="AJ130" s="75"/>
      <c r="AK130" s="76"/>
      <c r="AL130" s="61" t="s">
        <v>8</v>
      </c>
      <c r="AM130" s="75"/>
      <c r="AN130" s="75"/>
      <c r="AO130" s="75"/>
      <c r="AP130" s="61" t="s">
        <v>9</v>
      </c>
      <c r="AQ130" s="75"/>
      <c r="AR130" s="76"/>
      <c r="AS130" s="151" t="s">
        <v>10</v>
      </c>
      <c r="AT130" s="152"/>
      <c r="AU130" s="61"/>
      <c r="AV130" s="62"/>
    </row>
    <row r="131" spans="1:48" ht="25.5" customHeight="1">
      <c r="A131" s="179">
        <f>'8%合算(控)'!A131:B131</f>
        <v>0</v>
      </c>
      <c r="B131" s="180"/>
      <c r="C131" s="174">
        <f>'8%合算(控)'!C131:G131</f>
        <v>0</v>
      </c>
      <c r="D131" s="175"/>
      <c r="E131" s="175"/>
      <c r="F131" s="175"/>
      <c r="G131" s="181"/>
      <c r="H131" s="174">
        <f>'8%合算(控)'!H131:O131</f>
        <v>0</v>
      </c>
      <c r="I131" s="175"/>
      <c r="J131" s="175"/>
      <c r="K131" s="175"/>
      <c r="L131" s="175"/>
      <c r="M131" s="175"/>
      <c r="N131" s="175"/>
      <c r="O131" s="175"/>
      <c r="P131" s="176">
        <f>'8%合算(控)'!P131:S131</f>
        <v>0</v>
      </c>
      <c r="Q131" s="177"/>
      <c r="R131" s="177"/>
      <c r="S131" s="178"/>
      <c r="T131" s="168">
        <f>'8%合算(控)'!T131:U131</f>
        <v>0</v>
      </c>
      <c r="U131" s="171"/>
      <c r="V131" s="69">
        <f>'8%合算(控)'!V131:Y131</f>
        <v>0</v>
      </c>
      <c r="W131" s="70"/>
      <c r="X131" s="70"/>
      <c r="Y131" s="71"/>
      <c r="Z131" s="69">
        <f>'8%合算(控)'!Z131:AD131</f>
        <v>0</v>
      </c>
      <c r="AA131" s="70"/>
      <c r="AB131" s="70"/>
      <c r="AC131" s="70"/>
      <c r="AD131" s="71"/>
      <c r="AE131" s="168">
        <f>'8%合算(控)'!AE131:AG131</f>
        <v>0</v>
      </c>
      <c r="AF131" s="169"/>
      <c r="AG131" s="170"/>
      <c r="AH131" s="74"/>
      <c r="AI131" s="45"/>
      <c r="AJ131" s="45"/>
      <c r="AK131" s="46"/>
      <c r="AL131" s="44"/>
      <c r="AM131" s="45"/>
      <c r="AN131" s="45"/>
      <c r="AO131" s="46"/>
      <c r="AP131" s="44"/>
      <c r="AQ131" s="45"/>
      <c r="AR131" s="46"/>
      <c r="AS131" s="44"/>
      <c r="AT131" s="46"/>
      <c r="AU131" s="44"/>
      <c r="AV131" s="47"/>
    </row>
    <row r="132" spans="1:48" ht="25.5" customHeight="1">
      <c r="A132" s="179">
        <f>'8%合算(控)'!A132:B132</f>
        <v>0</v>
      </c>
      <c r="B132" s="180"/>
      <c r="C132" s="174">
        <f>'8%合算(控)'!C132:G132</f>
        <v>0</v>
      </c>
      <c r="D132" s="175"/>
      <c r="E132" s="175"/>
      <c r="F132" s="175"/>
      <c r="G132" s="181"/>
      <c r="H132" s="174">
        <f>'8%合算(控)'!H132:O132</f>
        <v>0</v>
      </c>
      <c r="I132" s="175"/>
      <c r="J132" s="175"/>
      <c r="K132" s="175"/>
      <c r="L132" s="175"/>
      <c r="M132" s="175"/>
      <c r="N132" s="175"/>
      <c r="O132" s="175"/>
      <c r="P132" s="176">
        <f>'8%合算(控)'!P132:S132</f>
        <v>0</v>
      </c>
      <c r="Q132" s="177"/>
      <c r="R132" s="177"/>
      <c r="S132" s="178"/>
      <c r="T132" s="168">
        <f>'8%合算(控)'!T132:U132</f>
        <v>0</v>
      </c>
      <c r="U132" s="171"/>
      <c r="V132" s="69">
        <f>'8%合算(控)'!V132:Y132</f>
        <v>0</v>
      </c>
      <c r="W132" s="70"/>
      <c r="X132" s="70"/>
      <c r="Y132" s="71"/>
      <c r="Z132" s="69">
        <f>'8%合算(控)'!Z132:AD132</f>
        <v>0</v>
      </c>
      <c r="AA132" s="70"/>
      <c r="AB132" s="70"/>
      <c r="AC132" s="70"/>
      <c r="AD132" s="71"/>
      <c r="AE132" s="168">
        <f>'8%合算(控)'!AE132:AG132</f>
        <v>0</v>
      </c>
      <c r="AF132" s="169"/>
      <c r="AG132" s="170"/>
      <c r="AH132" s="74"/>
      <c r="AI132" s="45"/>
      <c r="AJ132" s="45"/>
      <c r="AK132" s="46"/>
      <c r="AL132" s="44"/>
      <c r="AM132" s="45"/>
      <c r="AN132" s="45"/>
      <c r="AO132" s="46"/>
      <c r="AP132" s="44"/>
      <c r="AQ132" s="45"/>
      <c r="AR132" s="46"/>
      <c r="AS132" s="44"/>
      <c r="AT132" s="46"/>
      <c r="AU132" s="44"/>
      <c r="AV132" s="47"/>
    </row>
    <row r="133" spans="1:48" ht="25.5" customHeight="1">
      <c r="A133" s="179">
        <f>'8%合算(控)'!A133:B133</f>
        <v>0</v>
      </c>
      <c r="B133" s="180"/>
      <c r="C133" s="174">
        <f>'8%合算(控)'!C133:G133</f>
        <v>0</v>
      </c>
      <c r="D133" s="175"/>
      <c r="E133" s="175"/>
      <c r="F133" s="175"/>
      <c r="G133" s="181"/>
      <c r="H133" s="174">
        <f>'8%合算(控)'!H133:O133</f>
        <v>0</v>
      </c>
      <c r="I133" s="175"/>
      <c r="J133" s="175"/>
      <c r="K133" s="175"/>
      <c r="L133" s="175"/>
      <c r="M133" s="175"/>
      <c r="N133" s="175"/>
      <c r="O133" s="175"/>
      <c r="P133" s="176">
        <f>'8%合算(控)'!P133:S133</f>
        <v>0</v>
      </c>
      <c r="Q133" s="177"/>
      <c r="R133" s="177"/>
      <c r="S133" s="178"/>
      <c r="T133" s="168">
        <f>'8%合算(控)'!T133:U133</f>
        <v>0</v>
      </c>
      <c r="U133" s="171"/>
      <c r="V133" s="69">
        <f>'8%合算(控)'!V133:Y133</f>
        <v>0</v>
      </c>
      <c r="W133" s="70"/>
      <c r="X133" s="70"/>
      <c r="Y133" s="71"/>
      <c r="Z133" s="69">
        <f>'8%合算(控)'!Z133:AD133</f>
        <v>0</v>
      </c>
      <c r="AA133" s="70"/>
      <c r="AB133" s="70"/>
      <c r="AC133" s="70"/>
      <c r="AD133" s="71"/>
      <c r="AE133" s="168">
        <f>'8%合算(控)'!AE133:AG133</f>
        <v>0</v>
      </c>
      <c r="AF133" s="169"/>
      <c r="AG133" s="170"/>
      <c r="AH133" s="74"/>
      <c r="AI133" s="45"/>
      <c r="AJ133" s="45"/>
      <c r="AK133" s="46"/>
      <c r="AL133" s="44"/>
      <c r="AM133" s="45"/>
      <c r="AN133" s="45"/>
      <c r="AO133" s="46"/>
      <c r="AP133" s="44"/>
      <c r="AQ133" s="45"/>
      <c r="AR133" s="46"/>
      <c r="AS133" s="44"/>
      <c r="AT133" s="46"/>
      <c r="AU133" s="44"/>
      <c r="AV133" s="47"/>
    </row>
    <row r="134" spans="1:48" ht="25.5" customHeight="1">
      <c r="A134" s="179">
        <f>'8%合算(控)'!A134:B134</f>
        <v>0</v>
      </c>
      <c r="B134" s="180"/>
      <c r="C134" s="174">
        <f>'8%合算(控)'!C134:G134</f>
        <v>0</v>
      </c>
      <c r="D134" s="175"/>
      <c r="E134" s="175"/>
      <c r="F134" s="175"/>
      <c r="G134" s="181"/>
      <c r="H134" s="174">
        <f>'8%合算(控)'!H134:O134</f>
        <v>0</v>
      </c>
      <c r="I134" s="175"/>
      <c r="J134" s="175"/>
      <c r="K134" s="175"/>
      <c r="L134" s="175"/>
      <c r="M134" s="175"/>
      <c r="N134" s="175"/>
      <c r="O134" s="175"/>
      <c r="P134" s="176">
        <f>'8%合算(控)'!P134:S134</f>
        <v>0</v>
      </c>
      <c r="Q134" s="177"/>
      <c r="R134" s="177"/>
      <c r="S134" s="178"/>
      <c r="T134" s="168">
        <f>'8%合算(控)'!T134:U134</f>
        <v>0</v>
      </c>
      <c r="U134" s="171"/>
      <c r="V134" s="69">
        <f>'8%合算(控)'!V134:Y134</f>
        <v>0</v>
      </c>
      <c r="W134" s="70"/>
      <c r="X134" s="70"/>
      <c r="Y134" s="71"/>
      <c r="Z134" s="69">
        <f>'8%合算(控)'!Z134:AD134</f>
        <v>0</v>
      </c>
      <c r="AA134" s="70"/>
      <c r="AB134" s="70"/>
      <c r="AC134" s="70"/>
      <c r="AD134" s="71"/>
      <c r="AE134" s="168">
        <f>'8%合算(控)'!AE134:AG134</f>
        <v>0</v>
      </c>
      <c r="AF134" s="169"/>
      <c r="AG134" s="170"/>
      <c r="AH134" s="74"/>
      <c r="AI134" s="45"/>
      <c r="AJ134" s="45"/>
      <c r="AK134" s="46"/>
      <c r="AL134" s="44"/>
      <c r="AM134" s="45"/>
      <c r="AN134" s="45"/>
      <c r="AO134" s="46"/>
      <c r="AP134" s="44"/>
      <c r="AQ134" s="45"/>
      <c r="AR134" s="46"/>
      <c r="AS134" s="44"/>
      <c r="AT134" s="46"/>
      <c r="AU134" s="44"/>
      <c r="AV134" s="47"/>
    </row>
    <row r="135" spans="1:48" ht="25.5" customHeight="1">
      <c r="A135" s="179">
        <f>'8%合算(控)'!A135:B135</f>
        <v>0</v>
      </c>
      <c r="B135" s="180"/>
      <c r="C135" s="174">
        <f>'8%合算(控)'!C135:G135</f>
        <v>0</v>
      </c>
      <c r="D135" s="175"/>
      <c r="E135" s="175"/>
      <c r="F135" s="175"/>
      <c r="G135" s="181"/>
      <c r="H135" s="174">
        <f>'8%合算(控)'!H135:O135</f>
        <v>0</v>
      </c>
      <c r="I135" s="175"/>
      <c r="J135" s="175"/>
      <c r="K135" s="175"/>
      <c r="L135" s="175"/>
      <c r="M135" s="175"/>
      <c r="N135" s="175"/>
      <c r="O135" s="175"/>
      <c r="P135" s="176">
        <f>'8%合算(控)'!P135:S135</f>
        <v>0</v>
      </c>
      <c r="Q135" s="177"/>
      <c r="R135" s="177"/>
      <c r="S135" s="178"/>
      <c r="T135" s="168">
        <f>'8%合算(控)'!T135:U135</f>
        <v>0</v>
      </c>
      <c r="U135" s="171"/>
      <c r="V135" s="69">
        <f>'8%合算(控)'!V135:Y135</f>
        <v>0</v>
      </c>
      <c r="W135" s="70"/>
      <c r="X135" s="70"/>
      <c r="Y135" s="71"/>
      <c r="Z135" s="69">
        <f>'8%合算(控)'!Z135:AD135</f>
        <v>0</v>
      </c>
      <c r="AA135" s="70"/>
      <c r="AB135" s="70"/>
      <c r="AC135" s="70"/>
      <c r="AD135" s="71"/>
      <c r="AE135" s="168">
        <f>'8%合算(控)'!AE135:AG135</f>
        <v>0</v>
      </c>
      <c r="AF135" s="169"/>
      <c r="AG135" s="170"/>
      <c r="AH135" s="74"/>
      <c r="AI135" s="45"/>
      <c r="AJ135" s="45"/>
      <c r="AK135" s="46"/>
      <c r="AL135" s="44"/>
      <c r="AM135" s="45"/>
      <c r="AN135" s="45"/>
      <c r="AO135" s="46"/>
      <c r="AP135" s="44"/>
      <c r="AQ135" s="45"/>
      <c r="AR135" s="46"/>
      <c r="AS135" s="44"/>
      <c r="AT135" s="46"/>
      <c r="AU135" s="44"/>
      <c r="AV135" s="47"/>
    </row>
    <row r="136" spans="1:48" ht="25.5" customHeight="1">
      <c r="A136" s="179">
        <f>'8%合算(控)'!A136:B136</f>
        <v>0</v>
      </c>
      <c r="B136" s="180"/>
      <c r="C136" s="174">
        <f>'8%合算(控)'!C136:G136</f>
        <v>0</v>
      </c>
      <c r="D136" s="175"/>
      <c r="E136" s="175"/>
      <c r="F136" s="175"/>
      <c r="G136" s="181"/>
      <c r="H136" s="174">
        <f>'8%合算(控)'!H136:O136</f>
        <v>0</v>
      </c>
      <c r="I136" s="175"/>
      <c r="J136" s="175"/>
      <c r="K136" s="175"/>
      <c r="L136" s="175"/>
      <c r="M136" s="175"/>
      <c r="N136" s="175"/>
      <c r="O136" s="175"/>
      <c r="P136" s="176">
        <f>'8%合算(控)'!P136:S136</f>
        <v>0</v>
      </c>
      <c r="Q136" s="177"/>
      <c r="R136" s="177"/>
      <c r="S136" s="178"/>
      <c r="T136" s="168">
        <f>'8%合算(控)'!T136:U136</f>
        <v>0</v>
      </c>
      <c r="U136" s="171"/>
      <c r="V136" s="69">
        <f>'8%合算(控)'!V136:Y136</f>
        <v>0</v>
      </c>
      <c r="W136" s="70"/>
      <c r="X136" s="70"/>
      <c r="Y136" s="71"/>
      <c r="Z136" s="69">
        <f>'8%合算(控)'!Z136:AD136</f>
        <v>0</v>
      </c>
      <c r="AA136" s="70"/>
      <c r="AB136" s="70"/>
      <c r="AC136" s="70"/>
      <c r="AD136" s="71"/>
      <c r="AE136" s="168">
        <f>'8%合算(控)'!AE136:AG136</f>
        <v>0</v>
      </c>
      <c r="AF136" s="169"/>
      <c r="AG136" s="170"/>
      <c r="AH136" s="74"/>
      <c r="AI136" s="45"/>
      <c r="AJ136" s="45"/>
      <c r="AK136" s="46"/>
      <c r="AL136" s="44"/>
      <c r="AM136" s="45"/>
      <c r="AN136" s="45"/>
      <c r="AO136" s="46"/>
      <c r="AP136" s="44"/>
      <c r="AQ136" s="45"/>
      <c r="AR136" s="46"/>
      <c r="AS136" s="44"/>
      <c r="AT136" s="46"/>
      <c r="AU136" s="44"/>
      <c r="AV136" s="47"/>
    </row>
    <row r="137" spans="1:48" ht="25.5" customHeight="1">
      <c r="A137" s="179">
        <f>'8%合算(控)'!A137:B137</f>
        <v>0</v>
      </c>
      <c r="B137" s="180"/>
      <c r="C137" s="174">
        <f>'8%合算(控)'!C137:G137</f>
        <v>0</v>
      </c>
      <c r="D137" s="175"/>
      <c r="E137" s="175"/>
      <c r="F137" s="175"/>
      <c r="G137" s="181"/>
      <c r="H137" s="174">
        <f>'8%合算(控)'!H137:O137</f>
        <v>0</v>
      </c>
      <c r="I137" s="175"/>
      <c r="J137" s="175"/>
      <c r="K137" s="175"/>
      <c r="L137" s="175"/>
      <c r="M137" s="175"/>
      <c r="N137" s="175"/>
      <c r="O137" s="175"/>
      <c r="P137" s="176">
        <f>'8%合算(控)'!P137:S137</f>
        <v>0</v>
      </c>
      <c r="Q137" s="177"/>
      <c r="R137" s="177"/>
      <c r="S137" s="178"/>
      <c r="T137" s="168">
        <f>'8%合算(控)'!T137:U137</f>
        <v>0</v>
      </c>
      <c r="U137" s="171"/>
      <c r="V137" s="69">
        <f>'8%合算(控)'!V137:Y137</f>
        <v>0</v>
      </c>
      <c r="W137" s="70"/>
      <c r="X137" s="70"/>
      <c r="Y137" s="71"/>
      <c r="Z137" s="69">
        <f>'8%合算(控)'!Z137:AD137</f>
        <v>0</v>
      </c>
      <c r="AA137" s="70"/>
      <c r="AB137" s="70"/>
      <c r="AC137" s="70"/>
      <c r="AD137" s="71"/>
      <c r="AE137" s="168">
        <f>'8%合算(控)'!AE137:AG137</f>
        <v>0</v>
      </c>
      <c r="AF137" s="169"/>
      <c r="AG137" s="170"/>
      <c r="AH137" s="74"/>
      <c r="AI137" s="45"/>
      <c r="AJ137" s="45"/>
      <c r="AK137" s="46"/>
      <c r="AL137" s="44"/>
      <c r="AM137" s="45"/>
      <c r="AN137" s="45"/>
      <c r="AO137" s="46"/>
      <c r="AP137" s="44"/>
      <c r="AQ137" s="45"/>
      <c r="AR137" s="46"/>
      <c r="AS137" s="44"/>
      <c r="AT137" s="46"/>
      <c r="AU137" s="44"/>
      <c r="AV137" s="47"/>
    </row>
    <row r="138" spans="1:48" ht="25.5" customHeight="1">
      <c r="A138" s="179">
        <f>'8%合算(控)'!A138:B138</f>
        <v>0</v>
      </c>
      <c r="B138" s="180"/>
      <c r="C138" s="174">
        <f>'8%合算(控)'!C138:G138</f>
        <v>0</v>
      </c>
      <c r="D138" s="175"/>
      <c r="E138" s="175"/>
      <c r="F138" s="175"/>
      <c r="G138" s="181"/>
      <c r="H138" s="174">
        <f>'8%合算(控)'!H138:O138</f>
        <v>0</v>
      </c>
      <c r="I138" s="175"/>
      <c r="J138" s="175"/>
      <c r="K138" s="175"/>
      <c r="L138" s="175"/>
      <c r="M138" s="175"/>
      <c r="N138" s="175"/>
      <c r="O138" s="175"/>
      <c r="P138" s="176">
        <f>'8%合算(控)'!P138:S138</f>
        <v>0</v>
      </c>
      <c r="Q138" s="177"/>
      <c r="R138" s="177"/>
      <c r="S138" s="178"/>
      <c r="T138" s="168">
        <f>'8%合算(控)'!T138:U138</f>
        <v>0</v>
      </c>
      <c r="U138" s="171"/>
      <c r="V138" s="69">
        <f>'8%合算(控)'!V138:Y138</f>
        <v>0</v>
      </c>
      <c r="W138" s="70"/>
      <c r="X138" s="70"/>
      <c r="Y138" s="71"/>
      <c r="Z138" s="69">
        <f>'8%合算(控)'!Z138:AD138</f>
        <v>0</v>
      </c>
      <c r="AA138" s="70"/>
      <c r="AB138" s="70"/>
      <c r="AC138" s="70"/>
      <c r="AD138" s="71"/>
      <c r="AE138" s="168">
        <f>'8%合算(控)'!AE138:AG138</f>
        <v>0</v>
      </c>
      <c r="AF138" s="169"/>
      <c r="AG138" s="170"/>
      <c r="AH138" s="74"/>
      <c r="AI138" s="45"/>
      <c r="AJ138" s="45"/>
      <c r="AK138" s="46"/>
      <c r="AL138" s="44"/>
      <c r="AM138" s="45"/>
      <c r="AN138" s="45"/>
      <c r="AO138" s="46"/>
      <c r="AP138" s="44"/>
      <c r="AQ138" s="45"/>
      <c r="AR138" s="46"/>
      <c r="AS138" s="44"/>
      <c r="AT138" s="46"/>
      <c r="AU138" s="44"/>
      <c r="AV138" s="47"/>
    </row>
    <row r="139" spans="1:48" ht="25.5" customHeight="1">
      <c r="A139" s="179">
        <f>'8%合算(控)'!A139:B139</f>
        <v>0</v>
      </c>
      <c r="B139" s="180"/>
      <c r="C139" s="174">
        <f>'8%合算(控)'!C139:G139</f>
        <v>0</v>
      </c>
      <c r="D139" s="175"/>
      <c r="E139" s="175"/>
      <c r="F139" s="175"/>
      <c r="G139" s="181"/>
      <c r="H139" s="174">
        <f>'8%合算(控)'!H139:O139</f>
        <v>0</v>
      </c>
      <c r="I139" s="175"/>
      <c r="J139" s="175"/>
      <c r="K139" s="175"/>
      <c r="L139" s="175"/>
      <c r="M139" s="175"/>
      <c r="N139" s="175"/>
      <c r="O139" s="175"/>
      <c r="P139" s="176">
        <f>'8%合算(控)'!P139:S139</f>
        <v>0</v>
      </c>
      <c r="Q139" s="177"/>
      <c r="R139" s="177"/>
      <c r="S139" s="178"/>
      <c r="T139" s="168">
        <f>'8%合算(控)'!T139:U139</f>
        <v>0</v>
      </c>
      <c r="U139" s="171"/>
      <c r="V139" s="69">
        <f>'8%合算(控)'!V139:Y139</f>
        <v>0</v>
      </c>
      <c r="W139" s="70"/>
      <c r="X139" s="70"/>
      <c r="Y139" s="71"/>
      <c r="Z139" s="69">
        <f>'8%合算(控)'!Z139:AD139</f>
        <v>0</v>
      </c>
      <c r="AA139" s="70"/>
      <c r="AB139" s="70"/>
      <c r="AC139" s="70"/>
      <c r="AD139" s="71"/>
      <c r="AE139" s="168">
        <f>'8%合算(控)'!AE139:AG139</f>
        <v>0</v>
      </c>
      <c r="AF139" s="169"/>
      <c r="AG139" s="170"/>
      <c r="AH139" s="74"/>
      <c r="AI139" s="45"/>
      <c r="AJ139" s="45"/>
      <c r="AK139" s="46"/>
      <c r="AL139" s="44"/>
      <c r="AM139" s="45"/>
      <c r="AN139" s="45"/>
      <c r="AO139" s="46"/>
      <c r="AP139" s="44"/>
      <c r="AQ139" s="45"/>
      <c r="AR139" s="46"/>
      <c r="AS139" s="44"/>
      <c r="AT139" s="46"/>
      <c r="AU139" s="44"/>
      <c r="AV139" s="47"/>
    </row>
    <row r="140" spans="1:48" ht="25.5" customHeight="1">
      <c r="A140" s="179">
        <f>'8%合算(控)'!A140:B140</f>
        <v>0</v>
      </c>
      <c r="B140" s="180"/>
      <c r="C140" s="174">
        <f>'8%合算(控)'!C140:G140</f>
        <v>0</v>
      </c>
      <c r="D140" s="175"/>
      <c r="E140" s="175"/>
      <c r="F140" s="175"/>
      <c r="G140" s="181"/>
      <c r="H140" s="174">
        <f>'8%合算(控)'!H140:O140</f>
        <v>0</v>
      </c>
      <c r="I140" s="175"/>
      <c r="J140" s="175"/>
      <c r="K140" s="175"/>
      <c r="L140" s="175"/>
      <c r="M140" s="175"/>
      <c r="N140" s="175"/>
      <c r="O140" s="175"/>
      <c r="P140" s="176">
        <f>'8%合算(控)'!P140:S140</f>
        <v>0</v>
      </c>
      <c r="Q140" s="177"/>
      <c r="R140" s="177"/>
      <c r="S140" s="178"/>
      <c r="T140" s="168">
        <f>'8%合算(控)'!T140:U140</f>
        <v>0</v>
      </c>
      <c r="U140" s="171"/>
      <c r="V140" s="69">
        <f>'8%合算(控)'!V140:Y140</f>
        <v>0</v>
      </c>
      <c r="W140" s="70"/>
      <c r="X140" s="70"/>
      <c r="Y140" s="71"/>
      <c r="Z140" s="69">
        <f>'8%合算(控)'!Z140:AD140</f>
        <v>0</v>
      </c>
      <c r="AA140" s="70"/>
      <c r="AB140" s="70"/>
      <c r="AC140" s="70"/>
      <c r="AD140" s="71"/>
      <c r="AE140" s="168">
        <f>'8%合算(控)'!AE140:AG140</f>
        <v>0</v>
      </c>
      <c r="AF140" s="169"/>
      <c r="AG140" s="170"/>
      <c r="AH140" s="74"/>
      <c r="AI140" s="45"/>
      <c r="AJ140" s="45"/>
      <c r="AK140" s="46"/>
      <c r="AL140" s="44"/>
      <c r="AM140" s="45"/>
      <c r="AN140" s="45"/>
      <c r="AO140" s="46"/>
      <c r="AP140" s="44"/>
      <c r="AQ140" s="45"/>
      <c r="AR140" s="46"/>
      <c r="AS140" s="44"/>
      <c r="AT140" s="46"/>
      <c r="AU140" s="44"/>
      <c r="AV140" s="47"/>
    </row>
    <row r="141" spans="1:48" ht="25.5" customHeight="1">
      <c r="A141" s="179">
        <f>'8%合算(控)'!A141:B141</f>
        <v>0</v>
      </c>
      <c r="B141" s="180"/>
      <c r="C141" s="174">
        <f>'8%合算(控)'!C141:G141</f>
        <v>0</v>
      </c>
      <c r="D141" s="175"/>
      <c r="E141" s="175"/>
      <c r="F141" s="175"/>
      <c r="G141" s="181"/>
      <c r="H141" s="174">
        <f>'8%合算(控)'!H141:O141</f>
        <v>0</v>
      </c>
      <c r="I141" s="175"/>
      <c r="J141" s="175"/>
      <c r="K141" s="175"/>
      <c r="L141" s="175"/>
      <c r="M141" s="175"/>
      <c r="N141" s="175"/>
      <c r="O141" s="175"/>
      <c r="P141" s="176">
        <f>'8%合算(控)'!P141:S141</f>
        <v>0</v>
      </c>
      <c r="Q141" s="177"/>
      <c r="R141" s="177"/>
      <c r="S141" s="178"/>
      <c r="T141" s="168">
        <f>'8%合算(控)'!T141:U141</f>
        <v>0</v>
      </c>
      <c r="U141" s="171"/>
      <c r="V141" s="69">
        <f>'8%合算(控)'!V141:Y141</f>
        <v>0</v>
      </c>
      <c r="W141" s="70"/>
      <c r="X141" s="70"/>
      <c r="Y141" s="71"/>
      <c r="Z141" s="69">
        <f>'8%合算(控)'!Z141:AD141</f>
        <v>0</v>
      </c>
      <c r="AA141" s="70"/>
      <c r="AB141" s="70"/>
      <c r="AC141" s="70"/>
      <c r="AD141" s="71"/>
      <c r="AE141" s="168">
        <f>'8%合算(控)'!AE141:AG141</f>
        <v>0</v>
      </c>
      <c r="AF141" s="169"/>
      <c r="AG141" s="170"/>
      <c r="AH141" s="74"/>
      <c r="AI141" s="45"/>
      <c r="AJ141" s="45"/>
      <c r="AK141" s="46"/>
      <c r="AL141" s="44"/>
      <c r="AM141" s="45"/>
      <c r="AN141" s="45"/>
      <c r="AO141" s="46"/>
      <c r="AP141" s="44"/>
      <c r="AQ141" s="45"/>
      <c r="AR141" s="46"/>
      <c r="AS141" s="44"/>
      <c r="AT141" s="46"/>
      <c r="AU141" s="44"/>
      <c r="AV141" s="47"/>
    </row>
    <row r="142" spans="1:48" ht="25.5" customHeight="1">
      <c r="A142" s="179">
        <f>'8%合算(控)'!A142:B142</f>
        <v>0</v>
      </c>
      <c r="B142" s="180"/>
      <c r="C142" s="174">
        <f>'8%合算(控)'!C142:G142</f>
        <v>0</v>
      </c>
      <c r="D142" s="175"/>
      <c r="E142" s="175"/>
      <c r="F142" s="175"/>
      <c r="G142" s="181"/>
      <c r="H142" s="174">
        <f>'8%合算(控)'!H142:O142</f>
        <v>0</v>
      </c>
      <c r="I142" s="175"/>
      <c r="J142" s="175"/>
      <c r="K142" s="175"/>
      <c r="L142" s="175"/>
      <c r="M142" s="175"/>
      <c r="N142" s="175"/>
      <c r="O142" s="175"/>
      <c r="P142" s="176">
        <f>'8%合算(控)'!P142:S142</f>
        <v>0</v>
      </c>
      <c r="Q142" s="177"/>
      <c r="R142" s="177"/>
      <c r="S142" s="178"/>
      <c r="T142" s="168">
        <f>'8%合算(控)'!T142:U142</f>
        <v>0</v>
      </c>
      <c r="U142" s="171"/>
      <c r="V142" s="69">
        <f>'8%合算(控)'!V142:Y142</f>
        <v>0</v>
      </c>
      <c r="W142" s="70"/>
      <c r="X142" s="70"/>
      <c r="Y142" s="71"/>
      <c r="Z142" s="69">
        <f>'8%合算(控)'!Z142:AD142</f>
        <v>0</v>
      </c>
      <c r="AA142" s="70"/>
      <c r="AB142" s="70"/>
      <c r="AC142" s="70"/>
      <c r="AD142" s="71"/>
      <c r="AE142" s="168">
        <f>'8%合算(控)'!AE142:AG142</f>
        <v>0</v>
      </c>
      <c r="AF142" s="169"/>
      <c r="AG142" s="170"/>
      <c r="AH142" s="74"/>
      <c r="AI142" s="45"/>
      <c r="AJ142" s="45"/>
      <c r="AK142" s="46"/>
      <c r="AL142" s="44"/>
      <c r="AM142" s="45"/>
      <c r="AN142" s="45"/>
      <c r="AO142" s="46"/>
      <c r="AP142" s="44"/>
      <c r="AQ142" s="45"/>
      <c r="AR142" s="46"/>
      <c r="AS142" s="44"/>
      <c r="AT142" s="46"/>
      <c r="AU142" s="44"/>
      <c r="AV142" s="47"/>
    </row>
    <row r="143" spans="1:48" ht="25.5" customHeight="1" thickBot="1">
      <c r="A143" s="91"/>
      <c r="B143" s="92"/>
      <c r="C143" s="86"/>
      <c r="D143" s="87"/>
      <c r="E143" s="87"/>
      <c r="F143" s="87"/>
      <c r="G143" s="88"/>
      <c r="H143" s="3" t="s">
        <v>6</v>
      </c>
      <c r="I143" s="4"/>
      <c r="J143" s="4"/>
      <c r="K143" s="4"/>
      <c r="L143" s="4"/>
      <c r="M143" s="4"/>
      <c r="N143" s="4"/>
      <c r="O143" s="4"/>
      <c r="P143" s="104"/>
      <c r="Q143" s="105"/>
      <c r="R143" s="105"/>
      <c r="S143" s="106"/>
      <c r="T143" s="86"/>
      <c r="U143" s="88"/>
      <c r="V143" s="107"/>
      <c r="W143" s="108"/>
      <c r="X143" s="108"/>
      <c r="Y143" s="109"/>
      <c r="Z143" s="96">
        <f>SUM(Z131:AD142)</f>
        <v>0</v>
      </c>
      <c r="AA143" s="97"/>
      <c r="AB143" s="97"/>
      <c r="AC143" s="97"/>
      <c r="AD143" s="98"/>
      <c r="AE143" s="86"/>
      <c r="AF143" s="87"/>
      <c r="AG143" s="99"/>
      <c r="AH143" s="100"/>
      <c r="AI143" s="87"/>
      <c r="AJ143" s="87"/>
      <c r="AK143" s="88"/>
      <c r="AL143" s="86"/>
      <c r="AM143" s="87"/>
      <c r="AN143" s="87"/>
      <c r="AO143" s="88"/>
      <c r="AP143" s="86"/>
      <c r="AQ143" s="87"/>
      <c r="AR143" s="88"/>
      <c r="AS143" s="86"/>
      <c r="AT143" s="88"/>
      <c r="AU143" s="86"/>
      <c r="AV143" s="89"/>
    </row>
    <row r="144" ht="18.75" customHeight="1"/>
    <row r="145" spans="1:48" ht="18.75" customHeight="1">
      <c r="A145" s="28"/>
      <c r="B145" s="28"/>
      <c r="C145" s="5"/>
      <c r="D145" s="5"/>
      <c r="E145" s="5"/>
      <c r="F145" s="5"/>
      <c r="G145" s="5"/>
      <c r="H145" s="6"/>
      <c r="I145" s="6"/>
      <c r="J145" s="6"/>
      <c r="K145" s="6"/>
      <c r="L145" s="6"/>
      <c r="M145" s="6"/>
      <c r="N145" s="6"/>
      <c r="O145" s="6"/>
      <c r="P145" s="7"/>
      <c r="Q145" s="7"/>
      <c r="R145" s="7"/>
      <c r="S145" s="41" t="s">
        <v>23</v>
      </c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</row>
    <row r="146" spans="19:30" ht="21" customHeight="1"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37:47" ht="21" customHeight="1">
      <c r="AK147" s="15">
        <f>'8%合算(控)'!AK147:AU147</f>
        <v>0</v>
      </c>
      <c r="AL147" s="15"/>
      <c r="AM147" s="167">
        <f>'8%合算(控)'!AM147:AN147</f>
        <v>0</v>
      </c>
      <c r="AN147" s="167"/>
      <c r="AO147" s="15" t="str">
        <f>'8%合算(控)'!AO147:AY147</f>
        <v>年</v>
      </c>
      <c r="AP147" s="167">
        <f>'8%合算(控)'!AP147:AQ147</f>
        <v>0</v>
      </c>
      <c r="AQ147" s="167"/>
      <c r="AR147" s="15" t="str">
        <f>'8%合算(控)'!AR147:BB147</f>
        <v>月</v>
      </c>
      <c r="AS147" s="167">
        <f>'8%合算(控)'!AS147:AT147</f>
        <v>0</v>
      </c>
      <c r="AT147" s="167"/>
      <c r="AU147" s="15" t="str">
        <f>'8%合算(控)'!AU147:BE147</f>
        <v>日</v>
      </c>
    </row>
    <row r="148" spans="3:48" ht="21" customHeight="1">
      <c r="C148" s="2" t="s">
        <v>0</v>
      </c>
      <c r="D148" s="2"/>
      <c r="E148" s="2"/>
      <c r="F148" s="2"/>
      <c r="G148" s="10" t="s">
        <v>1</v>
      </c>
      <c r="H148" s="2"/>
      <c r="I148" s="2"/>
      <c r="J148" s="2"/>
      <c r="K148" s="2"/>
      <c r="L148" s="2"/>
      <c r="M148" s="2"/>
      <c r="N148" s="2" t="s">
        <v>2</v>
      </c>
      <c r="O148" s="2"/>
      <c r="AI148" s="1" t="s">
        <v>105</v>
      </c>
      <c r="AL148" s="185">
        <f>AL124</f>
        <v>0</v>
      </c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</row>
    <row r="149" spans="35:48" ht="21" customHeight="1">
      <c r="AI149" s="1" t="s">
        <v>13</v>
      </c>
      <c r="AL149" s="172">
        <f>AL125</f>
        <v>0</v>
      </c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</row>
    <row r="150" spans="38:48" ht="21" customHeight="1">
      <c r="AL150" s="172">
        <f>AL126</f>
        <v>0</v>
      </c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</row>
    <row r="151" spans="35:48" ht="21" customHeight="1">
      <c r="AI151" s="1" t="s">
        <v>14</v>
      </c>
      <c r="AL151" s="22" t="str">
        <f>AL127</f>
        <v>〒</v>
      </c>
      <c r="AM151" s="172">
        <f>'8%合算(控)'!AM151:AV151</f>
        <v>0</v>
      </c>
      <c r="AN151" s="172"/>
      <c r="AO151" s="172"/>
      <c r="AP151" s="172"/>
      <c r="AQ151" s="172"/>
      <c r="AR151" s="172"/>
      <c r="AS151" s="172"/>
      <c r="AT151" s="172"/>
      <c r="AU151" s="172"/>
      <c r="AV151" s="172"/>
    </row>
    <row r="152" spans="38:48" ht="21" customHeight="1">
      <c r="AL152" s="172">
        <f>AL128</f>
        <v>0</v>
      </c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</row>
    <row r="153" spans="38:48" ht="12" customHeight="1" thickBot="1"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1:48" ht="25.5" customHeight="1">
      <c r="A154" s="81" t="s">
        <v>22</v>
      </c>
      <c r="B154" s="82"/>
      <c r="C154" s="61" t="s">
        <v>15</v>
      </c>
      <c r="D154" s="75"/>
      <c r="E154" s="75"/>
      <c r="F154" s="75"/>
      <c r="G154" s="76"/>
      <c r="H154" s="61" t="s">
        <v>16</v>
      </c>
      <c r="I154" s="75"/>
      <c r="J154" s="75"/>
      <c r="K154" s="75"/>
      <c r="L154" s="75"/>
      <c r="M154" s="75"/>
      <c r="N154" s="75"/>
      <c r="O154" s="75"/>
      <c r="P154" s="61" t="s">
        <v>17</v>
      </c>
      <c r="Q154" s="75"/>
      <c r="R154" s="75"/>
      <c r="S154" s="76"/>
      <c r="T154" s="61" t="s">
        <v>21</v>
      </c>
      <c r="U154" s="76"/>
      <c r="V154" s="61" t="s">
        <v>18</v>
      </c>
      <c r="W154" s="75"/>
      <c r="X154" s="75"/>
      <c r="Y154" s="76"/>
      <c r="Z154" s="61" t="s">
        <v>19</v>
      </c>
      <c r="AA154" s="75"/>
      <c r="AB154" s="75"/>
      <c r="AC154" s="75"/>
      <c r="AD154" s="76"/>
      <c r="AE154" s="61" t="s">
        <v>20</v>
      </c>
      <c r="AF154" s="75"/>
      <c r="AG154" s="77"/>
      <c r="AH154" s="78" t="s">
        <v>7</v>
      </c>
      <c r="AI154" s="75"/>
      <c r="AJ154" s="75"/>
      <c r="AK154" s="76"/>
      <c r="AL154" s="61" t="s">
        <v>8</v>
      </c>
      <c r="AM154" s="75"/>
      <c r="AN154" s="75"/>
      <c r="AO154" s="75"/>
      <c r="AP154" s="61" t="s">
        <v>9</v>
      </c>
      <c r="AQ154" s="75"/>
      <c r="AR154" s="76"/>
      <c r="AS154" s="151" t="s">
        <v>10</v>
      </c>
      <c r="AT154" s="152"/>
      <c r="AU154" s="61"/>
      <c r="AV154" s="62"/>
    </row>
    <row r="155" spans="1:48" ht="25.5" customHeight="1">
      <c r="A155" s="179">
        <f>'8%合算(控)'!A155:B155</f>
        <v>0</v>
      </c>
      <c r="B155" s="180"/>
      <c r="C155" s="174">
        <f>'8%合算(控)'!C155:G155</f>
        <v>0</v>
      </c>
      <c r="D155" s="175"/>
      <c r="E155" s="175"/>
      <c r="F155" s="175"/>
      <c r="G155" s="181"/>
      <c r="H155" s="174">
        <f>'8%合算(控)'!H155:O155</f>
        <v>0</v>
      </c>
      <c r="I155" s="175"/>
      <c r="J155" s="175"/>
      <c r="K155" s="175"/>
      <c r="L155" s="175"/>
      <c r="M155" s="175"/>
      <c r="N155" s="175"/>
      <c r="O155" s="175"/>
      <c r="P155" s="176">
        <f>'8%合算(控)'!P155:S155</f>
        <v>0</v>
      </c>
      <c r="Q155" s="177"/>
      <c r="R155" s="177"/>
      <c r="S155" s="178"/>
      <c r="T155" s="168">
        <f>'8%合算(控)'!T155:U155</f>
        <v>0</v>
      </c>
      <c r="U155" s="171"/>
      <c r="V155" s="69">
        <f>'8%合算(控)'!V155:Y155</f>
        <v>0</v>
      </c>
      <c r="W155" s="70"/>
      <c r="X155" s="70"/>
      <c r="Y155" s="71"/>
      <c r="Z155" s="69">
        <f>'8%合算(控)'!Z155:AD155</f>
        <v>0</v>
      </c>
      <c r="AA155" s="70"/>
      <c r="AB155" s="70"/>
      <c r="AC155" s="70"/>
      <c r="AD155" s="71"/>
      <c r="AE155" s="168">
        <f>'8%合算(控)'!AE155:AG155</f>
        <v>0</v>
      </c>
      <c r="AF155" s="169"/>
      <c r="AG155" s="170"/>
      <c r="AH155" s="74"/>
      <c r="AI155" s="45"/>
      <c r="AJ155" s="45"/>
      <c r="AK155" s="46"/>
      <c r="AL155" s="44"/>
      <c r="AM155" s="45"/>
      <c r="AN155" s="45"/>
      <c r="AO155" s="46"/>
      <c r="AP155" s="44"/>
      <c r="AQ155" s="45"/>
      <c r="AR155" s="46"/>
      <c r="AS155" s="44"/>
      <c r="AT155" s="46"/>
      <c r="AU155" s="44"/>
      <c r="AV155" s="47"/>
    </row>
    <row r="156" spans="1:48" ht="25.5" customHeight="1">
      <c r="A156" s="179">
        <f>'8%合算(控)'!A156:B156</f>
        <v>0</v>
      </c>
      <c r="B156" s="180"/>
      <c r="C156" s="174">
        <f>'8%合算(控)'!C156:G156</f>
        <v>0</v>
      </c>
      <c r="D156" s="175"/>
      <c r="E156" s="175"/>
      <c r="F156" s="175"/>
      <c r="G156" s="181"/>
      <c r="H156" s="174">
        <f>'8%合算(控)'!H156:O156</f>
        <v>0</v>
      </c>
      <c r="I156" s="175"/>
      <c r="J156" s="175"/>
      <c r="K156" s="175"/>
      <c r="L156" s="175"/>
      <c r="M156" s="175"/>
      <c r="N156" s="175"/>
      <c r="O156" s="175"/>
      <c r="P156" s="176">
        <f>'8%合算(控)'!P156:S156</f>
        <v>0</v>
      </c>
      <c r="Q156" s="177"/>
      <c r="R156" s="177"/>
      <c r="S156" s="178"/>
      <c r="T156" s="168">
        <f>'8%合算(控)'!T156:U156</f>
        <v>0</v>
      </c>
      <c r="U156" s="171"/>
      <c r="V156" s="69">
        <f>'8%合算(控)'!V156:Y156</f>
        <v>0</v>
      </c>
      <c r="W156" s="70"/>
      <c r="X156" s="70"/>
      <c r="Y156" s="71"/>
      <c r="Z156" s="69">
        <f>'8%合算(控)'!Z156:AD156</f>
        <v>0</v>
      </c>
      <c r="AA156" s="70"/>
      <c r="AB156" s="70"/>
      <c r="AC156" s="70"/>
      <c r="AD156" s="71"/>
      <c r="AE156" s="168">
        <f>'8%合算(控)'!AE156:AG156</f>
        <v>0</v>
      </c>
      <c r="AF156" s="169"/>
      <c r="AG156" s="170"/>
      <c r="AH156" s="74"/>
      <c r="AI156" s="45"/>
      <c r="AJ156" s="45"/>
      <c r="AK156" s="46"/>
      <c r="AL156" s="44"/>
      <c r="AM156" s="45"/>
      <c r="AN156" s="45"/>
      <c r="AO156" s="46"/>
      <c r="AP156" s="44"/>
      <c r="AQ156" s="45"/>
      <c r="AR156" s="46"/>
      <c r="AS156" s="44"/>
      <c r="AT156" s="46"/>
      <c r="AU156" s="44"/>
      <c r="AV156" s="47"/>
    </row>
    <row r="157" spans="1:48" ht="25.5" customHeight="1">
      <c r="A157" s="179">
        <f>'8%合算(控)'!A157:B157</f>
        <v>0</v>
      </c>
      <c r="B157" s="180"/>
      <c r="C157" s="174">
        <f>'8%合算(控)'!C157:G157</f>
        <v>0</v>
      </c>
      <c r="D157" s="175"/>
      <c r="E157" s="175"/>
      <c r="F157" s="175"/>
      <c r="G157" s="181"/>
      <c r="H157" s="174">
        <f>'8%合算(控)'!H157:O157</f>
        <v>0</v>
      </c>
      <c r="I157" s="175"/>
      <c r="J157" s="175"/>
      <c r="K157" s="175"/>
      <c r="L157" s="175"/>
      <c r="M157" s="175"/>
      <c r="N157" s="175"/>
      <c r="O157" s="175"/>
      <c r="P157" s="176">
        <f>'8%合算(控)'!P157:S157</f>
        <v>0</v>
      </c>
      <c r="Q157" s="177"/>
      <c r="R157" s="177"/>
      <c r="S157" s="178"/>
      <c r="T157" s="168">
        <f>'8%合算(控)'!T157:U157</f>
        <v>0</v>
      </c>
      <c r="U157" s="171"/>
      <c r="V157" s="69">
        <f>'8%合算(控)'!V157:Y157</f>
        <v>0</v>
      </c>
      <c r="W157" s="70"/>
      <c r="X157" s="70"/>
      <c r="Y157" s="71"/>
      <c r="Z157" s="69">
        <f>'8%合算(控)'!Z157:AD157</f>
        <v>0</v>
      </c>
      <c r="AA157" s="70"/>
      <c r="AB157" s="70"/>
      <c r="AC157" s="70"/>
      <c r="AD157" s="71"/>
      <c r="AE157" s="168">
        <f>'8%合算(控)'!AE157:AG157</f>
        <v>0</v>
      </c>
      <c r="AF157" s="169"/>
      <c r="AG157" s="170"/>
      <c r="AH157" s="74"/>
      <c r="AI157" s="45"/>
      <c r="AJ157" s="45"/>
      <c r="AK157" s="46"/>
      <c r="AL157" s="44"/>
      <c r="AM157" s="45"/>
      <c r="AN157" s="45"/>
      <c r="AO157" s="46"/>
      <c r="AP157" s="44"/>
      <c r="AQ157" s="45"/>
      <c r="AR157" s="46"/>
      <c r="AS157" s="44"/>
      <c r="AT157" s="46"/>
      <c r="AU157" s="44"/>
      <c r="AV157" s="47"/>
    </row>
    <row r="158" spans="1:48" ht="25.5" customHeight="1">
      <c r="A158" s="179">
        <f>'8%合算(控)'!A158:B158</f>
        <v>0</v>
      </c>
      <c r="B158" s="180"/>
      <c r="C158" s="174">
        <f>'8%合算(控)'!C158:G158</f>
        <v>0</v>
      </c>
      <c r="D158" s="175"/>
      <c r="E158" s="175"/>
      <c r="F158" s="175"/>
      <c r="G158" s="181"/>
      <c r="H158" s="174">
        <f>'8%合算(控)'!H158:O158</f>
        <v>0</v>
      </c>
      <c r="I158" s="175"/>
      <c r="J158" s="175"/>
      <c r="K158" s="175"/>
      <c r="L158" s="175"/>
      <c r="M158" s="175"/>
      <c r="N158" s="175"/>
      <c r="O158" s="175"/>
      <c r="P158" s="176">
        <f>'8%合算(控)'!P158:S158</f>
        <v>0</v>
      </c>
      <c r="Q158" s="177"/>
      <c r="R158" s="177"/>
      <c r="S158" s="178"/>
      <c r="T158" s="168">
        <f>'8%合算(控)'!T158:U158</f>
        <v>0</v>
      </c>
      <c r="U158" s="171"/>
      <c r="V158" s="69">
        <f>'8%合算(控)'!V158:Y158</f>
        <v>0</v>
      </c>
      <c r="W158" s="70"/>
      <c r="X158" s="70"/>
      <c r="Y158" s="71"/>
      <c r="Z158" s="69">
        <f>'8%合算(控)'!Z158:AD158</f>
        <v>0</v>
      </c>
      <c r="AA158" s="70"/>
      <c r="AB158" s="70"/>
      <c r="AC158" s="70"/>
      <c r="AD158" s="71"/>
      <c r="AE158" s="168">
        <f>'8%合算(控)'!AE158:AG158</f>
        <v>0</v>
      </c>
      <c r="AF158" s="169"/>
      <c r="AG158" s="170"/>
      <c r="AH158" s="74"/>
      <c r="AI158" s="45"/>
      <c r="AJ158" s="45"/>
      <c r="AK158" s="46"/>
      <c r="AL158" s="44"/>
      <c r="AM158" s="45"/>
      <c r="AN158" s="45"/>
      <c r="AO158" s="46"/>
      <c r="AP158" s="44"/>
      <c r="AQ158" s="45"/>
      <c r="AR158" s="46"/>
      <c r="AS158" s="44"/>
      <c r="AT158" s="46"/>
      <c r="AU158" s="44"/>
      <c r="AV158" s="47"/>
    </row>
    <row r="159" spans="1:48" ht="25.5" customHeight="1">
      <c r="A159" s="179">
        <f>'8%合算(控)'!A159:B159</f>
        <v>0</v>
      </c>
      <c r="B159" s="180"/>
      <c r="C159" s="174">
        <f>'8%合算(控)'!C159:G159</f>
        <v>0</v>
      </c>
      <c r="D159" s="175"/>
      <c r="E159" s="175"/>
      <c r="F159" s="175"/>
      <c r="G159" s="181"/>
      <c r="H159" s="174">
        <f>'8%合算(控)'!H159:O159</f>
        <v>0</v>
      </c>
      <c r="I159" s="175"/>
      <c r="J159" s="175"/>
      <c r="K159" s="175"/>
      <c r="L159" s="175"/>
      <c r="M159" s="175"/>
      <c r="N159" s="175"/>
      <c r="O159" s="175"/>
      <c r="P159" s="176">
        <f>'8%合算(控)'!P159:S159</f>
        <v>0</v>
      </c>
      <c r="Q159" s="177"/>
      <c r="R159" s="177"/>
      <c r="S159" s="178"/>
      <c r="T159" s="168">
        <f>'8%合算(控)'!T159:U159</f>
        <v>0</v>
      </c>
      <c r="U159" s="171"/>
      <c r="V159" s="69">
        <f>'8%合算(控)'!V159:Y159</f>
        <v>0</v>
      </c>
      <c r="W159" s="70"/>
      <c r="X159" s="70"/>
      <c r="Y159" s="71"/>
      <c r="Z159" s="69">
        <f>'8%合算(控)'!Z159:AD159</f>
        <v>0</v>
      </c>
      <c r="AA159" s="70"/>
      <c r="AB159" s="70"/>
      <c r="AC159" s="70"/>
      <c r="AD159" s="71"/>
      <c r="AE159" s="168">
        <f>'8%合算(控)'!AE159:AG159</f>
        <v>0</v>
      </c>
      <c r="AF159" s="169"/>
      <c r="AG159" s="170"/>
      <c r="AH159" s="74"/>
      <c r="AI159" s="45"/>
      <c r="AJ159" s="45"/>
      <c r="AK159" s="46"/>
      <c r="AL159" s="44"/>
      <c r="AM159" s="45"/>
      <c r="AN159" s="45"/>
      <c r="AO159" s="46"/>
      <c r="AP159" s="44"/>
      <c r="AQ159" s="45"/>
      <c r="AR159" s="46"/>
      <c r="AS159" s="44"/>
      <c r="AT159" s="46"/>
      <c r="AU159" s="44"/>
      <c r="AV159" s="47"/>
    </row>
    <row r="160" spans="1:48" ht="25.5" customHeight="1">
      <c r="A160" s="179">
        <f>'8%合算(控)'!A160:B160</f>
        <v>0</v>
      </c>
      <c r="B160" s="180"/>
      <c r="C160" s="174">
        <f>'8%合算(控)'!C160:G160</f>
        <v>0</v>
      </c>
      <c r="D160" s="175"/>
      <c r="E160" s="175"/>
      <c r="F160" s="175"/>
      <c r="G160" s="181"/>
      <c r="H160" s="174">
        <f>'8%合算(控)'!H160:O160</f>
        <v>0</v>
      </c>
      <c r="I160" s="175"/>
      <c r="J160" s="175"/>
      <c r="K160" s="175"/>
      <c r="L160" s="175"/>
      <c r="M160" s="175"/>
      <c r="N160" s="175"/>
      <c r="O160" s="175"/>
      <c r="P160" s="176">
        <f>'8%合算(控)'!P160:S160</f>
        <v>0</v>
      </c>
      <c r="Q160" s="177"/>
      <c r="R160" s="177"/>
      <c r="S160" s="178"/>
      <c r="T160" s="168">
        <f>'8%合算(控)'!T160:U160</f>
        <v>0</v>
      </c>
      <c r="U160" s="171"/>
      <c r="V160" s="69">
        <f>'8%合算(控)'!V160:Y160</f>
        <v>0</v>
      </c>
      <c r="W160" s="70"/>
      <c r="X160" s="70"/>
      <c r="Y160" s="71"/>
      <c r="Z160" s="69">
        <f>'8%合算(控)'!Z160:AD160</f>
        <v>0</v>
      </c>
      <c r="AA160" s="70"/>
      <c r="AB160" s="70"/>
      <c r="AC160" s="70"/>
      <c r="AD160" s="71"/>
      <c r="AE160" s="168">
        <f>'8%合算(控)'!AE160:AG160</f>
        <v>0</v>
      </c>
      <c r="AF160" s="169"/>
      <c r="AG160" s="170"/>
      <c r="AH160" s="74"/>
      <c r="AI160" s="45"/>
      <c r="AJ160" s="45"/>
      <c r="AK160" s="46"/>
      <c r="AL160" s="44"/>
      <c r="AM160" s="45"/>
      <c r="AN160" s="45"/>
      <c r="AO160" s="46"/>
      <c r="AP160" s="44"/>
      <c r="AQ160" s="45"/>
      <c r="AR160" s="46"/>
      <c r="AS160" s="44"/>
      <c r="AT160" s="46"/>
      <c r="AU160" s="44"/>
      <c r="AV160" s="47"/>
    </row>
    <row r="161" spans="1:48" ht="25.5" customHeight="1">
      <c r="A161" s="179">
        <f>'8%合算(控)'!A161:B161</f>
        <v>0</v>
      </c>
      <c r="B161" s="180"/>
      <c r="C161" s="174">
        <f>'8%合算(控)'!C161:G161</f>
        <v>0</v>
      </c>
      <c r="D161" s="175"/>
      <c r="E161" s="175"/>
      <c r="F161" s="175"/>
      <c r="G161" s="181"/>
      <c r="H161" s="174">
        <f>'8%合算(控)'!H161:O161</f>
        <v>0</v>
      </c>
      <c r="I161" s="175"/>
      <c r="J161" s="175"/>
      <c r="K161" s="175"/>
      <c r="L161" s="175"/>
      <c r="M161" s="175"/>
      <c r="N161" s="175"/>
      <c r="O161" s="175"/>
      <c r="P161" s="176">
        <f>'8%合算(控)'!P161:S161</f>
        <v>0</v>
      </c>
      <c r="Q161" s="177"/>
      <c r="R161" s="177"/>
      <c r="S161" s="178"/>
      <c r="T161" s="168">
        <f>'8%合算(控)'!T161:U161</f>
        <v>0</v>
      </c>
      <c r="U161" s="171"/>
      <c r="V161" s="69">
        <f>'8%合算(控)'!V161:Y161</f>
        <v>0</v>
      </c>
      <c r="W161" s="70"/>
      <c r="X161" s="70"/>
      <c r="Y161" s="71"/>
      <c r="Z161" s="69">
        <f>'8%合算(控)'!Z161:AD161</f>
        <v>0</v>
      </c>
      <c r="AA161" s="70"/>
      <c r="AB161" s="70"/>
      <c r="AC161" s="70"/>
      <c r="AD161" s="71"/>
      <c r="AE161" s="168">
        <f>'8%合算(控)'!AE161:AG161</f>
        <v>0</v>
      </c>
      <c r="AF161" s="169"/>
      <c r="AG161" s="170"/>
      <c r="AH161" s="74"/>
      <c r="AI161" s="45"/>
      <c r="AJ161" s="45"/>
      <c r="AK161" s="46"/>
      <c r="AL161" s="44"/>
      <c r="AM161" s="45"/>
      <c r="AN161" s="45"/>
      <c r="AO161" s="46"/>
      <c r="AP161" s="44"/>
      <c r="AQ161" s="45"/>
      <c r="AR161" s="46"/>
      <c r="AS161" s="44"/>
      <c r="AT161" s="46"/>
      <c r="AU161" s="44"/>
      <c r="AV161" s="47"/>
    </row>
    <row r="162" spans="1:48" ht="25.5" customHeight="1">
      <c r="A162" s="179">
        <f>'8%合算(控)'!A162:B162</f>
        <v>0</v>
      </c>
      <c r="B162" s="180"/>
      <c r="C162" s="174">
        <f>'8%合算(控)'!C162:G162</f>
        <v>0</v>
      </c>
      <c r="D162" s="175"/>
      <c r="E162" s="175"/>
      <c r="F162" s="175"/>
      <c r="G162" s="181"/>
      <c r="H162" s="174">
        <f>'8%合算(控)'!H162:O162</f>
        <v>0</v>
      </c>
      <c r="I162" s="175"/>
      <c r="J162" s="175"/>
      <c r="K162" s="175"/>
      <c r="L162" s="175"/>
      <c r="M162" s="175"/>
      <c r="N162" s="175"/>
      <c r="O162" s="175"/>
      <c r="P162" s="176">
        <f>'8%合算(控)'!P162:S162</f>
        <v>0</v>
      </c>
      <c r="Q162" s="177"/>
      <c r="R162" s="177"/>
      <c r="S162" s="178"/>
      <c r="T162" s="168">
        <f>'8%合算(控)'!T162:U162</f>
        <v>0</v>
      </c>
      <c r="U162" s="171"/>
      <c r="V162" s="69">
        <f>'8%合算(控)'!V162:Y162</f>
        <v>0</v>
      </c>
      <c r="W162" s="70"/>
      <c r="X162" s="70"/>
      <c r="Y162" s="71"/>
      <c r="Z162" s="69">
        <f>'8%合算(控)'!Z162:AD162</f>
        <v>0</v>
      </c>
      <c r="AA162" s="70"/>
      <c r="AB162" s="70"/>
      <c r="AC162" s="70"/>
      <c r="AD162" s="71"/>
      <c r="AE162" s="168">
        <f>'8%合算(控)'!AE162:AG162</f>
        <v>0</v>
      </c>
      <c r="AF162" s="169"/>
      <c r="AG162" s="170"/>
      <c r="AH162" s="74"/>
      <c r="AI162" s="45"/>
      <c r="AJ162" s="45"/>
      <c r="AK162" s="46"/>
      <c r="AL162" s="44"/>
      <c r="AM162" s="45"/>
      <c r="AN162" s="45"/>
      <c r="AO162" s="46"/>
      <c r="AP162" s="44"/>
      <c r="AQ162" s="45"/>
      <c r="AR162" s="46"/>
      <c r="AS162" s="44"/>
      <c r="AT162" s="46"/>
      <c r="AU162" s="44"/>
      <c r="AV162" s="47"/>
    </row>
    <row r="163" spans="1:48" ht="25.5" customHeight="1">
      <c r="A163" s="179">
        <f>'8%合算(控)'!A163:B163</f>
        <v>0</v>
      </c>
      <c r="B163" s="180"/>
      <c r="C163" s="174">
        <f>'8%合算(控)'!C163:G163</f>
        <v>0</v>
      </c>
      <c r="D163" s="175"/>
      <c r="E163" s="175"/>
      <c r="F163" s="175"/>
      <c r="G163" s="181"/>
      <c r="H163" s="174">
        <f>'8%合算(控)'!H163:O163</f>
        <v>0</v>
      </c>
      <c r="I163" s="175"/>
      <c r="J163" s="175"/>
      <c r="K163" s="175"/>
      <c r="L163" s="175"/>
      <c r="M163" s="175"/>
      <c r="N163" s="175"/>
      <c r="O163" s="175"/>
      <c r="P163" s="176">
        <f>'8%合算(控)'!P163:S163</f>
        <v>0</v>
      </c>
      <c r="Q163" s="177"/>
      <c r="R163" s="177"/>
      <c r="S163" s="178"/>
      <c r="T163" s="168">
        <f>'8%合算(控)'!T163:U163</f>
        <v>0</v>
      </c>
      <c r="U163" s="171"/>
      <c r="V163" s="69">
        <f>'8%合算(控)'!V163:Y163</f>
        <v>0</v>
      </c>
      <c r="W163" s="70"/>
      <c r="X163" s="70"/>
      <c r="Y163" s="71"/>
      <c r="Z163" s="69">
        <f>'8%合算(控)'!Z163:AD163</f>
        <v>0</v>
      </c>
      <c r="AA163" s="70"/>
      <c r="AB163" s="70"/>
      <c r="AC163" s="70"/>
      <c r="AD163" s="71"/>
      <c r="AE163" s="168">
        <f>'8%合算(控)'!AE163:AG163</f>
        <v>0</v>
      </c>
      <c r="AF163" s="169"/>
      <c r="AG163" s="170"/>
      <c r="AH163" s="74"/>
      <c r="AI163" s="45"/>
      <c r="AJ163" s="45"/>
      <c r="AK163" s="46"/>
      <c r="AL163" s="44"/>
      <c r="AM163" s="45"/>
      <c r="AN163" s="45"/>
      <c r="AO163" s="46"/>
      <c r="AP163" s="44"/>
      <c r="AQ163" s="45"/>
      <c r="AR163" s="46"/>
      <c r="AS163" s="44"/>
      <c r="AT163" s="46"/>
      <c r="AU163" s="44"/>
      <c r="AV163" s="47"/>
    </row>
    <row r="164" spans="1:48" ht="25.5" customHeight="1">
      <c r="A164" s="179">
        <f>'8%合算(控)'!A164:B164</f>
        <v>0</v>
      </c>
      <c r="B164" s="180"/>
      <c r="C164" s="174">
        <f>'8%合算(控)'!C164:G164</f>
        <v>0</v>
      </c>
      <c r="D164" s="175"/>
      <c r="E164" s="175"/>
      <c r="F164" s="175"/>
      <c r="G164" s="181"/>
      <c r="H164" s="174">
        <f>'8%合算(控)'!H164:O164</f>
        <v>0</v>
      </c>
      <c r="I164" s="175"/>
      <c r="J164" s="175"/>
      <c r="K164" s="175"/>
      <c r="L164" s="175"/>
      <c r="M164" s="175"/>
      <c r="N164" s="175"/>
      <c r="O164" s="175"/>
      <c r="P164" s="176">
        <f>'8%合算(控)'!P164:S164</f>
        <v>0</v>
      </c>
      <c r="Q164" s="177"/>
      <c r="R164" s="177"/>
      <c r="S164" s="178"/>
      <c r="T164" s="168">
        <f>'8%合算(控)'!T164:U164</f>
        <v>0</v>
      </c>
      <c r="U164" s="171"/>
      <c r="V164" s="69">
        <f>'8%合算(控)'!V164:Y164</f>
        <v>0</v>
      </c>
      <c r="W164" s="70"/>
      <c r="X164" s="70"/>
      <c r="Y164" s="71"/>
      <c r="Z164" s="69">
        <f>'8%合算(控)'!Z164:AD164</f>
        <v>0</v>
      </c>
      <c r="AA164" s="70"/>
      <c r="AB164" s="70"/>
      <c r="AC164" s="70"/>
      <c r="AD164" s="71"/>
      <c r="AE164" s="168">
        <f>'8%合算(控)'!AE164:AG164</f>
        <v>0</v>
      </c>
      <c r="AF164" s="169"/>
      <c r="AG164" s="170"/>
      <c r="AH164" s="74"/>
      <c r="AI164" s="45"/>
      <c r="AJ164" s="45"/>
      <c r="AK164" s="46"/>
      <c r="AL164" s="44"/>
      <c r="AM164" s="45"/>
      <c r="AN164" s="45"/>
      <c r="AO164" s="46"/>
      <c r="AP164" s="44"/>
      <c r="AQ164" s="45"/>
      <c r="AR164" s="46"/>
      <c r="AS164" s="44"/>
      <c r="AT164" s="46"/>
      <c r="AU164" s="44"/>
      <c r="AV164" s="47"/>
    </row>
    <row r="165" spans="1:48" ht="25.5" customHeight="1">
      <c r="A165" s="179">
        <f>'8%合算(控)'!A165:B165</f>
        <v>0</v>
      </c>
      <c r="B165" s="180"/>
      <c r="C165" s="174">
        <f>'8%合算(控)'!C165:G165</f>
        <v>0</v>
      </c>
      <c r="D165" s="175"/>
      <c r="E165" s="175"/>
      <c r="F165" s="175"/>
      <c r="G165" s="181"/>
      <c r="H165" s="174">
        <f>'8%合算(控)'!H165:O165</f>
        <v>0</v>
      </c>
      <c r="I165" s="175"/>
      <c r="J165" s="175"/>
      <c r="K165" s="175"/>
      <c r="L165" s="175"/>
      <c r="M165" s="175"/>
      <c r="N165" s="175"/>
      <c r="O165" s="175"/>
      <c r="P165" s="176">
        <f>'8%合算(控)'!P165:S165</f>
        <v>0</v>
      </c>
      <c r="Q165" s="177"/>
      <c r="R165" s="177"/>
      <c r="S165" s="178"/>
      <c r="T165" s="168">
        <f>'8%合算(控)'!T165:U165</f>
        <v>0</v>
      </c>
      <c r="U165" s="171"/>
      <c r="V165" s="69">
        <f>'8%合算(控)'!V165:Y165</f>
        <v>0</v>
      </c>
      <c r="W165" s="70"/>
      <c r="X165" s="70"/>
      <c r="Y165" s="71"/>
      <c r="Z165" s="69">
        <f>'8%合算(控)'!Z165:AD165</f>
        <v>0</v>
      </c>
      <c r="AA165" s="70"/>
      <c r="AB165" s="70"/>
      <c r="AC165" s="70"/>
      <c r="AD165" s="71"/>
      <c r="AE165" s="168">
        <f>'8%合算(控)'!AE165:AG165</f>
        <v>0</v>
      </c>
      <c r="AF165" s="169"/>
      <c r="AG165" s="170"/>
      <c r="AH165" s="74"/>
      <c r="AI165" s="45"/>
      <c r="AJ165" s="45"/>
      <c r="AK165" s="46"/>
      <c r="AL165" s="44"/>
      <c r="AM165" s="45"/>
      <c r="AN165" s="45"/>
      <c r="AO165" s="46"/>
      <c r="AP165" s="44"/>
      <c r="AQ165" s="45"/>
      <c r="AR165" s="46"/>
      <c r="AS165" s="44"/>
      <c r="AT165" s="46"/>
      <c r="AU165" s="44"/>
      <c r="AV165" s="47"/>
    </row>
    <row r="166" spans="1:48" ht="25.5" customHeight="1">
      <c r="A166" s="179">
        <f>'8%合算(控)'!A166:B166</f>
        <v>0</v>
      </c>
      <c r="B166" s="180"/>
      <c r="C166" s="174">
        <f>'8%合算(控)'!C166:G166</f>
        <v>0</v>
      </c>
      <c r="D166" s="175"/>
      <c r="E166" s="175"/>
      <c r="F166" s="175"/>
      <c r="G166" s="181"/>
      <c r="H166" s="174">
        <f>'8%合算(控)'!H166:O166</f>
        <v>0</v>
      </c>
      <c r="I166" s="175"/>
      <c r="J166" s="175"/>
      <c r="K166" s="175"/>
      <c r="L166" s="175"/>
      <c r="M166" s="175"/>
      <c r="N166" s="175"/>
      <c r="O166" s="175"/>
      <c r="P166" s="176">
        <f>'8%合算(控)'!P166:S166</f>
        <v>0</v>
      </c>
      <c r="Q166" s="177"/>
      <c r="R166" s="177"/>
      <c r="S166" s="178"/>
      <c r="T166" s="168">
        <f>'8%合算(控)'!T166:U166</f>
        <v>0</v>
      </c>
      <c r="U166" s="171"/>
      <c r="V166" s="69">
        <f>'8%合算(控)'!V166:Y166</f>
        <v>0</v>
      </c>
      <c r="W166" s="70"/>
      <c r="X166" s="70"/>
      <c r="Y166" s="71"/>
      <c r="Z166" s="69">
        <f>'8%合算(控)'!Z166:AD166</f>
        <v>0</v>
      </c>
      <c r="AA166" s="70"/>
      <c r="AB166" s="70"/>
      <c r="AC166" s="70"/>
      <c r="AD166" s="71"/>
      <c r="AE166" s="168">
        <f>'8%合算(控)'!AE166:AG166</f>
        <v>0</v>
      </c>
      <c r="AF166" s="169"/>
      <c r="AG166" s="170"/>
      <c r="AH166" s="74"/>
      <c r="AI166" s="45"/>
      <c r="AJ166" s="45"/>
      <c r="AK166" s="46"/>
      <c r="AL166" s="44"/>
      <c r="AM166" s="45"/>
      <c r="AN166" s="45"/>
      <c r="AO166" s="46"/>
      <c r="AP166" s="44"/>
      <c r="AQ166" s="45"/>
      <c r="AR166" s="46"/>
      <c r="AS166" s="44"/>
      <c r="AT166" s="46"/>
      <c r="AU166" s="44"/>
      <c r="AV166" s="47"/>
    </row>
    <row r="167" spans="1:48" ht="25.5" customHeight="1" thickBot="1">
      <c r="A167" s="91"/>
      <c r="B167" s="92"/>
      <c r="C167" s="86"/>
      <c r="D167" s="87"/>
      <c r="E167" s="87"/>
      <c r="F167" s="87"/>
      <c r="G167" s="88"/>
      <c r="H167" s="3" t="s">
        <v>6</v>
      </c>
      <c r="I167" s="4"/>
      <c r="J167" s="4"/>
      <c r="K167" s="4"/>
      <c r="L167" s="4"/>
      <c r="M167" s="4"/>
      <c r="N167" s="4"/>
      <c r="O167" s="4"/>
      <c r="P167" s="104"/>
      <c r="Q167" s="105"/>
      <c r="R167" s="105"/>
      <c r="S167" s="106"/>
      <c r="T167" s="86"/>
      <c r="U167" s="88"/>
      <c r="V167" s="107"/>
      <c r="W167" s="108"/>
      <c r="X167" s="108"/>
      <c r="Y167" s="109"/>
      <c r="Z167" s="96">
        <f>SUM(Z155:AD166)</f>
        <v>0</v>
      </c>
      <c r="AA167" s="97"/>
      <c r="AB167" s="97"/>
      <c r="AC167" s="97"/>
      <c r="AD167" s="98"/>
      <c r="AE167" s="86"/>
      <c r="AF167" s="87"/>
      <c r="AG167" s="99"/>
      <c r="AH167" s="100"/>
      <c r="AI167" s="87"/>
      <c r="AJ167" s="87"/>
      <c r="AK167" s="88"/>
      <c r="AL167" s="86"/>
      <c r="AM167" s="87"/>
      <c r="AN167" s="87"/>
      <c r="AO167" s="88"/>
      <c r="AP167" s="86"/>
      <c r="AQ167" s="87"/>
      <c r="AR167" s="88"/>
      <c r="AS167" s="86"/>
      <c r="AT167" s="88"/>
      <c r="AU167" s="86"/>
      <c r="AV167" s="89"/>
    </row>
    <row r="168" ht="18.75" customHeight="1"/>
    <row r="169" spans="1:48" ht="18.75" customHeight="1">
      <c r="A169" s="28"/>
      <c r="B169" s="28"/>
      <c r="C169" s="5"/>
      <c r="D169" s="5"/>
      <c r="E169" s="5"/>
      <c r="F169" s="5"/>
      <c r="G169" s="5"/>
      <c r="H169" s="6"/>
      <c r="I169" s="6"/>
      <c r="J169" s="6"/>
      <c r="K169" s="6"/>
      <c r="L169" s="6"/>
      <c r="M169" s="6"/>
      <c r="N169" s="6"/>
      <c r="O169" s="6"/>
      <c r="P169" s="7"/>
      <c r="Q169" s="7"/>
      <c r="R169" s="7"/>
      <c r="S169" s="41" t="s">
        <v>23</v>
      </c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19:30" ht="21" customHeight="1"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37:47" ht="21" customHeight="1">
      <c r="AK171" s="15">
        <f>'8%合算(控)'!AK171:AU171</f>
        <v>0</v>
      </c>
      <c r="AL171" s="15"/>
      <c r="AM171" s="167">
        <f>'8%合算(控)'!AM171:AN171</f>
        <v>0</v>
      </c>
      <c r="AN171" s="167"/>
      <c r="AO171" s="15" t="str">
        <f>'8%合算(控)'!AO171:AY171</f>
        <v>年</v>
      </c>
      <c r="AP171" s="167">
        <f>'8%合算(控)'!AP171:AQ171</f>
        <v>0</v>
      </c>
      <c r="AQ171" s="167"/>
      <c r="AR171" s="15" t="str">
        <f>'8%合算(控)'!AR171:BB171</f>
        <v>月</v>
      </c>
      <c r="AS171" s="167">
        <f>'8%合算(控)'!AS171:AT171</f>
        <v>0</v>
      </c>
      <c r="AT171" s="167"/>
      <c r="AU171" s="15" t="str">
        <f>'8%合算(控)'!AU171:BE171</f>
        <v>日</v>
      </c>
    </row>
    <row r="172" spans="3:48" ht="21" customHeight="1">
      <c r="C172" s="2" t="s">
        <v>0</v>
      </c>
      <c r="D172" s="2"/>
      <c r="E172" s="2"/>
      <c r="F172" s="2"/>
      <c r="G172" s="10" t="s">
        <v>1</v>
      </c>
      <c r="H172" s="2"/>
      <c r="I172" s="2"/>
      <c r="J172" s="2"/>
      <c r="K172" s="2"/>
      <c r="L172" s="2"/>
      <c r="M172" s="2"/>
      <c r="N172" s="2" t="s">
        <v>2</v>
      </c>
      <c r="O172" s="2"/>
      <c r="AI172" s="1" t="s">
        <v>105</v>
      </c>
      <c r="AL172" s="185">
        <f>AL148</f>
        <v>0</v>
      </c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5"/>
    </row>
    <row r="173" spans="35:48" ht="21" customHeight="1">
      <c r="AI173" s="1" t="s">
        <v>13</v>
      </c>
      <c r="AL173" s="172">
        <f>AL149</f>
        <v>0</v>
      </c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</row>
    <row r="174" spans="38:48" ht="21" customHeight="1">
      <c r="AL174" s="172">
        <f>AL150</f>
        <v>0</v>
      </c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</row>
    <row r="175" spans="35:48" ht="21" customHeight="1">
      <c r="AI175" s="1" t="s">
        <v>14</v>
      </c>
      <c r="AL175" s="22" t="str">
        <f>AL151</f>
        <v>〒</v>
      </c>
      <c r="AM175" s="172">
        <f>'8%合算(控)'!AM175:AV175</f>
        <v>0</v>
      </c>
      <c r="AN175" s="172"/>
      <c r="AO175" s="172"/>
      <c r="AP175" s="172"/>
      <c r="AQ175" s="172"/>
      <c r="AR175" s="172"/>
      <c r="AS175" s="172"/>
      <c r="AT175" s="172"/>
      <c r="AU175" s="172"/>
      <c r="AV175" s="172"/>
    </row>
    <row r="176" spans="38:48" ht="21" customHeight="1">
      <c r="AL176" s="172">
        <f>AL152</f>
        <v>0</v>
      </c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</row>
    <row r="177" spans="38:48" ht="12" customHeight="1" thickBot="1"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1:48" ht="25.5" customHeight="1">
      <c r="A178" s="81" t="s">
        <v>22</v>
      </c>
      <c r="B178" s="82"/>
      <c r="C178" s="61" t="s">
        <v>15</v>
      </c>
      <c r="D178" s="75"/>
      <c r="E178" s="75"/>
      <c r="F178" s="75"/>
      <c r="G178" s="76"/>
      <c r="H178" s="61" t="s">
        <v>16</v>
      </c>
      <c r="I178" s="75"/>
      <c r="J178" s="75"/>
      <c r="K178" s="75"/>
      <c r="L178" s="75"/>
      <c r="M178" s="75"/>
      <c r="N178" s="75"/>
      <c r="O178" s="75"/>
      <c r="P178" s="61" t="s">
        <v>17</v>
      </c>
      <c r="Q178" s="75"/>
      <c r="R178" s="75"/>
      <c r="S178" s="76"/>
      <c r="T178" s="61" t="s">
        <v>21</v>
      </c>
      <c r="U178" s="76"/>
      <c r="V178" s="61" t="s">
        <v>18</v>
      </c>
      <c r="W178" s="75"/>
      <c r="X178" s="75"/>
      <c r="Y178" s="76"/>
      <c r="Z178" s="61" t="s">
        <v>19</v>
      </c>
      <c r="AA178" s="75"/>
      <c r="AB178" s="75"/>
      <c r="AC178" s="75"/>
      <c r="AD178" s="76"/>
      <c r="AE178" s="61" t="s">
        <v>20</v>
      </c>
      <c r="AF178" s="75"/>
      <c r="AG178" s="77"/>
      <c r="AH178" s="78" t="s">
        <v>7</v>
      </c>
      <c r="AI178" s="75"/>
      <c r="AJ178" s="75"/>
      <c r="AK178" s="76"/>
      <c r="AL178" s="61" t="s">
        <v>8</v>
      </c>
      <c r="AM178" s="75"/>
      <c r="AN178" s="75"/>
      <c r="AO178" s="75"/>
      <c r="AP178" s="61" t="s">
        <v>9</v>
      </c>
      <c r="AQ178" s="75"/>
      <c r="AR178" s="76"/>
      <c r="AS178" s="151" t="s">
        <v>10</v>
      </c>
      <c r="AT178" s="152"/>
      <c r="AU178" s="61"/>
      <c r="AV178" s="62"/>
    </row>
    <row r="179" spans="1:48" ht="25.5" customHeight="1">
      <c r="A179" s="179">
        <f>'8%合算(控)'!A179:B179</f>
        <v>0</v>
      </c>
      <c r="B179" s="180"/>
      <c r="C179" s="174">
        <f>'8%合算(控)'!C179:G179</f>
        <v>0</v>
      </c>
      <c r="D179" s="175"/>
      <c r="E179" s="175"/>
      <c r="F179" s="175"/>
      <c r="G179" s="181"/>
      <c r="H179" s="174">
        <f>'8%合算(控)'!H179:O179</f>
        <v>0</v>
      </c>
      <c r="I179" s="175"/>
      <c r="J179" s="175"/>
      <c r="K179" s="175"/>
      <c r="L179" s="175"/>
      <c r="M179" s="175"/>
      <c r="N179" s="175"/>
      <c r="O179" s="175"/>
      <c r="P179" s="176">
        <f>'8%合算(控)'!P179:S179</f>
        <v>0</v>
      </c>
      <c r="Q179" s="177"/>
      <c r="R179" s="177"/>
      <c r="S179" s="178"/>
      <c r="T179" s="168">
        <f>'8%合算(控)'!T179:U179</f>
        <v>0</v>
      </c>
      <c r="U179" s="171"/>
      <c r="V179" s="69">
        <f>'8%合算(控)'!V179:Y179</f>
        <v>0</v>
      </c>
      <c r="W179" s="70"/>
      <c r="X179" s="70"/>
      <c r="Y179" s="71"/>
      <c r="Z179" s="69">
        <f>'8%合算(控)'!Z179:AD179</f>
        <v>0</v>
      </c>
      <c r="AA179" s="70"/>
      <c r="AB179" s="70"/>
      <c r="AC179" s="70"/>
      <c r="AD179" s="71"/>
      <c r="AE179" s="168">
        <f>'8%合算(控)'!AE179:AG179</f>
        <v>0</v>
      </c>
      <c r="AF179" s="169"/>
      <c r="AG179" s="170"/>
      <c r="AH179" s="74"/>
      <c r="AI179" s="45"/>
      <c r="AJ179" s="45"/>
      <c r="AK179" s="46"/>
      <c r="AL179" s="44"/>
      <c r="AM179" s="45"/>
      <c r="AN179" s="45"/>
      <c r="AO179" s="46"/>
      <c r="AP179" s="44"/>
      <c r="AQ179" s="45"/>
      <c r="AR179" s="46"/>
      <c r="AS179" s="44"/>
      <c r="AT179" s="46"/>
      <c r="AU179" s="44"/>
      <c r="AV179" s="47"/>
    </row>
    <row r="180" spans="1:48" ht="25.5" customHeight="1">
      <c r="A180" s="179">
        <f>'8%合算(控)'!A180:B180</f>
        <v>0</v>
      </c>
      <c r="B180" s="180"/>
      <c r="C180" s="174">
        <f>'8%合算(控)'!C180:G180</f>
        <v>0</v>
      </c>
      <c r="D180" s="175"/>
      <c r="E180" s="175"/>
      <c r="F180" s="175"/>
      <c r="G180" s="181"/>
      <c r="H180" s="174">
        <f>'8%合算(控)'!H180:O180</f>
        <v>0</v>
      </c>
      <c r="I180" s="175"/>
      <c r="J180" s="175"/>
      <c r="K180" s="175"/>
      <c r="L180" s="175"/>
      <c r="M180" s="175"/>
      <c r="N180" s="175"/>
      <c r="O180" s="175"/>
      <c r="P180" s="176">
        <f>'8%合算(控)'!P180:S180</f>
        <v>0</v>
      </c>
      <c r="Q180" s="177"/>
      <c r="R180" s="177"/>
      <c r="S180" s="178"/>
      <c r="T180" s="168">
        <f>'8%合算(控)'!T180:U180</f>
        <v>0</v>
      </c>
      <c r="U180" s="171"/>
      <c r="V180" s="69">
        <f>'8%合算(控)'!V180:Y180</f>
        <v>0</v>
      </c>
      <c r="W180" s="70"/>
      <c r="X180" s="70"/>
      <c r="Y180" s="71"/>
      <c r="Z180" s="69">
        <f>'8%合算(控)'!Z180:AD180</f>
        <v>0</v>
      </c>
      <c r="AA180" s="70"/>
      <c r="AB180" s="70"/>
      <c r="AC180" s="70"/>
      <c r="AD180" s="71"/>
      <c r="AE180" s="168">
        <f>'8%合算(控)'!AE180:AG180</f>
        <v>0</v>
      </c>
      <c r="AF180" s="169"/>
      <c r="AG180" s="170"/>
      <c r="AH180" s="74"/>
      <c r="AI180" s="45"/>
      <c r="AJ180" s="45"/>
      <c r="AK180" s="46"/>
      <c r="AL180" s="44"/>
      <c r="AM180" s="45"/>
      <c r="AN180" s="45"/>
      <c r="AO180" s="46"/>
      <c r="AP180" s="44"/>
      <c r="AQ180" s="45"/>
      <c r="AR180" s="46"/>
      <c r="AS180" s="44"/>
      <c r="AT180" s="46"/>
      <c r="AU180" s="44"/>
      <c r="AV180" s="47"/>
    </row>
    <row r="181" spans="1:48" ht="25.5" customHeight="1">
      <c r="A181" s="179">
        <f>'8%合算(控)'!A181:B181</f>
        <v>0</v>
      </c>
      <c r="B181" s="180"/>
      <c r="C181" s="174">
        <f>'8%合算(控)'!C181:G181</f>
        <v>0</v>
      </c>
      <c r="D181" s="175"/>
      <c r="E181" s="175"/>
      <c r="F181" s="175"/>
      <c r="G181" s="181"/>
      <c r="H181" s="174">
        <f>'8%合算(控)'!H181:O181</f>
        <v>0</v>
      </c>
      <c r="I181" s="175"/>
      <c r="J181" s="175"/>
      <c r="K181" s="175"/>
      <c r="L181" s="175"/>
      <c r="M181" s="175"/>
      <c r="N181" s="175"/>
      <c r="O181" s="175"/>
      <c r="P181" s="176">
        <f>'8%合算(控)'!P181:S181</f>
        <v>0</v>
      </c>
      <c r="Q181" s="177"/>
      <c r="R181" s="177"/>
      <c r="S181" s="178"/>
      <c r="T181" s="168">
        <f>'8%合算(控)'!T181:U181</f>
        <v>0</v>
      </c>
      <c r="U181" s="171"/>
      <c r="V181" s="69">
        <f>'8%合算(控)'!V181:Y181</f>
        <v>0</v>
      </c>
      <c r="W181" s="70"/>
      <c r="X181" s="70"/>
      <c r="Y181" s="71"/>
      <c r="Z181" s="69">
        <f>'8%合算(控)'!Z181:AD181</f>
        <v>0</v>
      </c>
      <c r="AA181" s="70"/>
      <c r="AB181" s="70"/>
      <c r="AC181" s="70"/>
      <c r="AD181" s="71"/>
      <c r="AE181" s="168">
        <f>'8%合算(控)'!AE181:AG181</f>
        <v>0</v>
      </c>
      <c r="AF181" s="169"/>
      <c r="AG181" s="170"/>
      <c r="AH181" s="74"/>
      <c r="AI181" s="45"/>
      <c r="AJ181" s="45"/>
      <c r="AK181" s="46"/>
      <c r="AL181" s="44"/>
      <c r="AM181" s="45"/>
      <c r="AN181" s="45"/>
      <c r="AO181" s="46"/>
      <c r="AP181" s="44"/>
      <c r="AQ181" s="45"/>
      <c r="AR181" s="46"/>
      <c r="AS181" s="44"/>
      <c r="AT181" s="46"/>
      <c r="AU181" s="44"/>
      <c r="AV181" s="47"/>
    </row>
    <row r="182" spans="1:48" ht="25.5" customHeight="1">
      <c r="A182" s="179">
        <f>'8%合算(控)'!A182:B182</f>
        <v>0</v>
      </c>
      <c r="B182" s="180"/>
      <c r="C182" s="174">
        <f>'8%合算(控)'!C182:G182</f>
        <v>0</v>
      </c>
      <c r="D182" s="175"/>
      <c r="E182" s="175"/>
      <c r="F182" s="175"/>
      <c r="G182" s="181"/>
      <c r="H182" s="174">
        <f>'8%合算(控)'!H182:O182</f>
        <v>0</v>
      </c>
      <c r="I182" s="175"/>
      <c r="J182" s="175"/>
      <c r="K182" s="175"/>
      <c r="L182" s="175"/>
      <c r="M182" s="175"/>
      <c r="N182" s="175"/>
      <c r="O182" s="175"/>
      <c r="P182" s="176">
        <f>'8%合算(控)'!P182:S182</f>
        <v>0</v>
      </c>
      <c r="Q182" s="177"/>
      <c r="R182" s="177"/>
      <c r="S182" s="178"/>
      <c r="T182" s="168">
        <f>'8%合算(控)'!T182:U182</f>
        <v>0</v>
      </c>
      <c r="U182" s="171"/>
      <c r="V182" s="69">
        <f>'8%合算(控)'!V182:Y182</f>
        <v>0</v>
      </c>
      <c r="W182" s="70"/>
      <c r="X182" s="70"/>
      <c r="Y182" s="71"/>
      <c r="Z182" s="69">
        <f>'8%合算(控)'!Z182:AD182</f>
        <v>0</v>
      </c>
      <c r="AA182" s="70"/>
      <c r="AB182" s="70"/>
      <c r="AC182" s="70"/>
      <c r="AD182" s="71"/>
      <c r="AE182" s="168">
        <f>'8%合算(控)'!AE182:AG182</f>
        <v>0</v>
      </c>
      <c r="AF182" s="169"/>
      <c r="AG182" s="170"/>
      <c r="AH182" s="74"/>
      <c r="AI182" s="45"/>
      <c r="AJ182" s="45"/>
      <c r="AK182" s="46"/>
      <c r="AL182" s="44"/>
      <c r="AM182" s="45"/>
      <c r="AN182" s="45"/>
      <c r="AO182" s="46"/>
      <c r="AP182" s="44"/>
      <c r="AQ182" s="45"/>
      <c r="AR182" s="46"/>
      <c r="AS182" s="44"/>
      <c r="AT182" s="46"/>
      <c r="AU182" s="44"/>
      <c r="AV182" s="47"/>
    </row>
    <row r="183" spans="1:48" ht="25.5" customHeight="1">
      <c r="A183" s="179">
        <f>'8%合算(控)'!A183:B183</f>
        <v>0</v>
      </c>
      <c r="B183" s="180"/>
      <c r="C183" s="174">
        <f>'8%合算(控)'!C183:G183</f>
        <v>0</v>
      </c>
      <c r="D183" s="175"/>
      <c r="E183" s="175"/>
      <c r="F183" s="175"/>
      <c r="G183" s="181"/>
      <c r="H183" s="174">
        <f>'8%合算(控)'!H183:O183</f>
        <v>0</v>
      </c>
      <c r="I183" s="175"/>
      <c r="J183" s="175"/>
      <c r="K183" s="175"/>
      <c r="L183" s="175"/>
      <c r="M183" s="175"/>
      <c r="N183" s="175"/>
      <c r="O183" s="175"/>
      <c r="P183" s="176">
        <f>'8%合算(控)'!P183:S183</f>
        <v>0</v>
      </c>
      <c r="Q183" s="177"/>
      <c r="R183" s="177"/>
      <c r="S183" s="178"/>
      <c r="T183" s="168">
        <f>'8%合算(控)'!T183:U183</f>
        <v>0</v>
      </c>
      <c r="U183" s="171"/>
      <c r="V183" s="69">
        <f>'8%合算(控)'!V183:Y183</f>
        <v>0</v>
      </c>
      <c r="W183" s="70"/>
      <c r="X183" s="70"/>
      <c r="Y183" s="71"/>
      <c r="Z183" s="69">
        <f>'8%合算(控)'!Z183:AD183</f>
        <v>0</v>
      </c>
      <c r="AA183" s="70"/>
      <c r="AB183" s="70"/>
      <c r="AC183" s="70"/>
      <c r="AD183" s="71"/>
      <c r="AE183" s="168">
        <f>'8%合算(控)'!AE183:AG183</f>
        <v>0</v>
      </c>
      <c r="AF183" s="169"/>
      <c r="AG183" s="170"/>
      <c r="AH183" s="74"/>
      <c r="AI183" s="45"/>
      <c r="AJ183" s="45"/>
      <c r="AK183" s="46"/>
      <c r="AL183" s="44"/>
      <c r="AM183" s="45"/>
      <c r="AN183" s="45"/>
      <c r="AO183" s="46"/>
      <c r="AP183" s="44"/>
      <c r="AQ183" s="45"/>
      <c r="AR183" s="46"/>
      <c r="AS183" s="44"/>
      <c r="AT183" s="46"/>
      <c r="AU183" s="44"/>
      <c r="AV183" s="47"/>
    </row>
    <row r="184" spans="1:48" ht="25.5" customHeight="1">
      <c r="A184" s="179">
        <f>'8%合算(控)'!A184:B184</f>
        <v>0</v>
      </c>
      <c r="B184" s="180"/>
      <c r="C184" s="174">
        <f>'8%合算(控)'!C184:G184</f>
        <v>0</v>
      </c>
      <c r="D184" s="175"/>
      <c r="E184" s="175"/>
      <c r="F184" s="175"/>
      <c r="G184" s="181"/>
      <c r="H184" s="174">
        <f>'8%合算(控)'!H184:O184</f>
        <v>0</v>
      </c>
      <c r="I184" s="175"/>
      <c r="J184" s="175"/>
      <c r="K184" s="175"/>
      <c r="L184" s="175"/>
      <c r="M184" s="175"/>
      <c r="N184" s="175"/>
      <c r="O184" s="175"/>
      <c r="P184" s="176">
        <f>'8%合算(控)'!P184:S184</f>
        <v>0</v>
      </c>
      <c r="Q184" s="177"/>
      <c r="R184" s="177"/>
      <c r="S184" s="178"/>
      <c r="T184" s="168">
        <f>'8%合算(控)'!T184:U184</f>
        <v>0</v>
      </c>
      <c r="U184" s="171"/>
      <c r="V184" s="69">
        <f>'8%合算(控)'!V184:Y184</f>
        <v>0</v>
      </c>
      <c r="W184" s="70"/>
      <c r="X184" s="70"/>
      <c r="Y184" s="71"/>
      <c r="Z184" s="69">
        <f>'8%合算(控)'!Z184:AD184</f>
        <v>0</v>
      </c>
      <c r="AA184" s="70"/>
      <c r="AB184" s="70"/>
      <c r="AC184" s="70"/>
      <c r="AD184" s="71"/>
      <c r="AE184" s="168">
        <f>'8%合算(控)'!AE184:AG184</f>
        <v>0</v>
      </c>
      <c r="AF184" s="169"/>
      <c r="AG184" s="170"/>
      <c r="AH184" s="74"/>
      <c r="AI184" s="45"/>
      <c r="AJ184" s="45"/>
      <c r="AK184" s="46"/>
      <c r="AL184" s="44"/>
      <c r="AM184" s="45"/>
      <c r="AN184" s="45"/>
      <c r="AO184" s="46"/>
      <c r="AP184" s="44"/>
      <c r="AQ184" s="45"/>
      <c r="AR184" s="46"/>
      <c r="AS184" s="44"/>
      <c r="AT184" s="46"/>
      <c r="AU184" s="44"/>
      <c r="AV184" s="47"/>
    </row>
    <row r="185" spans="1:48" ht="25.5" customHeight="1">
      <c r="A185" s="179">
        <f>'8%合算(控)'!A185:B185</f>
        <v>0</v>
      </c>
      <c r="B185" s="180"/>
      <c r="C185" s="174">
        <f>'8%合算(控)'!C185:G185</f>
        <v>0</v>
      </c>
      <c r="D185" s="175"/>
      <c r="E185" s="175"/>
      <c r="F185" s="175"/>
      <c r="G185" s="181"/>
      <c r="H185" s="174">
        <f>'8%合算(控)'!H185:O185</f>
        <v>0</v>
      </c>
      <c r="I185" s="175"/>
      <c r="J185" s="175"/>
      <c r="K185" s="175"/>
      <c r="L185" s="175"/>
      <c r="M185" s="175"/>
      <c r="N185" s="175"/>
      <c r="O185" s="175"/>
      <c r="P185" s="176">
        <f>'8%合算(控)'!P185:S185</f>
        <v>0</v>
      </c>
      <c r="Q185" s="177"/>
      <c r="R185" s="177"/>
      <c r="S185" s="178"/>
      <c r="T185" s="168">
        <f>'8%合算(控)'!T185:U185</f>
        <v>0</v>
      </c>
      <c r="U185" s="171"/>
      <c r="V185" s="69">
        <f>'8%合算(控)'!V185:Y185</f>
        <v>0</v>
      </c>
      <c r="W185" s="70"/>
      <c r="X185" s="70"/>
      <c r="Y185" s="71"/>
      <c r="Z185" s="69">
        <f>'8%合算(控)'!Z185:AD185</f>
        <v>0</v>
      </c>
      <c r="AA185" s="70"/>
      <c r="AB185" s="70"/>
      <c r="AC185" s="70"/>
      <c r="AD185" s="71"/>
      <c r="AE185" s="168">
        <f>'8%合算(控)'!AE185:AG185</f>
        <v>0</v>
      </c>
      <c r="AF185" s="169"/>
      <c r="AG185" s="170"/>
      <c r="AH185" s="74"/>
      <c r="AI185" s="45"/>
      <c r="AJ185" s="45"/>
      <c r="AK185" s="46"/>
      <c r="AL185" s="44"/>
      <c r="AM185" s="45"/>
      <c r="AN185" s="45"/>
      <c r="AO185" s="46"/>
      <c r="AP185" s="44"/>
      <c r="AQ185" s="45"/>
      <c r="AR185" s="46"/>
      <c r="AS185" s="44"/>
      <c r="AT185" s="46"/>
      <c r="AU185" s="44"/>
      <c r="AV185" s="47"/>
    </row>
    <row r="186" spans="1:48" ht="25.5" customHeight="1">
      <c r="A186" s="179">
        <f>'8%合算(控)'!A186:B186</f>
        <v>0</v>
      </c>
      <c r="B186" s="180"/>
      <c r="C186" s="174">
        <f>'8%合算(控)'!C186:G186</f>
        <v>0</v>
      </c>
      <c r="D186" s="175"/>
      <c r="E186" s="175"/>
      <c r="F186" s="175"/>
      <c r="G186" s="181"/>
      <c r="H186" s="174">
        <f>'8%合算(控)'!H186:O186</f>
        <v>0</v>
      </c>
      <c r="I186" s="175"/>
      <c r="J186" s="175"/>
      <c r="K186" s="175"/>
      <c r="L186" s="175"/>
      <c r="M186" s="175"/>
      <c r="N186" s="175"/>
      <c r="O186" s="175"/>
      <c r="P186" s="176">
        <f>'8%合算(控)'!P186:S186</f>
        <v>0</v>
      </c>
      <c r="Q186" s="177"/>
      <c r="R186" s="177"/>
      <c r="S186" s="178"/>
      <c r="T186" s="168">
        <f>'8%合算(控)'!T186:U186</f>
        <v>0</v>
      </c>
      <c r="U186" s="171"/>
      <c r="V186" s="69">
        <f>'8%合算(控)'!V186:Y186</f>
        <v>0</v>
      </c>
      <c r="W186" s="70"/>
      <c r="X186" s="70"/>
      <c r="Y186" s="71"/>
      <c r="Z186" s="69">
        <f>'8%合算(控)'!Z186:AD186</f>
        <v>0</v>
      </c>
      <c r="AA186" s="70"/>
      <c r="AB186" s="70"/>
      <c r="AC186" s="70"/>
      <c r="AD186" s="71"/>
      <c r="AE186" s="168">
        <f>'8%合算(控)'!AE186:AG186</f>
        <v>0</v>
      </c>
      <c r="AF186" s="169"/>
      <c r="AG186" s="170"/>
      <c r="AH186" s="74"/>
      <c r="AI186" s="45"/>
      <c r="AJ186" s="45"/>
      <c r="AK186" s="46"/>
      <c r="AL186" s="44"/>
      <c r="AM186" s="45"/>
      <c r="AN186" s="45"/>
      <c r="AO186" s="46"/>
      <c r="AP186" s="44"/>
      <c r="AQ186" s="45"/>
      <c r="AR186" s="46"/>
      <c r="AS186" s="44"/>
      <c r="AT186" s="46"/>
      <c r="AU186" s="44"/>
      <c r="AV186" s="47"/>
    </row>
    <row r="187" spans="1:48" ht="25.5" customHeight="1">
      <c r="A187" s="179">
        <f>'8%合算(控)'!A187:B187</f>
        <v>0</v>
      </c>
      <c r="B187" s="180"/>
      <c r="C187" s="174">
        <f>'8%合算(控)'!C187:G187</f>
        <v>0</v>
      </c>
      <c r="D187" s="175"/>
      <c r="E187" s="175"/>
      <c r="F187" s="175"/>
      <c r="G187" s="181"/>
      <c r="H187" s="174">
        <f>'8%合算(控)'!H187:O187</f>
        <v>0</v>
      </c>
      <c r="I187" s="175"/>
      <c r="J187" s="175"/>
      <c r="K187" s="175"/>
      <c r="L187" s="175"/>
      <c r="M187" s="175"/>
      <c r="N187" s="175"/>
      <c r="O187" s="175"/>
      <c r="P187" s="176">
        <f>'8%合算(控)'!P187:S187</f>
        <v>0</v>
      </c>
      <c r="Q187" s="177"/>
      <c r="R187" s="177"/>
      <c r="S187" s="178"/>
      <c r="T187" s="168">
        <f>'8%合算(控)'!T187:U187</f>
        <v>0</v>
      </c>
      <c r="U187" s="171"/>
      <c r="V187" s="69">
        <f>'8%合算(控)'!V187:Y187</f>
        <v>0</v>
      </c>
      <c r="W187" s="70"/>
      <c r="X187" s="70"/>
      <c r="Y187" s="71"/>
      <c r="Z187" s="69">
        <f>'8%合算(控)'!Z187:AD187</f>
        <v>0</v>
      </c>
      <c r="AA187" s="70"/>
      <c r="AB187" s="70"/>
      <c r="AC187" s="70"/>
      <c r="AD187" s="71"/>
      <c r="AE187" s="168">
        <f>'8%合算(控)'!AE187:AG187</f>
        <v>0</v>
      </c>
      <c r="AF187" s="169"/>
      <c r="AG187" s="170"/>
      <c r="AH187" s="74"/>
      <c r="AI187" s="45"/>
      <c r="AJ187" s="45"/>
      <c r="AK187" s="46"/>
      <c r="AL187" s="44"/>
      <c r="AM187" s="45"/>
      <c r="AN187" s="45"/>
      <c r="AO187" s="46"/>
      <c r="AP187" s="44"/>
      <c r="AQ187" s="45"/>
      <c r="AR187" s="46"/>
      <c r="AS187" s="44"/>
      <c r="AT187" s="46"/>
      <c r="AU187" s="44"/>
      <c r="AV187" s="47"/>
    </row>
    <row r="188" spans="1:48" ht="25.5" customHeight="1">
      <c r="A188" s="179">
        <f>'8%合算(控)'!A188:B188</f>
        <v>0</v>
      </c>
      <c r="B188" s="180"/>
      <c r="C188" s="174">
        <f>'8%合算(控)'!C188:G188</f>
        <v>0</v>
      </c>
      <c r="D188" s="175"/>
      <c r="E188" s="175"/>
      <c r="F188" s="175"/>
      <c r="G188" s="181"/>
      <c r="H188" s="174">
        <f>'8%合算(控)'!H188:O188</f>
        <v>0</v>
      </c>
      <c r="I188" s="175"/>
      <c r="J188" s="175"/>
      <c r="K188" s="175"/>
      <c r="L188" s="175"/>
      <c r="M188" s="175"/>
      <c r="N188" s="175"/>
      <c r="O188" s="175"/>
      <c r="P188" s="176">
        <f>'8%合算(控)'!P188:S188</f>
        <v>0</v>
      </c>
      <c r="Q188" s="177"/>
      <c r="R188" s="177"/>
      <c r="S188" s="178"/>
      <c r="T188" s="168">
        <f>'8%合算(控)'!T188:U188</f>
        <v>0</v>
      </c>
      <c r="U188" s="171"/>
      <c r="V188" s="69">
        <f>'8%合算(控)'!V188:Y188</f>
        <v>0</v>
      </c>
      <c r="W188" s="70"/>
      <c r="X188" s="70"/>
      <c r="Y188" s="71"/>
      <c r="Z188" s="69">
        <f>'8%合算(控)'!Z188:AD188</f>
        <v>0</v>
      </c>
      <c r="AA188" s="70"/>
      <c r="AB188" s="70"/>
      <c r="AC188" s="70"/>
      <c r="AD188" s="71"/>
      <c r="AE188" s="168">
        <f>'8%合算(控)'!AE188:AG188</f>
        <v>0</v>
      </c>
      <c r="AF188" s="169"/>
      <c r="AG188" s="170"/>
      <c r="AH188" s="74"/>
      <c r="AI188" s="45"/>
      <c r="AJ188" s="45"/>
      <c r="AK188" s="46"/>
      <c r="AL188" s="44"/>
      <c r="AM188" s="45"/>
      <c r="AN188" s="45"/>
      <c r="AO188" s="46"/>
      <c r="AP188" s="44"/>
      <c r="AQ188" s="45"/>
      <c r="AR188" s="46"/>
      <c r="AS188" s="44"/>
      <c r="AT188" s="46"/>
      <c r="AU188" s="44"/>
      <c r="AV188" s="47"/>
    </row>
    <row r="189" spans="1:48" ht="25.5" customHeight="1">
      <c r="A189" s="179">
        <f>'8%合算(控)'!A189:B189</f>
        <v>0</v>
      </c>
      <c r="B189" s="180"/>
      <c r="C189" s="174">
        <f>'8%合算(控)'!C189:G189</f>
        <v>0</v>
      </c>
      <c r="D189" s="175"/>
      <c r="E189" s="175"/>
      <c r="F189" s="175"/>
      <c r="G189" s="181"/>
      <c r="H189" s="174">
        <f>'8%合算(控)'!H189:O189</f>
        <v>0</v>
      </c>
      <c r="I189" s="175"/>
      <c r="J189" s="175"/>
      <c r="K189" s="175"/>
      <c r="L189" s="175"/>
      <c r="M189" s="175"/>
      <c r="N189" s="175"/>
      <c r="O189" s="175"/>
      <c r="P189" s="176">
        <f>'8%合算(控)'!P189:S189</f>
        <v>0</v>
      </c>
      <c r="Q189" s="177"/>
      <c r="R189" s="177"/>
      <c r="S189" s="178"/>
      <c r="T189" s="168">
        <f>'8%合算(控)'!T189:U189</f>
        <v>0</v>
      </c>
      <c r="U189" s="171"/>
      <c r="V189" s="69">
        <f>'8%合算(控)'!V189:Y189</f>
        <v>0</v>
      </c>
      <c r="W189" s="70"/>
      <c r="X189" s="70"/>
      <c r="Y189" s="71"/>
      <c r="Z189" s="69">
        <f>'8%合算(控)'!Z189:AD189</f>
        <v>0</v>
      </c>
      <c r="AA189" s="70"/>
      <c r="AB189" s="70"/>
      <c r="AC189" s="70"/>
      <c r="AD189" s="71"/>
      <c r="AE189" s="168">
        <f>'8%合算(控)'!AE189:AG189</f>
        <v>0</v>
      </c>
      <c r="AF189" s="169"/>
      <c r="AG189" s="170"/>
      <c r="AH189" s="74"/>
      <c r="AI189" s="45"/>
      <c r="AJ189" s="45"/>
      <c r="AK189" s="46"/>
      <c r="AL189" s="44"/>
      <c r="AM189" s="45"/>
      <c r="AN189" s="45"/>
      <c r="AO189" s="46"/>
      <c r="AP189" s="44"/>
      <c r="AQ189" s="45"/>
      <c r="AR189" s="46"/>
      <c r="AS189" s="44"/>
      <c r="AT189" s="46"/>
      <c r="AU189" s="44"/>
      <c r="AV189" s="47"/>
    </row>
    <row r="190" spans="1:48" ht="25.5" customHeight="1">
      <c r="A190" s="179">
        <f>'8%合算(控)'!A190:B190</f>
        <v>0</v>
      </c>
      <c r="B190" s="180"/>
      <c r="C190" s="174">
        <f>'8%合算(控)'!C190:G190</f>
        <v>0</v>
      </c>
      <c r="D190" s="175"/>
      <c r="E190" s="175"/>
      <c r="F190" s="175"/>
      <c r="G190" s="181"/>
      <c r="H190" s="174">
        <f>'8%合算(控)'!H190:O190</f>
        <v>0</v>
      </c>
      <c r="I190" s="175"/>
      <c r="J190" s="175"/>
      <c r="K190" s="175"/>
      <c r="L190" s="175"/>
      <c r="M190" s="175"/>
      <c r="N190" s="175"/>
      <c r="O190" s="175"/>
      <c r="P190" s="176">
        <f>'8%合算(控)'!P190:S190</f>
        <v>0</v>
      </c>
      <c r="Q190" s="177"/>
      <c r="R190" s="177"/>
      <c r="S190" s="178"/>
      <c r="T190" s="168">
        <f>'8%合算(控)'!T190:U190</f>
        <v>0</v>
      </c>
      <c r="U190" s="171"/>
      <c r="V190" s="69">
        <f>'8%合算(控)'!V190:Y190</f>
        <v>0</v>
      </c>
      <c r="W190" s="70"/>
      <c r="X190" s="70"/>
      <c r="Y190" s="71"/>
      <c r="Z190" s="69">
        <f>'8%合算(控)'!Z190:AD190</f>
        <v>0</v>
      </c>
      <c r="AA190" s="70"/>
      <c r="AB190" s="70"/>
      <c r="AC190" s="70"/>
      <c r="AD190" s="71"/>
      <c r="AE190" s="168">
        <f>'8%合算(控)'!AE190:AG190</f>
        <v>0</v>
      </c>
      <c r="AF190" s="169"/>
      <c r="AG190" s="170"/>
      <c r="AH190" s="74"/>
      <c r="AI190" s="45"/>
      <c r="AJ190" s="45"/>
      <c r="AK190" s="46"/>
      <c r="AL190" s="44"/>
      <c r="AM190" s="45"/>
      <c r="AN190" s="45"/>
      <c r="AO190" s="46"/>
      <c r="AP190" s="44"/>
      <c r="AQ190" s="45"/>
      <c r="AR190" s="46"/>
      <c r="AS190" s="44"/>
      <c r="AT190" s="46"/>
      <c r="AU190" s="44"/>
      <c r="AV190" s="47"/>
    </row>
    <row r="191" spans="1:48" ht="25.5" customHeight="1" thickBot="1">
      <c r="A191" s="91"/>
      <c r="B191" s="92"/>
      <c r="C191" s="86"/>
      <c r="D191" s="87"/>
      <c r="E191" s="87"/>
      <c r="F191" s="87"/>
      <c r="G191" s="88"/>
      <c r="H191" s="3" t="s">
        <v>6</v>
      </c>
      <c r="I191" s="4"/>
      <c r="J191" s="4"/>
      <c r="K191" s="4"/>
      <c r="L191" s="4"/>
      <c r="M191" s="4"/>
      <c r="N191" s="4"/>
      <c r="O191" s="4"/>
      <c r="P191" s="104"/>
      <c r="Q191" s="105"/>
      <c r="R191" s="105"/>
      <c r="S191" s="106"/>
      <c r="T191" s="86"/>
      <c r="U191" s="88"/>
      <c r="V191" s="107"/>
      <c r="W191" s="108"/>
      <c r="X191" s="108"/>
      <c r="Y191" s="109"/>
      <c r="Z191" s="96">
        <f>SUM(Z179:AD190)</f>
        <v>0</v>
      </c>
      <c r="AA191" s="97"/>
      <c r="AB191" s="97"/>
      <c r="AC191" s="97"/>
      <c r="AD191" s="98"/>
      <c r="AE191" s="86"/>
      <c r="AF191" s="87"/>
      <c r="AG191" s="99"/>
      <c r="AH191" s="100"/>
      <c r="AI191" s="87"/>
      <c r="AJ191" s="87"/>
      <c r="AK191" s="88"/>
      <c r="AL191" s="86"/>
      <c r="AM191" s="87"/>
      <c r="AN191" s="87"/>
      <c r="AO191" s="88"/>
      <c r="AP191" s="86"/>
      <c r="AQ191" s="87"/>
      <c r="AR191" s="88"/>
      <c r="AS191" s="86"/>
      <c r="AT191" s="88"/>
      <c r="AU191" s="86"/>
      <c r="AV191" s="89"/>
    </row>
    <row r="192" ht="18.75" customHeight="1"/>
    <row r="193" spans="1:48" ht="18.75" customHeight="1">
      <c r="A193" s="28"/>
      <c r="B193" s="28"/>
      <c r="C193" s="5"/>
      <c r="D193" s="5"/>
      <c r="E193" s="5"/>
      <c r="F193" s="5"/>
      <c r="G193" s="5"/>
      <c r="H193" s="6"/>
      <c r="I193" s="6"/>
      <c r="J193" s="6"/>
      <c r="K193" s="6"/>
      <c r="L193" s="6"/>
      <c r="M193" s="6"/>
      <c r="N193" s="6"/>
      <c r="O193" s="6"/>
      <c r="P193" s="7"/>
      <c r="Q193" s="7"/>
      <c r="R193" s="7"/>
      <c r="S193" s="41" t="s">
        <v>23</v>
      </c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</row>
    <row r="194" spans="19:30" ht="21" customHeight="1"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37:47" ht="21" customHeight="1">
      <c r="AK195" s="15">
        <f>'8%合算(控)'!AK195:AU195</f>
        <v>0</v>
      </c>
      <c r="AL195" s="15"/>
      <c r="AM195" s="167">
        <f>'8%合算(控)'!AM195:AN195</f>
        <v>0</v>
      </c>
      <c r="AN195" s="167"/>
      <c r="AO195" s="15" t="str">
        <f>'8%合算(控)'!AO195:AY195</f>
        <v>年</v>
      </c>
      <c r="AP195" s="167">
        <f>'8%合算(控)'!AP195:AQ195</f>
        <v>0</v>
      </c>
      <c r="AQ195" s="167"/>
      <c r="AR195" s="15" t="str">
        <f>'8%合算(控)'!AR195:BB195</f>
        <v>月</v>
      </c>
      <c r="AS195" s="167">
        <f>'8%合算(控)'!AS195:AT195</f>
        <v>0</v>
      </c>
      <c r="AT195" s="167"/>
      <c r="AU195" s="15" t="str">
        <f>'8%合算(控)'!AU195:BE195</f>
        <v>日</v>
      </c>
    </row>
    <row r="196" spans="3:48" ht="21" customHeight="1">
      <c r="C196" s="2" t="s">
        <v>0</v>
      </c>
      <c r="D196" s="2"/>
      <c r="E196" s="2"/>
      <c r="F196" s="2"/>
      <c r="G196" s="10" t="s">
        <v>1</v>
      </c>
      <c r="H196" s="2"/>
      <c r="I196" s="2"/>
      <c r="J196" s="2"/>
      <c r="K196" s="2"/>
      <c r="L196" s="2"/>
      <c r="M196" s="2"/>
      <c r="N196" s="2" t="s">
        <v>2</v>
      </c>
      <c r="O196" s="2"/>
      <c r="AI196" s="1" t="s">
        <v>105</v>
      </c>
      <c r="AL196" s="185">
        <f>AL172</f>
        <v>0</v>
      </c>
      <c r="AM196" s="185"/>
      <c r="AN196" s="185"/>
      <c r="AO196" s="185"/>
      <c r="AP196" s="185"/>
      <c r="AQ196" s="185"/>
      <c r="AR196" s="185"/>
      <c r="AS196" s="185"/>
      <c r="AT196" s="185"/>
      <c r="AU196" s="185"/>
      <c r="AV196" s="185"/>
    </row>
    <row r="197" spans="35:48" ht="21" customHeight="1">
      <c r="AI197" s="1" t="s">
        <v>13</v>
      </c>
      <c r="AL197" s="172">
        <f>AL173</f>
        <v>0</v>
      </c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</row>
    <row r="198" spans="38:48" ht="21" customHeight="1">
      <c r="AL198" s="172">
        <f>AL174</f>
        <v>0</v>
      </c>
      <c r="AM198" s="172"/>
      <c r="AN198" s="172"/>
      <c r="AO198" s="172"/>
      <c r="AP198" s="172"/>
      <c r="AQ198" s="172"/>
      <c r="AR198" s="172"/>
      <c r="AS198" s="172"/>
      <c r="AT198" s="172"/>
      <c r="AU198" s="172"/>
      <c r="AV198" s="172"/>
    </row>
    <row r="199" spans="35:48" ht="21" customHeight="1">
      <c r="AI199" s="1" t="s">
        <v>14</v>
      </c>
      <c r="AL199" s="22" t="str">
        <f>AL175</f>
        <v>〒</v>
      </c>
      <c r="AM199" s="172">
        <f>'8%合算(控)'!AM199:AV199</f>
        <v>0</v>
      </c>
      <c r="AN199" s="172"/>
      <c r="AO199" s="172"/>
      <c r="AP199" s="172"/>
      <c r="AQ199" s="172"/>
      <c r="AR199" s="172"/>
      <c r="AS199" s="172"/>
      <c r="AT199" s="172"/>
      <c r="AU199" s="172"/>
      <c r="AV199" s="172"/>
    </row>
    <row r="200" spans="38:48" ht="21" customHeight="1">
      <c r="AL200" s="172">
        <f>AL176</f>
        <v>0</v>
      </c>
      <c r="AM200" s="172"/>
      <c r="AN200" s="172"/>
      <c r="AO200" s="172"/>
      <c r="AP200" s="172"/>
      <c r="AQ200" s="172"/>
      <c r="AR200" s="172"/>
      <c r="AS200" s="172"/>
      <c r="AT200" s="172"/>
      <c r="AU200" s="172"/>
      <c r="AV200" s="172"/>
    </row>
    <row r="201" spans="38:48" ht="12" customHeight="1" thickBot="1"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</row>
    <row r="202" spans="1:48" ht="25.5" customHeight="1">
      <c r="A202" s="81" t="s">
        <v>22</v>
      </c>
      <c r="B202" s="82"/>
      <c r="C202" s="61" t="s">
        <v>15</v>
      </c>
      <c r="D202" s="75"/>
      <c r="E202" s="75"/>
      <c r="F202" s="75"/>
      <c r="G202" s="76"/>
      <c r="H202" s="61" t="s">
        <v>16</v>
      </c>
      <c r="I202" s="75"/>
      <c r="J202" s="75"/>
      <c r="K202" s="75"/>
      <c r="L202" s="75"/>
      <c r="M202" s="75"/>
      <c r="N202" s="75"/>
      <c r="O202" s="75"/>
      <c r="P202" s="61" t="s">
        <v>17</v>
      </c>
      <c r="Q202" s="75"/>
      <c r="R202" s="75"/>
      <c r="S202" s="76"/>
      <c r="T202" s="61" t="s">
        <v>21</v>
      </c>
      <c r="U202" s="76"/>
      <c r="V202" s="61" t="s">
        <v>18</v>
      </c>
      <c r="W202" s="75"/>
      <c r="X202" s="75"/>
      <c r="Y202" s="76"/>
      <c r="Z202" s="61" t="s">
        <v>19</v>
      </c>
      <c r="AA202" s="75"/>
      <c r="AB202" s="75"/>
      <c r="AC202" s="75"/>
      <c r="AD202" s="76"/>
      <c r="AE202" s="61" t="s">
        <v>20</v>
      </c>
      <c r="AF202" s="75"/>
      <c r="AG202" s="77"/>
      <c r="AH202" s="78" t="s">
        <v>7</v>
      </c>
      <c r="AI202" s="75"/>
      <c r="AJ202" s="75"/>
      <c r="AK202" s="76"/>
      <c r="AL202" s="61" t="s">
        <v>8</v>
      </c>
      <c r="AM202" s="75"/>
      <c r="AN202" s="75"/>
      <c r="AO202" s="75"/>
      <c r="AP202" s="61" t="s">
        <v>9</v>
      </c>
      <c r="AQ202" s="75"/>
      <c r="AR202" s="76"/>
      <c r="AS202" s="151" t="s">
        <v>10</v>
      </c>
      <c r="AT202" s="152"/>
      <c r="AU202" s="61"/>
      <c r="AV202" s="62"/>
    </row>
    <row r="203" spans="1:48" ht="25.5" customHeight="1">
      <c r="A203" s="179">
        <f>'8%合算(控)'!A203:B203</f>
        <v>0</v>
      </c>
      <c r="B203" s="180"/>
      <c r="C203" s="174">
        <f>'8%合算(控)'!C203:G203</f>
        <v>0</v>
      </c>
      <c r="D203" s="175"/>
      <c r="E203" s="175"/>
      <c r="F203" s="175"/>
      <c r="G203" s="181"/>
      <c r="H203" s="174">
        <f>'8%合算(控)'!H203:O203</f>
        <v>0</v>
      </c>
      <c r="I203" s="175"/>
      <c r="J203" s="175"/>
      <c r="K203" s="175"/>
      <c r="L203" s="175"/>
      <c r="M203" s="175"/>
      <c r="N203" s="175"/>
      <c r="O203" s="175"/>
      <c r="P203" s="176">
        <f>'8%合算(控)'!P203:S203</f>
        <v>0</v>
      </c>
      <c r="Q203" s="177"/>
      <c r="R203" s="177"/>
      <c r="S203" s="178"/>
      <c r="T203" s="168">
        <f>'8%合算(控)'!T203:U203</f>
        <v>0</v>
      </c>
      <c r="U203" s="171"/>
      <c r="V203" s="69">
        <f>'8%合算(控)'!V203:Y203</f>
        <v>0</v>
      </c>
      <c r="W203" s="70"/>
      <c r="X203" s="70"/>
      <c r="Y203" s="71"/>
      <c r="Z203" s="69">
        <f>'8%合算(控)'!Z203:AD203</f>
        <v>0</v>
      </c>
      <c r="AA203" s="70"/>
      <c r="AB203" s="70"/>
      <c r="AC203" s="70"/>
      <c r="AD203" s="71"/>
      <c r="AE203" s="168">
        <f>'8%合算(控)'!AE203:AG203</f>
        <v>0</v>
      </c>
      <c r="AF203" s="169"/>
      <c r="AG203" s="170"/>
      <c r="AH203" s="74"/>
      <c r="AI203" s="45"/>
      <c r="AJ203" s="45"/>
      <c r="AK203" s="46"/>
      <c r="AL203" s="44"/>
      <c r="AM203" s="45"/>
      <c r="AN203" s="45"/>
      <c r="AO203" s="46"/>
      <c r="AP203" s="44"/>
      <c r="AQ203" s="45"/>
      <c r="AR203" s="46"/>
      <c r="AS203" s="44"/>
      <c r="AT203" s="46"/>
      <c r="AU203" s="44"/>
      <c r="AV203" s="47"/>
    </row>
    <row r="204" spans="1:48" ht="25.5" customHeight="1">
      <c r="A204" s="179">
        <f>'8%合算(控)'!A204:B204</f>
        <v>0</v>
      </c>
      <c r="B204" s="180"/>
      <c r="C204" s="174">
        <f>'8%合算(控)'!C204:G204</f>
        <v>0</v>
      </c>
      <c r="D204" s="175"/>
      <c r="E204" s="175"/>
      <c r="F204" s="175"/>
      <c r="G204" s="181"/>
      <c r="H204" s="174">
        <f>'8%合算(控)'!H204:O204</f>
        <v>0</v>
      </c>
      <c r="I204" s="175"/>
      <c r="J204" s="175"/>
      <c r="K204" s="175"/>
      <c r="L204" s="175"/>
      <c r="M204" s="175"/>
      <c r="N204" s="175"/>
      <c r="O204" s="175"/>
      <c r="P204" s="176">
        <f>'8%合算(控)'!P204:S204</f>
        <v>0</v>
      </c>
      <c r="Q204" s="177"/>
      <c r="R204" s="177"/>
      <c r="S204" s="178"/>
      <c r="T204" s="168">
        <f>'8%合算(控)'!T204:U204</f>
        <v>0</v>
      </c>
      <c r="U204" s="171"/>
      <c r="V204" s="69">
        <f>'8%合算(控)'!V204:Y204</f>
        <v>0</v>
      </c>
      <c r="W204" s="70"/>
      <c r="X204" s="70"/>
      <c r="Y204" s="71"/>
      <c r="Z204" s="69">
        <f>'8%合算(控)'!Z204:AD204</f>
        <v>0</v>
      </c>
      <c r="AA204" s="70"/>
      <c r="AB204" s="70"/>
      <c r="AC204" s="70"/>
      <c r="AD204" s="71"/>
      <c r="AE204" s="168">
        <f>'8%合算(控)'!AE204:AG204</f>
        <v>0</v>
      </c>
      <c r="AF204" s="169"/>
      <c r="AG204" s="170"/>
      <c r="AH204" s="74"/>
      <c r="AI204" s="45"/>
      <c r="AJ204" s="45"/>
      <c r="AK204" s="46"/>
      <c r="AL204" s="44"/>
      <c r="AM204" s="45"/>
      <c r="AN204" s="45"/>
      <c r="AO204" s="46"/>
      <c r="AP204" s="44"/>
      <c r="AQ204" s="45"/>
      <c r="AR204" s="46"/>
      <c r="AS204" s="44"/>
      <c r="AT204" s="46"/>
      <c r="AU204" s="44"/>
      <c r="AV204" s="47"/>
    </row>
    <row r="205" spans="1:48" ht="25.5" customHeight="1">
      <c r="A205" s="179">
        <f>'8%合算(控)'!A205:B205</f>
        <v>0</v>
      </c>
      <c r="B205" s="180"/>
      <c r="C205" s="174">
        <f>'8%合算(控)'!C205:G205</f>
        <v>0</v>
      </c>
      <c r="D205" s="175"/>
      <c r="E205" s="175"/>
      <c r="F205" s="175"/>
      <c r="G205" s="181"/>
      <c r="H205" s="174">
        <f>'8%合算(控)'!H205:O205</f>
        <v>0</v>
      </c>
      <c r="I205" s="175"/>
      <c r="J205" s="175"/>
      <c r="K205" s="175"/>
      <c r="L205" s="175"/>
      <c r="M205" s="175"/>
      <c r="N205" s="175"/>
      <c r="O205" s="175"/>
      <c r="P205" s="176">
        <f>'8%合算(控)'!P205:S205</f>
        <v>0</v>
      </c>
      <c r="Q205" s="177"/>
      <c r="R205" s="177"/>
      <c r="S205" s="178"/>
      <c r="T205" s="168">
        <f>'8%合算(控)'!T205:U205</f>
        <v>0</v>
      </c>
      <c r="U205" s="171"/>
      <c r="V205" s="69">
        <f>'8%合算(控)'!V205:Y205</f>
        <v>0</v>
      </c>
      <c r="W205" s="70"/>
      <c r="X205" s="70"/>
      <c r="Y205" s="71"/>
      <c r="Z205" s="69">
        <f>'8%合算(控)'!Z205:AD205</f>
        <v>0</v>
      </c>
      <c r="AA205" s="70"/>
      <c r="AB205" s="70"/>
      <c r="AC205" s="70"/>
      <c r="AD205" s="71"/>
      <c r="AE205" s="168">
        <f>'8%合算(控)'!AE205:AG205</f>
        <v>0</v>
      </c>
      <c r="AF205" s="169"/>
      <c r="AG205" s="170"/>
      <c r="AH205" s="74"/>
      <c r="AI205" s="45"/>
      <c r="AJ205" s="45"/>
      <c r="AK205" s="46"/>
      <c r="AL205" s="44"/>
      <c r="AM205" s="45"/>
      <c r="AN205" s="45"/>
      <c r="AO205" s="46"/>
      <c r="AP205" s="44"/>
      <c r="AQ205" s="45"/>
      <c r="AR205" s="46"/>
      <c r="AS205" s="44"/>
      <c r="AT205" s="46"/>
      <c r="AU205" s="44"/>
      <c r="AV205" s="47"/>
    </row>
    <row r="206" spans="1:48" ht="25.5" customHeight="1">
      <c r="A206" s="179">
        <f>'8%合算(控)'!A206:B206</f>
        <v>0</v>
      </c>
      <c r="B206" s="180"/>
      <c r="C206" s="174">
        <f>'8%合算(控)'!C206:G206</f>
        <v>0</v>
      </c>
      <c r="D206" s="175"/>
      <c r="E206" s="175"/>
      <c r="F206" s="175"/>
      <c r="G206" s="181"/>
      <c r="H206" s="174">
        <f>'8%合算(控)'!H206:O206</f>
        <v>0</v>
      </c>
      <c r="I206" s="175"/>
      <c r="J206" s="175"/>
      <c r="K206" s="175"/>
      <c r="L206" s="175"/>
      <c r="M206" s="175"/>
      <c r="N206" s="175"/>
      <c r="O206" s="175"/>
      <c r="P206" s="176">
        <f>'8%合算(控)'!P206:S206</f>
        <v>0</v>
      </c>
      <c r="Q206" s="177"/>
      <c r="R206" s="177"/>
      <c r="S206" s="178"/>
      <c r="T206" s="168">
        <f>'8%合算(控)'!T206:U206</f>
        <v>0</v>
      </c>
      <c r="U206" s="171"/>
      <c r="V206" s="69">
        <f>'8%合算(控)'!V206:Y206</f>
        <v>0</v>
      </c>
      <c r="W206" s="70"/>
      <c r="X206" s="70"/>
      <c r="Y206" s="71"/>
      <c r="Z206" s="69">
        <f>'8%合算(控)'!Z206:AD206</f>
        <v>0</v>
      </c>
      <c r="AA206" s="70"/>
      <c r="AB206" s="70"/>
      <c r="AC206" s="70"/>
      <c r="AD206" s="71"/>
      <c r="AE206" s="168">
        <f>'8%合算(控)'!AE206:AG206</f>
        <v>0</v>
      </c>
      <c r="AF206" s="169"/>
      <c r="AG206" s="170"/>
      <c r="AH206" s="74"/>
      <c r="AI206" s="45"/>
      <c r="AJ206" s="45"/>
      <c r="AK206" s="46"/>
      <c r="AL206" s="44"/>
      <c r="AM206" s="45"/>
      <c r="AN206" s="45"/>
      <c r="AO206" s="46"/>
      <c r="AP206" s="44"/>
      <c r="AQ206" s="45"/>
      <c r="AR206" s="46"/>
      <c r="AS206" s="44"/>
      <c r="AT206" s="46"/>
      <c r="AU206" s="44"/>
      <c r="AV206" s="47"/>
    </row>
    <row r="207" spans="1:48" ht="25.5" customHeight="1">
      <c r="A207" s="179">
        <f>'8%合算(控)'!A207:B207</f>
        <v>0</v>
      </c>
      <c r="B207" s="180"/>
      <c r="C207" s="174">
        <f>'8%合算(控)'!C207:G207</f>
        <v>0</v>
      </c>
      <c r="D207" s="175"/>
      <c r="E207" s="175"/>
      <c r="F207" s="175"/>
      <c r="G207" s="181"/>
      <c r="H207" s="174">
        <f>'8%合算(控)'!H207:O207</f>
        <v>0</v>
      </c>
      <c r="I207" s="175"/>
      <c r="J207" s="175"/>
      <c r="K207" s="175"/>
      <c r="L207" s="175"/>
      <c r="M207" s="175"/>
      <c r="N207" s="175"/>
      <c r="O207" s="175"/>
      <c r="P207" s="176">
        <f>'8%合算(控)'!P207:S207</f>
        <v>0</v>
      </c>
      <c r="Q207" s="177"/>
      <c r="R207" s="177"/>
      <c r="S207" s="178"/>
      <c r="T207" s="168">
        <f>'8%合算(控)'!T207:U207</f>
        <v>0</v>
      </c>
      <c r="U207" s="171"/>
      <c r="V207" s="69">
        <f>'8%合算(控)'!V207:Y207</f>
        <v>0</v>
      </c>
      <c r="W207" s="70"/>
      <c r="X207" s="70"/>
      <c r="Y207" s="71"/>
      <c r="Z207" s="69">
        <f>'8%合算(控)'!Z207:AD207</f>
        <v>0</v>
      </c>
      <c r="AA207" s="70"/>
      <c r="AB207" s="70"/>
      <c r="AC207" s="70"/>
      <c r="AD207" s="71"/>
      <c r="AE207" s="168">
        <f>'8%合算(控)'!AE207:AG207</f>
        <v>0</v>
      </c>
      <c r="AF207" s="169"/>
      <c r="AG207" s="170"/>
      <c r="AH207" s="74"/>
      <c r="AI207" s="45"/>
      <c r="AJ207" s="45"/>
      <c r="AK207" s="46"/>
      <c r="AL207" s="44"/>
      <c r="AM207" s="45"/>
      <c r="AN207" s="45"/>
      <c r="AO207" s="46"/>
      <c r="AP207" s="44"/>
      <c r="AQ207" s="45"/>
      <c r="AR207" s="46"/>
      <c r="AS207" s="44"/>
      <c r="AT207" s="46"/>
      <c r="AU207" s="44"/>
      <c r="AV207" s="47"/>
    </row>
    <row r="208" spans="1:48" ht="25.5" customHeight="1">
      <c r="A208" s="179">
        <f>'8%合算(控)'!A208:B208</f>
        <v>0</v>
      </c>
      <c r="B208" s="180"/>
      <c r="C208" s="174">
        <f>'8%合算(控)'!C208:G208</f>
        <v>0</v>
      </c>
      <c r="D208" s="175"/>
      <c r="E208" s="175"/>
      <c r="F208" s="175"/>
      <c r="G208" s="181"/>
      <c r="H208" s="174">
        <f>'8%合算(控)'!H208:O208</f>
        <v>0</v>
      </c>
      <c r="I208" s="175"/>
      <c r="J208" s="175"/>
      <c r="K208" s="175"/>
      <c r="L208" s="175"/>
      <c r="M208" s="175"/>
      <c r="N208" s="175"/>
      <c r="O208" s="175"/>
      <c r="P208" s="176">
        <f>'8%合算(控)'!P208:S208</f>
        <v>0</v>
      </c>
      <c r="Q208" s="177"/>
      <c r="R208" s="177"/>
      <c r="S208" s="178"/>
      <c r="T208" s="168">
        <f>'8%合算(控)'!T208:U208</f>
        <v>0</v>
      </c>
      <c r="U208" s="171"/>
      <c r="V208" s="69">
        <f>'8%合算(控)'!V208:Y208</f>
        <v>0</v>
      </c>
      <c r="W208" s="70"/>
      <c r="X208" s="70"/>
      <c r="Y208" s="71"/>
      <c r="Z208" s="69">
        <f>'8%合算(控)'!Z208:AD208</f>
        <v>0</v>
      </c>
      <c r="AA208" s="70"/>
      <c r="AB208" s="70"/>
      <c r="AC208" s="70"/>
      <c r="AD208" s="71"/>
      <c r="AE208" s="168">
        <f>'8%合算(控)'!AE208:AG208</f>
        <v>0</v>
      </c>
      <c r="AF208" s="169"/>
      <c r="AG208" s="170"/>
      <c r="AH208" s="74"/>
      <c r="AI208" s="45"/>
      <c r="AJ208" s="45"/>
      <c r="AK208" s="46"/>
      <c r="AL208" s="44"/>
      <c r="AM208" s="45"/>
      <c r="AN208" s="45"/>
      <c r="AO208" s="46"/>
      <c r="AP208" s="44"/>
      <c r="AQ208" s="45"/>
      <c r="AR208" s="46"/>
      <c r="AS208" s="44"/>
      <c r="AT208" s="46"/>
      <c r="AU208" s="44"/>
      <c r="AV208" s="47"/>
    </row>
    <row r="209" spans="1:48" ht="25.5" customHeight="1">
      <c r="A209" s="179">
        <f>'8%合算(控)'!A209:B209</f>
        <v>0</v>
      </c>
      <c r="B209" s="180"/>
      <c r="C209" s="174">
        <f>'8%合算(控)'!C209:G209</f>
        <v>0</v>
      </c>
      <c r="D209" s="175"/>
      <c r="E209" s="175"/>
      <c r="F209" s="175"/>
      <c r="G209" s="181"/>
      <c r="H209" s="174">
        <f>'8%合算(控)'!H209:O209</f>
        <v>0</v>
      </c>
      <c r="I209" s="175"/>
      <c r="J209" s="175"/>
      <c r="K209" s="175"/>
      <c r="L209" s="175"/>
      <c r="M209" s="175"/>
      <c r="N209" s="175"/>
      <c r="O209" s="175"/>
      <c r="P209" s="176">
        <f>'8%合算(控)'!P209:S209</f>
        <v>0</v>
      </c>
      <c r="Q209" s="177"/>
      <c r="R209" s="177"/>
      <c r="S209" s="178"/>
      <c r="T209" s="168">
        <f>'8%合算(控)'!T209:U209</f>
        <v>0</v>
      </c>
      <c r="U209" s="171"/>
      <c r="V209" s="69">
        <f>'8%合算(控)'!V209:Y209</f>
        <v>0</v>
      </c>
      <c r="W209" s="70"/>
      <c r="X209" s="70"/>
      <c r="Y209" s="71"/>
      <c r="Z209" s="69">
        <f>'8%合算(控)'!Z209:AD209</f>
        <v>0</v>
      </c>
      <c r="AA209" s="70"/>
      <c r="AB209" s="70"/>
      <c r="AC209" s="70"/>
      <c r="AD209" s="71"/>
      <c r="AE209" s="168">
        <f>'8%合算(控)'!AE209:AG209</f>
        <v>0</v>
      </c>
      <c r="AF209" s="169"/>
      <c r="AG209" s="170"/>
      <c r="AH209" s="74"/>
      <c r="AI209" s="45"/>
      <c r="AJ209" s="45"/>
      <c r="AK209" s="46"/>
      <c r="AL209" s="44"/>
      <c r="AM209" s="45"/>
      <c r="AN209" s="45"/>
      <c r="AO209" s="46"/>
      <c r="AP209" s="44"/>
      <c r="AQ209" s="45"/>
      <c r="AR209" s="46"/>
      <c r="AS209" s="44"/>
      <c r="AT209" s="46"/>
      <c r="AU209" s="44"/>
      <c r="AV209" s="47"/>
    </row>
    <row r="210" spans="1:48" ht="25.5" customHeight="1">
      <c r="A210" s="179">
        <f>'8%合算(控)'!A210:B210</f>
        <v>0</v>
      </c>
      <c r="B210" s="180"/>
      <c r="C210" s="174">
        <f>'8%合算(控)'!C210:G210</f>
        <v>0</v>
      </c>
      <c r="D210" s="175"/>
      <c r="E210" s="175"/>
      <c r="F210" s="175"/>
      <c r="G210" s="181"/>
      <c r="H210" s="174">
        <f>'8%合算(控)'!H210:O210</f>
        <v>0</v>
      </c>
      <c r="I210" s="175"/>
      <c r="J210" s="175"/>
      <c r="K210" s="175"/>
      <c r="L210" s="175"/>
      <c r="M210" s="175"/>
      <c r="N210" s="175"/>
      <c r="O210" s="175"/>
      <c r="P210" s="176">
        <f>'8%合算(控)'!P210:S210</f>
        <v>0</v>
      </c>
      <c r="Q210" s="177"/>
      <c r="R210" s="177"/>
      <c r="S210" s="178"/>
      <c r="T210" s="168">
        <f>'8%合算(控)'!T210:U210</f>
        <v>0</v>
      </c>
      <c r="U210" s="171"/>
      <c r="V210" s="69">
        <f>'8%合算(控)'!V210:Y210</f>
        <v>0</v>
      </c>
      <c r="W210" s="70"/>
      <c r="X210" s="70"/>
      <c r="Y210" s="71"/>
      <c r="Z210" s="69">
        <f>'8%合算(控)'!Z210:AD210</f>
        <v>0</v>
      </c>
      <c r="AA210" s="70"/>
      <c r="AB210" s="70"/>
      <c r="AC210" s="70"/>
      <c r="AD210" s="71"/>
      <c r="AE210" s="168">
        <f>'8%合算(控)'!AE210:AG210</f>
        <v>0</v>
      </c>
      <c r="AF210" s="169"/>
      <c r="AG210" s="170"/>
      <c r="AH210" s="74"/>
      <c r="AI210" s="45"/>
      <c r="AJ210" s="45"/>
      <c r="AK210" s="46"/>
      <c r="AL210" s="44"/>
      <c r="AM210" s="45"/>
      <c r="AN210" s="45"/>
      <c r="AO210" s="46"/>
      <c r="AP210" s="44"/>
      <c r="AQ210" s="45"/>
      <c r="AR210" s="46"/>
      <c r="AS210" s="44"/>
      <c r="AT210" s="46"/>
      <c r="AU210" s="44"/>
      <c r="AV210" s="47"/>
    </row>
    <row r="211" spans="1:48" ht="25.5" customHeight="1">
      <c r="A211" s="179">
        <f>'8%合算(控)'!A211:B211</f>
        <v>0</v>
      </c>
      <c r="B211" s="180"/>
      <c r="C211" s="174">
        <f>'8%合算(控)'!C211:G211</f>
        <v>0</v>
      </c>
      <c r="D211" s="175"/>
      <c r="E211" s="175"/>
      <c r="F211" s="175"/>
      <c r="G211" s="181"/>
      <c r="H211" s="174">
        <f>'8%合算(控)'!H211:O211</f>
        <v>0</v>
      </c>
      <c r="I211" s="175"/>
      <c r="J211" s="175"/>
      <c r="K211" s="175"/>
      <c r="L211" s="175"/>
      <c r="M211" s="175"/>
      <c r="N211" s="175"/>
      <c r="O211" s="175"/>
      <c r="P211" s="176">
        <f>'8%合算(控)'!P211:S211</f>
        <v>0</v>
      </c>
      <c r="Q211" s="177"/>
      <c r="R211" s="177"/>
      <c r="S211" s="178"/>
      <c r="T211" s="168">
        <f>'8%合算(控)'!T211:U211</f>
        <v>0</v>
      </c>
      <c r="U211" s="171"/>
      <c r="V211" s="69">
        <f>'8%合算(控)'!V211:Y211</f>
        <v>0</v>
      </c>
      <c r="W211" s="70"/>
      <c r="X211" s="70"/>
      <c r="Y211" s="71"/>
      <c r="Z211" s="69">
        <f>'8%合算(控)'!Z211:AD211</f>
        <v>0</v>
      </c>
      <c r="AA211" s="70"/>
      <c r="AB211" s="70"/>
      <c r="AC211" s="70"/>
      <c r="AD211" s="71"/>
      <c r="AE211" s="168">
        <f>'8%合算(控)'!AE211:AG211</f>
        <v>0</v>
      </c>
      <c r="AF211" s="169"/>
      <c r="AG211" s="170"/>
      <c r="AH211" s="74"/>
      <c r="AI211" s="45"/>
      <c r="AJ211" s="45"/>
      <c r="AK211" s="46"/>
      <c r="AL211" s="44"/>
      <c r="AM211" s="45"/>
      <c r="AN211" s="45"/>
      <c r="AO211" s="46"/>
      <c r="AP211" s="44"/>
      <c r="AQ211" s="45"/>
      <c r="AR211" s="46"/>
      <c r="AS211" s="44"/>
      <c r="AT211" s="46"/>
      <c r="AU211" s="44"/>
      <c r="AV211" s="47"/>
    </row>
    <row r="212" spans="1:48" ht="25.5" customHeight="1">
      <c r="A212" s="179">
        <f>'8%合算(控)'!A212:B212</f>
        <v>0</v>
      </c>
      <c r="B212" s="180"/>
      <c r="C212" s="174">
        <f>'8%合算(控)'!C212:G212</f>
        <v>0</v>
      </c>
      <c r="D212" s="175"/>
      <c r="E212" s="175"/>
      <c r="F212" s="175"/>
      <c r="G212" s="181"/>
      <c r="H212" s="174">
        <f>'8%合算(控)'!H212:O212</f>
        <v>0</v>
      </c>
      <c r="I212" s="175"/>
      <c r="J212" s="175"/>
      <c r="K212" s="175"/>
      <c r="L212" s="175"/>
      <c r="M212" s="175"/>
      <c r="N212" s="175"/>
      <c r="O212" s="175"/>
      <c r="P212" s="176">
        <f>'8%合算(控)'!P212:S212</f>
        <v>0</v>
      </c>
      <c r="Q212" s="177"/>
      <c r="R212" s="177"/>
      <c r="S212" s="178"/>
      <c r="T212" s="168">
        <f>'8%合算(控)'!T212:U212</f>
        <v>0</v>
      </c>
      <c r="U212" s="171"/>
      <c r="V212" s="69">
        <f>'8%合算(控)'!V212:Y212</f>
        <v>0</v>
      </c>
      <c r="W212" s="70"/>
      <c r="X212" s="70"/>
      <c r="Y212" s="71"/>
      <c r="Z212" s="69">
        <f>'8%合算(控)'!Z212:AD212</f>
        <v>0</v>
      </c>
      <c r="AA212" s="70"/>
      <c r="AB212" s="70"/>
      <c r="AC212" s="70"/>
      <c r="AD212" s="71"/>
      <c r="AE212" s="168">
        <f>'8%合算(控)'!AE212:AG212</f>
        <v>0</v>
      </c>
      <c r="AF212" s="169"/>
      <c r="AG212" s="170"/>
      <c r="AH212" s="74"/>
      <c r="AI212" s="45"/>
      <c r="AJ212" s="45"/>
      <c r="AK212" s="46"/>
      <c r="AL212" s="44"/>
      <c r="AM212" s="45"/>
      <c r="AN212" s="45"/>
      <c r="AO212" s="46"/>
      <c r="AP212" s="44"/>
      <c r="AQ212" s="45"/>
      <c r="AR212" s="46"/>
      <c r="AS212" s="44"/>
      <c r="AT212" s="46"/>
      <c r="AU212" s="44"/>
      <c r="AV212" s="47"/>
    </row>
    <row r="213" spans="1:48" ht="25.5" customHeight="1">
      <c r="A213" s="179">
        <f>'8%合算(控)'!A213:B213</f>
        <v>0</v>
      </c>
      <c r="B213" s="180"/>
      <c r="C213" s="174">
        <f>'8%合算(控)'!C213:G213</f>
        <v>0</v>
      </c>
      <c r="D213" s="175"/>
      <c r="E213" s="175"/>
      <c r="F213" s="175"/>
      <c r="G213" s="181"/>
      <c r="H213" s="174">
        <f>'8%合算(控)'!H213:O213</f>
        <v>0</v>
      </c>
      <c r="I213" s="175"/>
      <c r="J213" s="175"/>
      <c r="K213" s="175"/>
      <c r="L213" s="175"/>
      <c r="M213" s="175"/>
      <c r="N213" s="175"/>
      <c r="O213" s="175"/>
      <c r="P213" s="176">
        <f>'8%合算(控)'!P213:S213</f>
        <v>0</v>
      </c>
      <c r="Q213" s="177"/>
      <c r="R213" s="177"/>
      <c r="S213" s="178"/>
      <c r="T213" s="168">
        <f>'8%合算(控)'!T213:U213</f>
        <v>0</v>
      </c>
      <c r="U213" s="171"/>
      <c r="V213" s="69">
        <f>'8%合算(控)'!V213:Y213</f>
        <v>0</v>
      </c>
      <c r="W213" s="70"/>
      <c r="X213" s="70"/>
      <c r="Y213" s="71"/>
      <c r="Z213" s="69">
        <f>'8%合算(控)'!Z213:AD213</f>
        <v>0</v>
      </c>
      <c r="AA213" s="70"/>
      <c r="AB213" s="70"/>
      <c r="AC213" s="70"/>
      <c r="AD213" s="71"/>
      <c r="AE213" s="168">
        <f>'8%合算(控)'!AE213:AG213</f>
        <v>0</v>
      </c>
      <c r="AF213" s="169"/>
      <c r="AG213" s="170"/>
      <c r="AH213" s="74"/>
      <c r="AI213" s="45"/>
      <c r="AJ213" s="45"/>
      <c r="AK213" s="46"/>
      <c r="AL213" s="44"/>
      <c r="AM213" s="45"/>
      <c r="AN213" s="45"/>
      <c r="AO213" s="46"/>
      <c r="AP213" s="44"/>
      <c r="AQ213" s="45"/>
      <c r="AR213" s="46"/>
      <c r="AS213" s="44"/>
      <c r="AT213" s="46"/>
      <c r="AU213" s="44"/>
      <c r="AV213" s="47"/>
    </row>
    <row r="214" spans="1:48" ht="25.5" customHeight="1">
      <c r="A214" s="179">
        <f>'8%合算(控)'!A214:B214</f>
        <v>0</v>
      </c>
      <c r="B214" s="180"/>
      <c r="C214" s="174">
        <f>'8%合算(控)'!C214:G214</f>
        <v>0</v>
      </c>
      <c r="D214" s="175"/>
      <c r="E214" s="175"/>
      <c r="F214" s="175"/>
      <c r="G214" s="181"/>
      <c r="H214" s="174">
        <f>'8%合算(控)'!H214:O214</f>
        <v>0</v>
      </c>
      <c r="I214" s="175"/>
      <c r="J214" s="175"/>
      <c r="K214" s="175"/>
      <c r="L214" s="175"/>
      <c r="M214" s="175"/>
      <c r="N214" s="175"/>
      <c r="O214" s="175"/>
      <c r="P214" s="176">
        <f>'8%合算(控)'!P214:S214</f>
        <v>0</v>
      </c>
      <c r="Q214" s="177"/>
      <c r="R214" s="177"/>
      <c r="S214" s="178"/>
      <c r="T214" s="168">
        <f>'8%合算(控)'!T214:U214</f>
        <v>0</v>
      </c>
      <c r="U214" s="171"/>
      <c r="V214" s="69">
        <f>'8%合算(控)'!V214:Y214</f>
        <v>0</v>
      </c>
      <c r="W214" s="70"/>
      <c r="X214" s="70"/>
      <c r="Y214" s="71"/>
      <c r="Z214" s="69">
        <f>'8%合算(控)'!Z214:AD214</f>
        <v>0</v>
      </c>
      <c r="AA214" s="70"/>
      <c r="AB214" s="70"/>
      <c r="AC214" s="70"/>
      <c r="AD214" s="71"/>
      <c r="AE214" s="168">
        <f>'8%合算(控)'!AE214:AG214</f>
        <v>0</v>
      </c>
      <c r="AF214" s="169"/>
      <c r="AG214" s="170"/>
      <c r="AH214" s="74"/>
      <c r="AI214" s="45"/>
      <c r="AJ214" s="45"/>
      <c r="AK214" s="46"/>
      <c r="AL214" s="44"/>
      <c r="AM214" s="45"/>
      <c r="AN214" s="45"/>
      <c r="AO214" s="46"/>
      <c r="AP214" s="44"/>
      <c r="AQ214" s="45"/>
      <c r="AR214" s="46"/>
      <c r="AS214" s="44"/>
      <c r="AT214" s="46"/>
      <c r="AU214" s="44"/>
      <c r="AV214" s="47"/>
    </row>
    <row r="215" spans="1:48" ht="25.5" customHeight="1" thickBot="1">
      <c r="A215" s="91"/>
      <c r="B215" s="92"/>
      <c r="C215" s="86"/>
      <c r="D215" s="87"/>
      <c r="E215" s="87"/>
      <c r="F215" s="87"/>
      <c r="G215" s="88"/>
      <c r="H215" s="3" t="s">
        <v>6</v>
      </c>
      <c r="I215" s="4"/>
      <c r="J215" s="4"/>
      <c r="K215" s="4"/>
      <c r="L215" s="4"/>
      <c r="M215" s="4"/>
      <c r="N215" s="4"/>
      <c r="O215" s="4"/>
      <c r="P215" s="104"/>
      <c r="Q215" s="105"/>
      <c r="R215" s="105"/>
      <c r="S215" s="106"/>
      <c r="T215" s="86"/>
      <c r="U215" s="88"/>
      <c r="V215" s="107"/>
      <c r="W215" s="108"/>
      <c r="X215" s="108"/>
      <c r="Y215" s="109"/>
      <c r="Z215" s="96">
        <f>SUM(Z203:AD214)</f>
        <v>0</v>
      </c>
      <c r="AA215" s="97"/>
      <c r="AB215" s="97"/>
      <c r="AC215" s="97"/>
      <c r="AD215" s="98"/>
      <c r="AE215" s="86"/>
      <c r="AF215" s="87"/>
      <c r="AG215" s="99"/>
      <c r="AH215" s="100"/>
      <c r="AI215" s="87"/>
      <c r="AJ215" s="87"/>
      <c r="AK215" s="88"/>
      <c r="AL215" s="86"/>
      <c r="AM215" s="87"/>
      <c r="AN215" s="87"/>
      <c r="AO215" s="88"/>
      <c r="AP215" s="86"/>
      <c r="AQ215" s="87"/>
      <c r="AR215" s="88"/>
      <c r="AS215" s="86"/>
      <c r="AT215" s="88"/>
      <c r="AU215" s="86"/>
      <c r="AV215" s="89"/>
    </row>
    <row r="216" ht="18.75" customHeight="1"/>
    <row r="217" spans="1:48" ht="18.75" customHeight="1">
      <c r="A217" s="28"/>
      <c r="B217" s="28"/>
      <c r="C217" s="5"/>
      <c r="D217" s="5"/>
      <c r="E217" s="5"/>
      <c r="F217" s="5"/>
      <c r="G217" s="5"/>
      <c r="H217" s="6"/>
      <c r="I217" s="6"/>
      <c r="J217" s="6"/>
      <c r="K217" s="6"/>
      <c r="L217" s="6"/>
      <c r="M217" s="6"/>
      <c r="N217" s="6"/>
      <c r="O217" s="6"/>
      <c r="P217" s="7"/>
      <c r="Q217" s="7"/>
      <c r="R217" s="7"/>
      <c r="S217" s="41" t="s">
        <v>23</v>
      </c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</row>
    <row r="218" spans="19:30" ht="21" customHeight="1"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37:47" ht="21" customHeight="1">
      <c r="AK219" s="15">
        <f>'8%合算(控)'!AK219:AU219</f>
        <v>0</v>
      </c>
      <c r="AL219" s="15"/>
      <c r="AM219" s="167">
        <f>'8%合算(控)'!AM219:AN219</f>
        <v>0</v>
      </c>
      <c r="AN219" s="167"/>
      <c r="AO219" s="15" t="str">
        <f>'8%合算(控)'!AO219:AY219</f>
        <v>年</v>
      </c>
      <c r="AP219" s="167">
        <f>'8%合算(控)'!AP219:AQ219</f>
        <v>0</v>
      </c>
      <c r="AQ219" s="167"/>
      <c r="AR219" s="15" t="str">
        <f>'8%合算(控)'!AR219:BB219</f>
        <v>月</v>
      </c>
      <c r="AS219" s="167">
        <f>'8%合算(控)'!AS219:AT219</f>
        <v>0</v>
      </c>
      <c r="AT219" s="167"/>
      <c r="AU219" s="15" t="str">
        <f>'8%合算(控)'!AU219:BE219</f>
        <v>日</v>
      </c>
    </row>
    <row r="220" spans="3:48" ht="21" customHeight="1">
      <c r="C220" s="2" t="s">
        <v>0</v>
      </c>
      <c r="D220" s="2"/>
      <c r="E220" s="2"/>
      <c r="F220" s="2"/>
      <c r="G220" s="10" t="s">
        <v>1</v>
      </c>
      <c r="H220" s="2"/>
      <c r="I220" s="2"/>
      <c r="J220" s="2"/>
      <c r="K220" s="2"/>
      <c r="L220" s="2"/>
      <c r="M220" s="2"/>
      <c r="N220" s="2" t="s">
        <v>2</v>
      </c>
      <c r="O220" s="2"/>
      <c r="AI220" s="1" t="s">
        <v>105</v>
      </c>
      <c r="AL220" s="185">
        <f>AL196</f>
        <v>0</v>
      </c>
      <c r="AM220" s="185"/>
      <c r="AN220" s="185"/>
      <c r="AO220" s="185"/>
      <c r="AP220" s="185"/>
      <c r="AQ220" s="185"/>
      <c r="AR220" s="185"/>
      <c r="AS220" s="185"/>
      <c r="AT220" s="185"/>
      <c r="AU220" s="185"/>
      <c r="AV220" s="185"/>
    </row>
    <row r="221" spans="35:48" ht="21" customHeight="1">
      <c r="AI221" s="1" t="s">
        <v>13</v>
      </c>
      <c r="AL221" s="172">
        <f>AL197</f>
        <v>0</v>
      </c>
      <c r="AM221" s="172"/>
      <c r="AN221" s="172"/>
      <c r="AO221" s="172"/>
      <c r="AP221" s="172"/>
      <c r="AQ221" s="172"/>
      <c r="AR221" s="172"/>
      <c r="AS221" s="172"/>
      <c r="AT221" s="172"/>
      <c r="AU221" s="172"/>
      <c r="AV221" s="172"/>
    </row>
    <row r="222" spans="38:48" ht="21" customHeight="1">
      <c r="AL222" s="172">
        <f>AL198</f>
        <v>0</v>
      </c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</row>
    <row r="223" spans="35:48" ht="21" customHeight="1">
      <c r="AI223" s="1" t="s">
        <v>14</v>
      </c>
      <c r="AL223" s="22" t="str">
        <f>AL199</f>
        <v>〒</v>
      </c>
      <c r="AM223" s="172">
        <f>'8%合算(控)'!AM223:AV223</f>
        <v>0</v>
      </c>
      <c r="AN223" s="172"/>
      <c r="AO223" s="172"/>
      <c r="AP223" s="172"/>
      <c r="AQ223" s="172"/>
      <c r="AR223" s="172"/>
      <c r="AS223" s="172"/>
      <c r="AT223" s="172"/>
      <c r="AU223" s="172"/>
      <c r="AV223" s="172"/>
    </row>
    <row r="224" spans="38:48" ht="21" customHeight="1">
      <c r="AL224" s="172">
        <f>AL200</f>
        <v>0</v>
      </c>
      <c r="AM224" s="172"/>
      <c r="AN224" s="172"/>
      <c r="AO224" s="172"/>
      <c r="AP224" s="172"/>
      <c r="AQ224" s="172"/>
      <c r="AR224" s="172"/>
      <c r="AS224" s="172"/>
      <c r="AT224" s="172"/>
      <c r="AU224" s="172"/>
      <c r="AV224" s="172"/>
    </row>
    <row r="225" spans="38:48" ht="12" customHeight="1" thickBot="1"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</row>
    <row r="226" spans="1:48" ht="25.5" customHeight="1">
      <c r="A226" s="81" t="s">
        <v>22</v>
      </c>
      <c r="B226" s="82"/>
      <c r="C226" s="61" t="s">
        <v>15</v>
      </c>
      <c r="D226" s="75"/>
      <c r="E226" s="75"/>
      <c r="F226" s="75"/>
      <c r="G226" s="76"/>
      <c r="H226" s="61" t="s">
        <v>16</v>
      </c>
      <c r="I226" s="75"/>
      <c r="J226" s="75"/>
      <c r="K226" s="75"/>
      <c r="L226" s="75"/>
      <c r="M226" s="75"/>
      <c r="N226" s="75"/>
      <c r="O226" s="75"/>
      <c r="P226" s="61" t="s">
        <v>17</v>
      </c>
      <c r="Q226" s="75"/>
      <c r="R226" s="75"/>
      <c r="S226" s="76"/>
      <c r="T226" s="61" t="s">
        <v>21</v>
      </c>
      <c r="U226" s="76"/>
      <c r="V226" s="61" t="s">
        <v>18</v>
      </c>
      <c r="W226" s="75"/>
      <c r="X226" s="75"/>
      <c r="Y226" s="76"/>
      <c r="Z226" s="61" t="s">
        <v>19</v>
      </c>
      <c r="AA226" s="75"/>
      <c r="AB226" s="75"/>
      <c r="AC226" s="75"/>
      <c r="AD226" s="76"/>
      <c r="AE226" s="61" t="s">
        <v>20</v>
      </c>
      <c r="AF226" s="75"/>
      <c r="AG226" s="77"/>
      <c r="AH226" s="78" t="s">
        <v>7</v>
      </c>
      <c r="AI226" s="75"/>
      <c r="AJ226" s="75"/>
      <c r="AK226" s="76"/>
      <c r="AL226" s="61" t="s">
        <v>8</v>
      </c>
      <c r="AM226" s="75"/>
      <c r="AN226" s="75"/>
      <c r="AO226" s="75"/>
      <c r="AP226" s="61" t="s">
        <v>9</v>
      </c>
      <c r="AQ226" s="75"/>
      <c r="AR226" s="76"/>
      <c r="AS226" s="151" t="s">
        <v>10</v>
      </c>
      <c r="AT226" s="152"/>
      <c r="AU226" s="61"/>
      <c r="AV226" s="62"/>
    </row>
    <row r="227" spans="1:48" ht="25.5" customHeight="1">
      <c r="A227" s="179">
        <f>'8%合算(控)'!A227:B227</f>
        <v>0</v>
      </c>
      <c r="B227" s="180"/>
      <c r="C227" s="174">
        <f>'8%合算(控)'!C227:G227</f>
        <v>0</v>
      </c>
      <c r="D227" s="175"/>
      <c r="E227" s="175"/>
      <c r="F227" s="175"/>
      <c r="G227" s="181"/>
      <c r="H227" s="174">
        <f>'8%合算(控)'!H227:O227</f>
        <v>0</v>
      </c>
      <c r="I227" s="175"/>
      <c r="J227" s="175"/>
      <c r="K227" s="175"/>
      <c r="L227" s="175"/>
      <c r="M227" s="175"/>
      <c r="N227" s="175"/>
      <c r="O227" s="175"/>
      <c r="P227" s="176">
        <f>'8%合算(控)'!P227:S227</f>
        <v>0</v>
      </c>
      <c r="Q227" s="177"/>
      <c r="R227" s="177"/>
      <c r="S227" s="178"/>
      <c r="T227" s="168">
        <f>'8%合算(控)'!T227:U227</f>
        <v>0</v>
      </c>
      <c r="U227" s="171"/>
      <c r="V227" s="69">
        <f>'8%合算(控)'!V227:Y227</f>
        <v>0</v>
      </c>
      <c r="W227" s="70"/>
      <c r="X227" s="70"/>
      <c r="Y227" s="71"/>
      <c r="Z227" s="69">
        <f>'8%合算(控)'!Z227:AD227</f>
        <v>0</v>
      </c>
      <c r="AA227" s="70"/>
      <c r="AB227" s="70"/>
      <c r="AC227" s="70"/>
      <c r="AD227" s="71"/>
      <c r="AE227" s="168">
        <f>'8%合算(控)'!AE227:AG227</f>
        <v>0</v>
      </c>
      <c r="AF227" s="169"/>
      <c r="AG227" s="170"/>
      <c r="AH227" s="74"/>
      <c r="AI227" s="45"/>
      <c r="AJ227" s="45"/>
      <c r="AK227" s="46"/>
      <c r="AL227" s="44"/>
      <c r="AM227" s="45"/>
      <c r="AN227" s="45"/>
      <c r="AO227" s="46"/>
      <c r="AP227" s="44"/>
      <c r="AQ227" s="45"/>
      <c r="AR227" s="46"/>
      <c r="AS227" s="44"/>
      <c r="AT227" s="46"/>
      <c r="AU227" s="44"/>
      <c r="AV227" s="47"/>
    </row>
    <row r="228" spans="1:48" ht="25.5" customHeight="1">
      <c r="A228" s="179">
        <f>'8%合算(控)'!A228:B228</f>
        <v>0</v>
      </c>
      <c r="B228" s="180"/>
      <c r="C228" s="174">
        <f>'8%合算(控)'!C228:G228</f>
        <v>0</v>
      </c>
      <c r="D228" s="175"/>
      <c r="E228" s="175"/>
      <c r="F228" s="175"/>
      <c r="G228" s="181"/>
      <c r="H228" s="174">
        <f>'8%合算(控)'!H228:O228</f>
        <v>0</v>
      </c>
      <c r="I228" s="175"/>
      <c r="J228" s="175"/>
      <c r="K228" s="175"/>
      <c r="L228" s="175"/>
      <c r="M228" s="175"/>
      <c r="N228" s="175"/>
      <c r="O228" s="175"/>
      <c r="P228" s="176">
        <f>'8%合算(控)'!P228:S228</f>
        <v>0</v>
      </c>
      <c r="Q228" s="177"/>
      <c r="R228" s="177"/>
      <c r="S228" s="178"/>
      <c r="T228" s="168">
        <f>'8%合算(控)'!T228:U228</f>
        <v>0</v>
      </c>
      <c r="U228" s="171"/>
      <c r="V228" s="69">
        <f>'8%合算(控)'!V228:Y228</f>
        <v>0</v>
      </c>
      <c r="W228" s="70"/>
      <c r="X228" s="70"/>
      <c r="Y228" s="71"/>
      <c r="Z228" s="69">
        <f>'8%合算(控)'!Z228:AD228</f>
        <v>0</v>
      </c>
      <c r="AA228" s="70"/>
      <c r="AB228" s="70"/>
      <c r="AC228" s="70"/>
      <c r="AD228" s="71"/>
      <c r="AE228" s="168">
        <f>'8%合算(控)'!AE228:AG228</f>
        <v>0</v>
      </c>
      <c r="AF228" s="169"/>
      <c r="AG228" s="170"/>
      <c r="AH228" s="74"/>
      <c r="AI228" s="45"/>
      <c r="AJ228" s="45"/>
      <c r="AK228" s="46"/>
      <c r="AL228" s="44"/>
      <c r="AM228" s="45"/>
      <c r="AN228" s="45"/>
      <c r="AO228" s="46"/>
      <c r="AP228" s="44"/>
      <c r="AQ228" s="45"/>
      <c r="AR228" s="46"/>
      <c r="AS228" s="44"/>
      <c r="AT228" s="46"/>
      <c r="AU228" s="44"/>
      <c r="AV228" s="47"/>
    </row>
    <row r="229" spans="1:48" ht="25.5" customHeight="1">
      <c r="A229" s="179">
        <f>'8%合算(控)'!A229:B229</f>
        <v>0</v>
      </c>
      <c r="B229" s="180"/>
      <c r="C229" s="174">
        <f>'8%合算(控)'!C229:G229</f>
        <v>0</v>
      </c>
      <c r="D229" s="175"/>
      <c r="E229" s="175"/>
      <c r="F229" s="175"/>
      <c r="G229" s="181"/>
      <c r="H229" s="174">
        <f>'8%合算(控)'!H229:O229</f>
        <v>0</v>
      </c>
      <c r="I229" s="175"/>
      <c r="J229" s="175"/>
      <c r="K229" s="175"/>
      <c r="L229" s="175"/>
      <c r="M229" s="175"/>
      <c r="N229" s="175"/>
      <c r="O229" s="175"/>
      <c r="P229" s="176">
        <f>'8%合算(控)'!P229:S229</f>
        <v>0</v>
      </c>
      <c r="Q229" s="177"/>
      <c r="R229" s="177"/>
      <c r="S229" s="178"/>
      <c r="T229" s="168">
        <f>'8%合算(控)'!T229:U229</f>
        <v>0</v>
      </c>
      <c r="U229" s="171"/>
      <c r="V229" s="69">
        <f>'8%合算(控)'!V229:Y229</f>
        <v>0</v>
      </c>
      <c r="W229" s="70"/>
      <c r="X229" s="70"/>
      <c r="Y229" s="71"/>
      <c r="Z229" s="69">
        <f>'8%合算(控)'!Z229:AD229</f>
        <v>0</v>
      </c>
      <c r="AA229" s="70"/>
      <c r="AB229" s="70"/>
      <c r="AC229" s="70"/>
      <c r="AD229" s="71"/>
      <c r="AE229" s="168">
        <f>'8%合算(控)'!AE229:AG229</f>
        <v>0</v>
      </c>
      <c r="AF229" s="169"/>
      <c r="AG229" s="170"/>
      <c r="AH229" s="74"/>
      <c r="AI229" s="45"/>
      <c r="AJ229" s="45"/>
      <c r="AK229" s="46"/>
      <c r="AL229" s="44"/>
      <c r="AM229" s="45"/>
      <c r="AN229" s="45"/>
      <c r="AO229" s="46"/>
      <c r="AP229" s="44"/>
      <c r="AQ229" s="45"/>
      <c r="AR229" s="46"/>
      <c r="AS229" s="44"/>
      <c r="AT229" s="46"/>
      <c r="AU229" s="44"/>
      <c r="AV229" s="47"/>
    </row>
    <row r="230" spans="1:48" ht="25.5" customHeight="1">
      <c r="A230" s="179">
        <f>'8%合算(控)'!A230:B230</f>
        <v>0</v>
      </c>
      <c r="B230" s="180"/>
      <c r="C230" s="174">
        <f>'8%合算(控)'!C230:G230</f>
        <v>0</v>
      </c>
      <c r="D230" s="175"/>
      <c r="E230" s="175"/>
      <c r="F230" s="175"/>
      <c r="G230" s="181"/>
      <c r="H230" s="174">
        <f>'8%合算(控)'!H230:O230</f>
        <v>0</v>
      </c>
      <c r="I230" s="175"/>
      <c r="J230" s="175"/>
      <c r="K230" s="175"/>
      <c r="L230" s="175"/>
      <c r="M230" s="175"/>
      <c r="N230" s="175"/>
      <c r="O230" s="175"/>
      <c r="P230" s="176">
        <f>'8%合算(控)'!P230:S230</f>
        <v>0</v>
      </c>
      <c r="Q230" s="177"/>
      <c r="R230" s="177"/>
      <c r="S230" s="178"/>
      <c r="T230" s="168">
        <f>'8%合算(控)'!T230:U230</f>
        <v>0</v>
      </c>
      <c r="U230" s="171"/>
      <c r="V230" s="69">
        <f>'8%合算(控)'!V230:Y230</f>
        <v>0</v>
      </c>
      <c r="W230" s="70"/>
      <c r="X230" s="70"/>
      <c r="Y230" s="71"/>
      <c r="Z230" s="69">
        <f>'8%合算(控)'!Z230:AD230</f>
        <v>0</v>
      </c>
      <c r="AA230" s="70"/>
      <c r="AB230" s="70"/>
      <c r="AC230" s="70"/>
      <c r="AD230" s="71"/>
      <c r="AE230" s="168">
        <f>'8%合算(控)'!AE230:AG230</f>
        <v>0</v>
      </c>
      <c r="AF230" s="169"/>
      <c r="AG230" s="170"/>
      <c r="AH230" s="74"/>
      <c r="AI230" s="45"/>
      <c r="AJ230" s="45"/>
      <c r="AK230" s="46"/>
      <c r="AL230" s="44"/>
      <c r="AM230" s="45"/>
      <c r="AN230" s="45"/>
      <c r="AO230" s="46"/>
      <c r="AP230" s="44"/>
      <c r="AQ230" s="45"/>
      <c r="AR230" s="46"/>
      <c r="AS230" s="44"/>
      <c r="AT230" s="46"/>
      <c r="AU230" s="44"/>
      <c r="AV230" s="47"/>
    </row>
    <row r="231" spans="1:48" ht="25.5" customHeight="1">
      <c r="A231" s="179">
        <f>'8%合算(控)'!A231:B231</f>
        <v>0</v>
      </c>
      <c r="B231" s="180"/>
      <c r="C231" s="174">
        <f>'8%合算(控)'!C231:G231</f>
        <v>0</v>
      </c>
      <c r="D231" s="175"/>
      <c r="E231" s="175"/>
      <c r="F231" s="175"/>
      <c r="G231" s="181"/>
      <c r="H231" s="174">
        <f>'8%合算(控)'!H231:O231</f>
        <v>0</v>
      </c>
      <c r="I231" s="175"/>
      <c r="J231" s="175"/>
      <c r="K231" s="175"/>
      <c r="L231" s="175"/>
      <c r="M231" s="175"/>
      <c r="N231" s="175"/>
      <c r="O231" s="175"/>
      <c r="P231" s="176">
        <f>'8%合算(控)'!P231:S231</f>
        <v>0</v>
      </c>
      <c r="Q231" s="177"/>
      <c r="R231" s="177"/>
      <c r="S231" s="178"/>
      <c r="T231" s="168">
        <f>'8%合算(控)'!T231:U231</f>
        <v>0</v>
      </c>
      <c r="U231" s="171"/>
      <c r="V231" s="69">
        <f>'8%合算(控)'!V231:Y231</f>
        <v>0</v>
      </c>
      <c r="W231" s="70"/>
      <c r="X231" s="70"/>
      <c r="Y231" s="71"/>
      <c r="Z231" s="69">
        <f>'8%合算(控)'!Z231:AD231</f>
        <v>0</v>
      </c>
      <c r="AA231" s="70"/>
      <c r="AB231" s="70"/>
      <c r="AC231" s="70"/>
      <c r="AD231" s="71"/>
      <c r="AE231" s="168">
        <f>'8%合算(控)'!AE231:AG231</f>
        <v>0</v>
      </c>
      <c r="AF231" s="169"/>
      <c r="AG231" s="170"/>
      <c r="AH231" s="74"/>
      <c r="AI231" s="45"/>
      <c r="AJ231" s="45"/>
      <c r="AK231" s="46"/>
      <c r="AL231" s="44"/>
      <c r="AM231" s="45"/>
      <c r="AN231" s="45"/>
      <c r="AO231" s="46"/>
      <c r="AP231" s="44"/>
      <c r="AQ231" s="45"/>
      <c r="AR231" s="46"/>
      <c r="AS231" s="44"/>
      <c r="AT231" s="46"/>
      <c r="AU231" s="44"/>
      <c r="AV231" s="47"/>
    </row>
    <row r="232" spans="1:48" ht="25.5" customHeight="1">
      <c r="A232" s="179">
        <f>'8%合算(控)'!A232:B232</f>
        <v>0</v>
      </c>
      <c r="B232" s="180"/>
      <c r="C232" s="174">
        <f>'8%合算(控)'!C232:G232</f>
        <v>0</v>
      </c>
      <c r="D232" s="175"/>
      <c r="E232" s="175"/>
      <c r="F232" s="175"/>
      <c r="G232" s="181"/>
      <c r="H232" s="174">
        <f>'8%合算(控)'!H232:O232</f>
        <v>0</v>
      </c>
      <c r="I232" s="175"/>
      <c r="J232" s="175"/>
      <c r="K232" s="175"/>
      <c r="L232" s="175"/>
      <c r="M232" s="175"/>
      <c r="N232" s="175"/>
      <c r="O232" s="175"/>
      <c r="P232" s="176">
        <f>'8%合算(控)'!P232:S232</f>
        <v>0</v>
      </c>
      <c r="Q232" s="177"/>
      <c r="R232" s="177"/>
      <c r="S232" s="178"/>
      <c r="T232" s="168">
        <f>'8%合算(控)'!T232:U232</f>
        <v>0</v>
      </c>
      <c r="U232" s="171"/>
      <c r="V232" s="69">
        <f>'8%合算(控)'!V232:Y232</f>
        <v>0</v>
      </c>
      <c r="W232" s="70"/>
      <c r="X232" s="70"/>
      <c r="Y232" s="71"/>
      <c r="Z232" s="69">
        <f>'8%合算(控)'!Z232:AD232</f>
        <v>0</v>
      </c>
      <c r="AA232" s="70"/>
      <c r="AB232" s="70"/>
      <c r="AC232" s="70"/>
      <c r="AD232" s="71"/>
      <c r="AE232" s="168">
        <f>'8%合算(控)'!AE232:AG232</f>
        <v>0</v>
      </c>
      <c r="AF232" s="169"/>
      <c r="AG232" s="170"/>
      <c r="AH232" s="74"/>
      <c r="AI232" s="45"/>
      <c r="AJ232" s="45"/>
      <c r="AK232" s="46"/>
      <c r="AL232" s="44"/>
      <c r="AM232" s="45"/>
      <c r="AN232" s="45"/>
      <c r="AO232" s="46"/>
      <c r="AP232" s="44"/>
      <c r="AQ232" s="45"/>
      <c r="AR232" s="46"/>
      <c r="AS232" s="44"/>
      <c r="AT232" s="46"/>
      <c r="AU232" s="44"/>
      <c r="AV232" s="47"/>
    </row>
    <row r="233" spans="1:48" ht="25.5" customHeight="1">
      <c r="A233" s="179">
        <f>'8%合算(控)'!A233:B233</f>
        <v>0</v>
      </c>
      <c r="B233" s="180"/>
      <c r="C233" s="174">
        <f>'8%合算(控)'!C233:G233</f>
        <v>0</v>
      </c>
      <c r="D233" s="175"/>
      <c r="E233" s="175"/>
      <c r="F233" s="175"/>
      <c r="G233" s="181"/>
      <c r="H233" s="174">
        <f>'8%合算(控)'!H233:O233</f>
        <v>0</v>
      </c>
      <c r="I233" s="175"/>
      <c r="J233" s="175"/>
      <c r="K233" s="175"/>
      <c r="L233" s="175"/>
      <c r="M233" s="175"/>
      <c r="N233" s="175"/>
      <c r="O233" s="175"/>
      <c r="P233" s="176">
        <f>'8%合算(控)'!P233:S233</f>
        <v>0</v>
      </c>
      <c r="Q233" s="177"/>
      <c r="R233" s="177"/>
      <c r="S233" s="178"/>
      <c r="T233" s="168">
        <f>'8%合算(控)'!T233:U233</f>
        <v>0</v>
      </c>
      <c r="U233" s="171"/>
      <c r="V233" s="69">
        <f>'8%合算(控)'!V233:Y233</f>
        <v>0</v>
      </c>
      <c r="W233" s="70"/>
      <c r="X233" s="70"/>
      <c r="Y233" s="71"/>
      <c r="Z233" s="69">
        <f>'8%合算(控)'!Z233:AD233</f>
        <v>0</v>
      </c>
      <c r="AA233" s="70"/>
      <c r="AB233" s="70"/>
      <c r="AC233" s="70"/>
      <c r="AD233" s="71"/>
      <c r="AE233" s="168">
        <f>'8%合算(控)'!AE233:AG233</f>
        <v>0</v>
      </c>
      <c r="AF233" s="169"/>
      <c r="AG233" s="170"/>
      <c r="AH233" s="74"/>
      <c r="AI233" s="45"/>
      <c r="AJ233" s="45"/>
      <c r="AK233" s="46"/>
      <c r="AL233" s="44"/>
      <c r="AM233" s="45"/>
      <c r="AN233" s="45"/>
      <c r="AO233" s="46"/>
      <c r="AP233" s="44"/>
      <c r="AQ233" s="45"/>
      <c r="AR233" s="46"/>
      <c r="AS233" s="44"/>
      <c r="AT233" s="46"/>
      <c r="AU233" s="44"/>
      <c r="AV233" s="47"/>
    </row>
    <row r="234" spans="1:48" ht="25.5" customHeight="1">
      <c r="A234" s="179">
        <f>'8%合算(控)'!A234:B234</f>
        <v>0</v>
      </c>
      <c r="B234" s="180"/>
      <c r="C234" s="174">
        <f>'8%合算(控)'!C234:G234</f>
        <v>0</v>
      </c>
      <c r="D234" s="175"/>
      <c r="E234" s="175"/>
      <c r="F234" s="175"/>
      <c r="G234" s="181"/>
      <c r="H234" s="174">
        <f>'8%合算(控)'!H234:O234</f>
        <v>0</v>
      </c>
      <c r="I234" s="175"/>
      <c r="J234" s="175"/>
      <c r="K234" s="175"/>
      <c r="L234" s="175"/>
      <c r="M234" s="175"/>
      <c r="N234" s="175"/>
      <c r="O234" s="175"/>
      <c r="P234" s="176">
        <f>'8%合算(控)'!P234:S234</f>
        <v>0</v>
      </c>
      <c r="Q234" s="177"/>
      <c r="R234" s="177"/>
      <c r="S234" s="178"/>
      <c r="T234" s="168">
        <f>'8%合算(控)'!T234:U234</f>
        <v>0</v>
      </c>
      <c r="U234" s="171"/>
      <c r="V234" s="69">
        <f>'8%合算(控)'!V234:Y234</f>
        <v>0</v>
      </c>
      <c r="W234" s="70"/>
      <c r="X234" s="70"/>
      <c r="Y234" s="71"/>
      <c r="Z234" s="69">
        <f>'8%合算(控)'!Z234:AD234</f>
        <v>0</v>
      </c>
      <c r="AA234" s="70"/>
      <c r="AB234" s="70"/>
      <c r="AC234" s="70"/>
      <c r="AD234" s="71"/>
      <c r="AE234" s="168">
        <f>'8%合算(控)'!AE234:AG234</f>
        <v>0</v>
      </c>
      <c r="AF234" s="169"/>
      <c r="AG234" s="170"/>
      <c r="AH234" s="74"/>
      <c r="AI234" s="45"/>
      <c r="AJ234" s="45"/>
      <c r="AK234" s="46"/>
      <c r="AL234" s="44"/>
      <c r="AM234" s="45"/>
      <c r="AN234" s="45"/>
      <c r="AO234" s="46"/>
      <c r="AP234" s="44"/>
      <c r="AQ234" s="45"/>
      <c r="AR234" s="46"/>
      <c r="AS234" s="44"/>
      <c r="AT234" s="46"/>
      <c r="AU234" s="44"/>
      <c r="AV234" s="47"/>
    </row>
    <row r="235" spans="1:48" ht="25.5" customHeight="1">
      <c r="A235" s="179">
        <f>'8%合算(控)'!A235:B235</f>
        <v>0</v>
      </c>
      <c r="B235" s="180"/>
      <c r="C235" s="174">
        <f>'8%合算(控)'!C235:G235</f>
        <v>0</v>
      </c>
      <c r="D235" s="175"/>
      <c r="E235" s="175"/>
      <c r="F235" s="175"/>
      <c r="G235" s="181"/>
      <c r="H235" s="174">
        <f>'8%合算(控)'!H235:O235</f>
        <v>0</v>
      </c>
      <c r="I235" s="175"/>
      <c r="J235" s="175"/>
      <c r="K235" s="175"/>
      <c r="L235" s="175"/>
      <c r="M235" s="175"/>
      <c r="N235" s="175"/>
      <c r="O235" s="175"/>
      <c r="P235" s="176">
        <f>'8%合算(控)'!P235:S235</f>
        <v>0</v>
      </c>
      <c r="Q235" s="177"/>
      <c r="R235" s="177"/>
      <c r="S235" s="178"/>
      <c r="T235" s="168">
        <f>'8%合算(控)'!T235:U235</f>
        <v>0</v>
      </c>
      <c r="U235" s="171"/>
      <c r="V235" s="69">
        <f>'8%合算(控)'!V235:Y235</f>
        <v>0</v>
      </c>
      <c r="W235" s="70"/>
      <c r="X235" s="70"/>
      <c r="Y235" s="71"/>
      <c r="Z235" s="69">
        <f>'8%合算(控)'!Z235:AD235</f>
        <v>0</v>
      </c>
      <c r="AA235" s="70"/>
      <c r="AB235" s="70"/>
      <c r="AC235" s="70"/>
      <c r="AD235" s="71"/>
      <c r="AE235" s="168">
        <f>'8%合算(控)'!AE235:AG235</f>
        <v>0</v>
      </c>
      <c r="AF235" s="169"/>
      <c r="AG235" s="170"/>
      <c r="AH235" s="74"/>
      <c r="AI235" s="45"/>
      <c r="AJ235" s="45"/>
      <c r="AK235" s="46"/>
      <c r="AL235" s="44"/>
      <c r="AM235" s="45"/>
      <c r="AN235" s="45"/>
      <c r="AO235" s="46"/>
      <c r="AP235" s="44"/>
      <c r="AQ235" s="45"/>
      <c r="AR235" s="46"/>
      <c r="AS235" s="44"/>
      <c r="AT235" s="46"/>
      <c r="AU235" s="44"/>
      <c r="AV235" s="47"/>
    </row>
    <row r="236" spans="1:48" ht="25.5" customHeight="1">
      <c r="A236" s="179">
        <f>'8%合算(控)'!A236:B236</f>
        <v>0</v>
      </c>
      <c r="B236" s="180"/>
      <c r="C236" s="174">
        <f>'8%合算(控)'!C236:G236</f>
        <v>0</v>
      </c>
      <c r="D236" s="175"/>
      <c r="E236" s="175"/>
      <c r="F236" s="175"/>
      <c r="G236" s="181"/>
      <c r="H236" s="174">
        <f>'8%合算(控)'!H236:O236</f>
        <v>0</v>
      </c>
      <c r="I236" s="175"/>
      <c r="J236" s="175"/>
      <c r="K236" s="175"/>
      <c r="L236" s="175"/>
      <c r="M236" s="175"/>
      <c r="N236" s="175"/>
      <c r="O236" s="175"/>
      <c r="P236" s="176">
        <f>'8%合算(控)'!P236:S236</f>
        <v>0</v>
      </c>
      <c r="Q236" s="177"/>
      <c r="R236" s="177"/>
      <c r="S236" s="178"/>
      <c r="T236" s="168">
        <f>'8%合算(控)'!T236:U236</f>
        <v>0</v>
      </c>
      <c r="U236" s="171"/>
      <c r="V236" s="69">
        <f>'8%合算(控)'!V236:Y236</f>
        <v>0</v>
      </c>
      <c r="W236" s="70"/>
      <c r="X236" s="70"/>
      <c r="Y236" s="71"/>
      <c r="Z236" s="69">
        <f>'8%合算(控)'!Z236:AD236</f>
        <v>0</v>
      </c>
      <c r="AA236" s="70"/>
      <c r="AB236" s="70"/>
      <c r="AC236" s="70"/>
      <c r="AD236" s="71"/>
      <c r="AE236" s="168">
        <f>'8%合算(控)'!AE236:AG236</f>
        <v>0</v>
      </c>
      <c r="AF236" s="169"/>
      <c r="AG236" s="170"/>
      <c r="AH236" s="74"/>
      <c r="AI236" s="45"/>
      <c r="AJ236" s="45"/>
      <c r="AK236" s="46"/>
      <c r="AL236" s="44"/>
      <c r="AM236" s="45"/>
      <c r="AN236" s="45"/>
      <c r="AO236" s="46"/>
      <c r="AP236" s="44"/>
      <c r="AQ236" s="45"/>
      <c r="AR236" s="46"/>
      <c r="AS236" s="44"/>
      <c r="AT236" s="46"/>
      <c r="AU236" s="44"/>
      <c r="AV236" s="47"/>
    </row>
    <row r="237" spans="1:48" ht="25.5" customHeight="1">
      <c r="A237" s="179">
        <f>'8%合算(控)'!A237:B237</f>
        <v>0</v>
      </c>
      <c r="B237" s="180"/>
      <c r="C237" s="174">
        <f>'8%合算(控)'!C237:G237</f>
        <v>0</v>
      </c>
      <c r="D237" s="175"/>
      <c r="E237" s="175"/>
      <c r="F237" s="175"/>
      <c r="G237" s="181"/>
      <c r="H237" s="174">
        <f>'8%合算(控)'!H237:O237</f>
        <v>0</v>
      </c>
      <c r="I237" s="175"/>
      <c r="J237" s="175"/>
      <c r="K237" s="175"/>
      <c r="L237" s="175"/>
      <c r="M237" s="175"/>
      <c r="N237" s="175"/>
      <c r="O237" s="175"/>
      <c r="P237" s="176">
        <f>'8%合算(控)'!P237:S237</f>
        <v>0</v>
      </c>
      <c r="Q237" s="177"/>
      <c r="R237" s="177"/>
      <c r="S237" s="178"/>
      <c r="T237" s="168">
        <f>'8%合算(控)'!T237:U237</f>
        <v>0</v>
      </c>
      <c r="U237" s="171"/>
      <c r="V237" s="69">
        <f>'8%合算(控)'!V237:Y237</f>
        <v>0</v>
      </c>
      <c r="W237" s="70"/>
      <c r="X237" s="70"/>
      <c r="Y237" s="71"/>
      <c r="Z237" s="69">
        <f>'8%合算(控)'!Z237:AD237</f>
        <v>0</v>
      </c>
      <c r="AA237" s="70"/>
      <c r="AB237" s="70"/>
      <c r="AC237" s="70"/>
      <c r="AD237" s="71"/>
      <c r="AE237" s="168">
        <f>'8%合算(控)'!AE237:AG237</f>
        <v>0</v>
      </c>
      <c r="AF237" s="169"/>
      <c r="AG237" s="170"/>
      <c r="AH237" s="74"/>
      <c r="AI237" s="45"/>
      <c r="AJ237" s="45"/>
      <c r="AK237" s="46"/>
      <c r="AL237" s="44"/>
      <c r="AM237" s="45"/>
      <c r="AN237" s="45"/>
      <c r="AO237" s="46"/>
      <c r="AP237" s="44"/>
      <c r="AQ237" s="45"/>
      <c r="AR237" s="46"/>
      <c r="AS237" s="44"/>
      <c r="AT237" s="46"/>
      <c r="AU237" s="44"/>
      <c r="AV237" s="47"/>
    </row>
    <row r="238" spans="1:48" ht="25.5" customHeight="1">
      <c r="A238" s="179">
        <f>'8%合算(控)'!A238:B238</f>
        <v>0</v>
      </c>
      <c r="B238" s="180"/>
      <c r="C238" s="174">
        <f>'8%合算(控)'!C238:G238</f>
        <v>0</v>
      </c>
      <c r="D238" s="175"/>
      <c r="E238" s="175"/>
      <c r="F238" s="175"/>
      <c r="G238" s="181"/>
      <c r="H238" s="174">
        <f>'8%合算(控)'!H238:O238</f>
        <v>0</v>
      </c>
      <c r="I238" s="175"/>
      <c r="J238" s="175"/>
      <c r="K238" s="175"/>
      <c r="L238" s="175"/>
      <c r="M238" s="175"/>
      <c r="N238" s="175"/>
      <c r="O238" s="175"/>
      <c r="P238" s="176">
        <f>'8%合算(控)'!P238:S238</f>
        <v>0</v>
      </c>
      <c r="Q238" s="177"/>
      <c r="R238" s="177"/>
      <c r="S238" s="178"/>
      <c r="T238" s="168">
        <f>'8%合算(控)'!T238:U238</f>
        <v>0</v>
      </c>
      <c r="U238" s="171"/>
      <c r="V238" s="69">
        <f>'8%合算(控)'!V238:Y238</f>
        <v>0</v>
      </c>
      <c r="W238" s="70"/>
      <c r="X238" s="70"/>
      <c r="Y238" s="71"/>
      <c r="Z238" s="69">
        <f>'8%合算(控)'!Z238:AD238</f>
        <v>0</v>
      </c>
      <c r="AA238" s="70"/>
      <c r="AB238" s="70"/>
      <c r="AC238" s="70"/>
      <c r="AD238" s="71"/>
      <c r="AE238" s="168">
        <f>'8%合算(控)'!AE238:AG238</f>
        <v>0</v>
      </c>
      <c r="AF238" s="169"/>
      <c r="AG238" s="170"/>
      <c r="AH238" s="74"/>
      <c r="AI238" s="45"/>
      <c r="AJ238" s="45"/>
      <c r="AK238" s="46"/>
      <c r="AL238" s="44"/>
      <c r="AM238" s="45"/>
      <c r="AN238" s="45"/>
      <c r="AO238" s="46"/>
      <c r="AP238" s="44"/>
      <c r="AQ238" s="45"/>
      <c r="AR238" s="46"/>
      <c r="AS238" s="44"/>
      <c r="AT238" s="46"/>
      <c r="AU238" s="44"/>
      <c r="AV238" s="47"/>
    </row>
    <row r="239" spans="1:48" ht="25.5" customHeight="1" thickBot="1">
      <c r="A239" s="91"/>
      <c r="B239" s="92"/>
      <c r="C239" s="86"/>
      <c r="D239" s="87"/>
      <c r="E239" s="87"/>
      <c r="F239" s="87"/>
      <c r="G239" s="88"/>
      <c r="H239" s="3" t="s">
        <v>6</v>
      </c>
      <c r="I239" s="4"/>
      <c r="J239" s="4"/>
      <c r="K239" s="4"/>
      <c r="L239" s="4"/>
      <c r="M239" s="4"/>
      <c r="N239" s="4"/>
      <c r="O239" s="4"/>
      <c r="P239" s="104"/>
      <c r="Q239" s="105"/>
      <c r="R239" s="105"/>
      <c r="S239" s="106"/>
      <c r="T239" s="86"/>
      <c r="U239" s="88"/>
      <c r="V239" s="107"/>
      <c r="W239" s="108"/>
      <c r="X239" s="108"/>
      <c r="Y239" s="109"/>
      <c r="Z239" s="96">
        <f>SUM(Z227:AD238)</f>
        <v>0</v>
      </c>
      <c r="AA239" s="97"/>
      <c r="AB239" s="97"/>
      <c r="AC239" s="97"/>
      <c r="AD239" s="98"/>
      <c r="AE239" s="86"/>
      <c r="AF239" s="87"/>
      <c r="AG239" s="99"/>
      <c r="AH239" s="100"/>
      <c r="AI239" s="87"/>
      <c r="AJ239" s="87"/>
      <c r="AK239" s="88"/>
      <c r="AL239" s="86"/>
      <c r="AM239" s="87"/>
      <c r="AN239" s="87"/>
      <c r="AO239" s="88"/>
      <c r="AP239" s="86"/>
      <c r="AQ239" s="87"/>
      <c r="AR239" s="88"/>
      <c r="AS239" s="86"/>
      <c r="AT239" s="88"/>
      <c r="AU239" s="86"/>
      <c r="AV239" s="89"/>
    </row>
    <row r="240" ht="18.75" customHeight="1"/>
    <row r="241" spans="1:48" ht="18.75" customHeight="1">
      <c r="A241" s="28"/>
      <c r="B241" s="28"/>
      <c r="C241" s="5"/>
      <c r="D241" s="5"/>
      <c r="E241" s="5"/>
      <c r="F241" s="5"/>
      <c r="G241" s="5"/>
      <c r="H241" s="6"/>
      <c r="I241" s="6"/>
      <c r="J241" s="6"/>
      <c r="K241" s="6"/>
      <c r="L241" s="6"/>
      <c r="M241" s="6"/>
      <c r="N241" s="6"/>
      <c r="O241" s="6"/>
      <c r="P241" s="7"/>
      <c r="Q241" s="7"/>
      <c r="R241" s="7"/>
      <c r="S241" s="41" t="s">
        <v>23</v>
      </c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</row>
    <row r="242" spans="19:30" ht="21" customHeight="1"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37:47" ht="21" customHeight="1">
      <c r="AK243" s="15">
        <f>'8%合算(控)'!AK243:AU243</f>
        <v>0</v>
      </c>
      <c r="AL243" s="15"/>
      <c r="AM243" s="167">
        <f>'8%合算(控)'!AM243:AN243</f>
        <v>0</v>
      </c>
      <c r="AN243" s="167"/>
      <c r="AO243" s="15" t="str">
        <f>'8%合算(控)'!AO243:AY243</f>
        <v>年</v>
      </c>
      <c r="AP243" s="167">
        <f>'8%合算(控)'!AP243:AQ243</f>
        <v>0</v>
      </c>
      <c r="AQ243" s="167"/>
      <c r="AR243" s="15" t="str">
        <f>'8%合算(控)'!AR243:BB243</f>
        <v>月</v>
      </c>
      <c r="AS243" s="167">
        <f>'8%合算(控)'!AS243:AT243</f>
        <v>0</v>
      </c>
      <c r="AT243" s="167"/>
      <c r="AU243" s="15" t="str">
        <f>'8%合算(控)'!AU243:BE243</f>
        <v>日</v>
      </c>
    </row>
    <row r="244" spans="3:48" ht="21" customHeight="1">
      <c r="C244" s="2" t="s">
        <v>0</v>
      </c>
      <c r="D244" s="2"/>
      <c r="E244" s="2"/>
      <c r="F244" s="2"/>
      <c r="G244" s="10" t="s">
        <v>1</v>
      </c>
      <c r="H244" s="2"/>
      <c r="I244" s="2"/>
      <c r="J244" s="2"/>
      <c r="K244" s="2"/>
      <c r="L244" s="2"/>
      <c r="M244" s="2"/>
      <c r="N244" s="2" t="s">
        <v>2</v>
      </c>
      <c r="O244" s="2"/>
      <c r="AI244" s="1" t="s">
        <v>105</v>
      </c>
      <c r="AL244" s="185">
        <f>AL220</f>
        <v>0</v>
      </c>
      <c r="AM244" s="185"/>
      <c r="AN244" s="185"/>
      <c r="AO244" s="185"/>
      <c r="AP244" s="185"/>
      <c r="AQ244" s="185"/>
      <c r="AR244" s="185"/>
      <c r="AS244" s="185"/>
      <c r="AT244" s="185"/>
      <c r="AU244" s="185"/>
      <c r="AV244" s="185"/>
    </row>
    <row r="245" spans="35:48" ht="21" customHeight="1">
      <c r="AI245" s="1" t="s">
        <v>13</v>
      </c>
      <c r="AL245" s="172">
        <f>AL221</f>
        <v>0</v>
      </c>
      <c r="AM245" s="172"/>
      <c r="AN245" s="172"/>
      <c r="AO245" s="172"/>
      <c r="AP245" s="172"/>
      <c r="AQ245" s="172"/>
      <c r="AR245" s="172"/>
      <c r="AS245" s="172"/>
      <c r="AT245" s="172"/>
      <c r="AU245" s="172"/>
      <c r="AV245" s="172"/>
    </row>
    <row r="246" spans="38:48" ht="21" customHeight="1">
      <c r="AL246" s="172">
        <f>AL222</f>
        <v>0</v>
      </c>
      <c r="AM246" s="172"/>
      <c r="AN246" s="172"/>
      <c r="AO246" s="172"/>
      <c r="AP246" s="172"/>
      <c r="AQ246" s="172"/>
      <c r="AR246" s="172"/>
      <c r="AS246" s="172"/>
      <c r="AT246" s="172"/>
      <c r="AU246" s="172"/>
      <c r="AV246" s="172"/>
    </row>
    <row r="247" spans="35:48" ht="21" customHeight="1">
      <c r="AI247" s="1" t="s">
        <v>14</v>
      </c>
      <c r="AL247" s="22" t="str">
        <f>AL223</f>
        <v>〒</v>
      </c>
      <c r="AM247" s="172">
        <f>'8%合算(控)'!AM247:AV247</f>
        <v>0</v>
      </c>
      <c r="AN247" s="172"/>
      <c r="AO247" s="172"/>
      <c r="AP247" s="172"/>
      <c r="AQ247" s="172"/>
      <c r="AR247" s="172"/>
      <c r="AS247" s="172"/>
      <c r="AT247" s="172"/>
      <c r="AU247" s="172"/>
      <c r="AV247" s="172"/>
    </row>
    <row r="248" spans="38:48" ht="21" customHeight="1">
      <c r="AL248" s="172">
        <f>AL224</f>
        <v>0</v>
      </c>
      <c r="AM248" s="172"/>
      <c r="AN248" s="172"/>
      <c r="AO248" s="172"/>
      <c r="AP248" s="172"/>
      <c r="AQ248" s="172"/>
      <c r="AR248" s="172"/>
      <c r="AS248" s="172"/>
      <c r="AT248" s="172"/>
      <c r="AU248" s="172"/>
      <c r="AV248" s="172"/>
    </row>
    <row r="249" spans="38:48" ht="12" customHeight="1" thickBot="1"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</row>
    <row r="250" spans="1:48" ht="25.5" customHeight="1">
      <c r="A250" s="81" t="s">
        <v>22</v>
      </c>
      <c r="B250" s="82"/>
      <c r="C250" s="61" t="s">
        <v>15</v>
      </c>
      <c r="D250" s="75"/>
      <c r="E250" s="75"/>
      <c r="F250" s="75"/>
      <c r="G250" s="76"/>
      <c r="H250" s="61" t="s">
        <v>16</v>
      </c>
      <c r="I250" s="75"/>
      <c r="J250" s="75"/>
      <c r="K250" s="75"/>
      <c r="L250" s="75"/>
      <c r="M250" s="75"/>
      <c r="N250" s="75"/>
      <c r="O250" s="75"/>
      <c r="P250" s="61" t="s">
        <v>17</v>
      </c>
      <c r="Q250" s="75"/>
      <c r="R250" s="75"/>
      <c r="S250" s="76"/>
      <c r="T250" s="61" t="s">
        <v>21</v>
      </c>
      <c r="U250" s="76"/>
      <c r="V250" s="61" t="s">
        <v>18</v>
      </c>
      <c r="W250" s="75"/>
      <c r="X250" s="75"/>
      <c r="Y250" s="76"/>
      <c r="Z250" s="61" t="s">
        <v>19</v>
      </c>
      <c r="AA250" s="75"/>
      <c r="AB250" s="75"/>
      <c r="AC250" s="75"/>
      <c r="AD250" s="76"/>
      <c r="AE250" s="61" t="s">
        <v>20</v>
      </c>
      <c r="AF250" s="75"/>
      <c r="AG250" s="77"/>
      <c r="AH250" s="78" t="s">
        <v>7</v>
      </c>
      <c r="AI250" s="75"/>
      <c r="AJ250" s="75"/>
      <c r="AK250" s="76"/>
      <c r="AL250" s="61" t="s">
        <v>8</v>
      </c>
      <c r="AM250" s="75"/>
      <c r="AN250" s="75"/>
      <c r="AO250" s="75"/>
      <c r="AP250" s="61" t="s">
        <v>9</v>
      </c>
      <c r="AQ250" s="75"/>
      <c r="AR250" s="76"/>
      <c r="AS250" s="151" t="s">
        <v>10</v>
      </c>
      <c r="AT250" s="152"/>
      <c r="AU250" s="61"/>
      <c r="AV250" s="62"/>
    </row>
    <row r="251" spans="1:48" ht="25.5" customHeight="1">
      <c r="A251" s="179">
        <f>'8%合算(控)'!A251:B251</f>
        <v>0</v>
      </c>
      <c r="B251" s="180"/>
      <c r="C251" s="174">
        <f>'8%合算(控)'!C251:G251</f>
        <v>0</v>
      </c>
      <c r="D251" s="175"/>
      <c r="E251" s="175"/>
      <c r="F251" s="175"/>
      <c r="G251" s="181"/>
      <c r="H251" s="174">
        <f>'8%合算(控)'!H251:O251</f>
        <v>0</v>
      </c>
      <c r="I251" s="175"/>
      <c r="J251" s="175"/>
      <c r="K251" s="175"/>
      <c r="L251" s="175"/>
      <c r="M251" s="175"/>
      <c r="N251" s="175"/>
      <c r="O251" s="175"/>
      <c r="P251" s="176">
        <f>'8%合算(控)'!P251:S251</f>
        <v>0</v>
      </c>
      <c r="Q251" s="177"/>
      <c r="R251" s="177"/>
      <c r="S251" s="178"/>
      <c r="T251" s="168">
        <f>'8%合算(控)'!T251:U251</f>
        <v>0</v>
      </c>
      <c r="U251" s="171"/>
      <c r="V251" s="69">
        <f>'8%合算(控)'!V251:Y251</f>
        <v>0</v>
      </c>
      <c r="W251" s="70"/>
      <c r="X251" s="70"/>
      <c r="Y251" s="71"/>
      <c r="Z251" s="69">
        <f>'8%合算(控)'!Z251:AD251</f>
        <v>0</v>
      </c>
      <c r="AA251" s="70"/>
      <c r="AB251" s="70"/>
      <c r="AC251" s="70"/>
      <c r="AD251" s="71"/>
      <c r="AE251" s="168">
        <f>'8%合算(控)'!AE251:AG251</f>
        <v>0</v>
      </c>
      <c r="AF251" s="169"/>
      <c r="AG251" s="170"/>
      <c r="AH251" s="74"/>
      <c r="AI251" s="45"/>
      <c r="AJ251" s="45"/>
      <c r="AK251" s="46"/>
      <c r="AL251" s="44"/>
      <c r="AM251" s="45"/>
      <c r="AN251" s="45"/>
      <c r="AO251" s="46"/>
      <c r="AP251" s="44"/>
      <c r="AQ251" s="45"/>
      <c r="AR251" s="46"/>
      <c r="AS251" s="44"/>
      <c r="AT251" s="46"/>
      <c r="AU251" s="44"/>
      <c r="AV251" s="47"/>
    </row>
    <row r="252" spans="1:48" ht="25.5" customHeight="1">
      <c r="A252" s="179">
        <f>'8%合算(控)'!A252:B252</f>
        <v>0</v>
      </c>
      <c r="B252" s="180"/>
      <c r="C252" s="174">
        <f>'8%合算(控)'!C252:G252</f>
        <v>0</v>
      </c>
      <c r="D252" s="175"/>
      <c r="E252" s="175"/>
      <c r="F252" s="175"/>
      <c r="G252" s="181"/>
      <c r="H252" s="174">
        <f>'8%合算(控)'!H252:O252</f>
        <v>0</v>
      </c>
      <c r="I252" s="175"/>
      <c r="J252" s="175"/>
      <c r="K252" s="175"/>
      <c r="L252" s="175"/>
      <c r="M252" s="175"/>
      <c r="N252" s="175"/>
      <c r="O252" s="175"/>
      <c r="P252" s="176">
        <f>'8%合算(控)'!P252:S252</f>
        <v>0</v>
      </c>
      <c r="Q252" s="177"/>
      <c r="R252" s="177"/>
      <c r="S252" s="178"/>
      <c r="T252" s="168">
        <f>'8%合算(控)'!T252:U252</f>
        <v>0</v>
      </c>
      <c r="U252" s="171"/>
      <c r="V252" s="69">
        <f>'8%合算(控)'!V252:Y252</f>
        <v>0</v>
      </c>
      <c r="W252" s="70"/>
      <c r="X252" s="70"/>
      <c r="Y252" s="71"/>
      <c r="Z252" s="69">
        <f>'8%合算(控)'!Z252:AD252</f>
        <v>0</v>
      </c>
      <c r="AA252" s="70"/>
      <c r="AB252" s="70"/>
      <c r="AC252" s="70"/>
      <c r="AD252" s="71"/>
      <c r="AE252" s="168">
        <f>'8%合算(控)'!AE252:AG252</f>
        <v>0</v>
      </c>
      <c r="AF252" s="169"/>
      <c r="AG252" s="170"/>
      <c r="AH252" s="74"/>
      <c r="AI252" s="45"/>
      <c r="AJ252" s="45"/>
      <c r="AK252" s="46"/>
      <c r="AL252" s="44"/>
      <c r="AM252" s="45"/>
      <c r="AN252" s="45"/>
      <c r="AO252" s="46"/>
      <c r="AP252" s="44"/>
      <c r="AQ252" s="45"/>
      <c r="AR252" s="46"/>
      <c r="AS252" s="44"/>
      <c r="AT252" s="46"/>
      <c r="AU252" s="44"/>
      <c r="AV252" s="47"/>
    </row>
    <row r="253" spans="1:48" ht="25.5" customHeight="1">
      <c r="A253" s="179">
        <f>'8%合算(控)'!A253:B253</f>
        <v>0</v>
      </c>
      <c r="B253" s="180"/>
      <c r="C253" s="174">
        <f>'8%合算(控)'!C253:G253</f>
        <v>0</v>
      </c>
      <c r="D253" s="175"/>
      <c r="E253" s="175"/>
      <c r="F253" s="175"/>
      <c r="G253" s="181"/>
      <c r="H253" s="174">
        <f>'8%合算(控)'!H253:O253</f>
        <v>0</v>
      </c>
      <c r="I253" s="175"/>
      <c r="J253" s="175"/>
      <c r="K253" s="175"/>
      <c r="L253" s="175"/>
      <c r="M253" s="175"/>
      <c r="N253" s="175"/>
      <c r="O253" s="175"/>
      <c r="P253" s="176">
        <f>'8%合算(控)'!P253:S253</f>
        <v>0</v>
      </c>
      <c r="Q253" s="177"/>
      <c r="R253" s="177"/>
      <c r="S253" s="178"/>
      <c r="T253" s="168">
        <f>'8%合算(控)'!T253:U253</f>
        <v>0</v>
      </c>
      <c r="U253" s="171"/>
      <c r="V253" s="69">
        <f>'8%合算(控)'!V253:Y253</f>
        <v>0</v>
      </c>
      <c r="W253" s="70"/>
      <c r="X253" s="70"/>
      <c r="Y253" s="71"/>
      <c r="Z253" s="69">
        <f>'8%合算(控)'!Z253:AD253</f>
        <v>0</v>
      </c>
      <c r="AA253" s="70"/>
      <c r="AB253" s="70"/>
      <c r="AC253" s="70"/>
      <c r="AD253" s="71"/>
      <c r="AE253" s="168">
        <f>'8%合算(控)'!AE253:AG253</f>
        <v>0</v>
      </c>
      <c r="AF253" s="169"/>
      <c r="AG253" s="170"/>
      <c r="AH253" s="74"/>
      <c r="AI253" s="45"/>
      <c r="AJ253" s="45"/>
      <c r="AK253" s="46"/>
      <c r="AL253" s="44"/>
      <c r="AM253" s="45"/>
      <c r="AN253" s="45"/>
      <c r="AO253" s="46"/>
      <c r="AP253" s="44"/>
      <c r="AQ253" s="45"/>
      <c r="AR253" s="46"/>
      <c r="AS253" s="44"/>
      <c r="AT253" s="46"/>
      <c r="AU253" s="44"/>
      <c r="AV253" s="47"/>
    </row>
    <row r="254" spans="1:48" ht="25.5" customHeight="1">
      <c r="A254" s="179">
        <f>'8%合算(控)'!A254:B254</f>
        <v>0</v>
      </c>
      <c r="B254" s="180"/>
      <c r="C254" s="174">
        <f>'8%合算(控)'!C254:G254</f>
        <v>0</v>
      </c>
      <c r="D254" s="175"/>
      <c r="E254" s="175"/>
      <c r="F254" s="175"/>
      <c r="G254" s="181"/>
      <c r="H254" s="174">
        <f>'8%合算(控)'!H254:O254</f>
        <v>0</v>
      </c>
      <c r="I254" s="175"/>
      <c r="J254" s="175"/>
      <c r="K254" s="175"/>
      <c r="L254" s="175"/>
      <c r="M254" s="175"/>
      <c r="N254" s="175"/>
      <c r="O254" s="175"/>
      <c r="P254" s="176">
        <f>'8%合算(控)'!P254:S254</f>
        <v>0</v>
      </c>
      <c r="Q254" s="177"/>
      <c r="R254" s="177"/>
      <c r="S254" s="178"/>
      <c r="T254" s="168">
        <f>'8%合算(控)'!T254:U254</f>
        <v>0</v>
      </c>
      <c r="U254" s="171"/>
      <c r="V254" s="69">
        <f>'8%合算(控)'!V254:Y254</f>
        <v>0</v>
      </c>
      <c r="W254" s="70"/>
      <c r="X254" s="70"/>
      <c r="Y254" s="71"/>
      <c r="Z254" s="69">
        <f>'8%合算(控)'!Z254:AD254</f>
        <v>0</v>
      </c>
      <c r="AA254" s="70"/>
      <c r="AB254" s="70"/>
      <c r="AC254" s="70"/>
      <c r="AD254" s="71"/>
      <c r="AE254" s="168">
        <f>'8%合算(控)'!AE254:AG254</f>
        <v>0</v>
      </c>
      <c r="AF254" s="169"/>
      <c r="AG254" s="170"/>
      <c r="AH254" s="74"/>
      <c r="AI254" s="45"/>
      <c r="AJ254" s="45"/>
      <c r="AK254" s="46"/>
      <c r="AL254" s="44"/>
      <c r="AM254" s="45"/>
      <c r="AN254" s="45"/>
      <c r="AO254" s="46"/>
      <c r="AP254" s="44"/>
      <c r="AQ254" s="45"/>
      <c r="AR254" s="46"/>
      <c r="AS254" s="44"/>
      <c r="AT254" s="46"/>
      <c r="AU254" s="44"/>
      <c r="AV254" s="47"/>
    </row>
    <row r="255" spans="1:48" ht="25.5" customHeight="1">
      <c r="A255" s="179">
        <f>'8%合算(控)'!A255:B255</f>
        <v>0</v>
      </c>
      <c r="B255" s="180"/>
      <c r="C255" s="174">
        <f>'8%合算(控)'!C255:G255</f>
        <v>0</v>
      </c>
      <c r="D255" s="175"/>
      <c r="E255" s="175"/>
      <c r="F255" s="175"/>
      <c r="G255" s="181"/>
      <c r="H255" s="174">
        <f>'8%合算(控)'!H255:O255</f>
        <v>0</v>
      </c>
      <c r="I255" s="175"/>
      <c r="J255" s="175"/>
      <c r="K255" s="175"/>
      <c r="L255" s="175"/>
      <c r="M255" s="175"/>
      <c r="N255" s="175"/>
      <c r="O255" s="175"/>
      <c r="P255" s="176">
        <f>'8%合算(控)'!P255:S255</f>
        <v>0</v>
      </c>
      <c r="Q255" s="177"/>
      <c r="R255" s="177"/>
      <c r="S255" s="178"/>
      <c r="T255" s="168">
        <f>'8%合算(控)'!T255:U255</f>
        <v>0</v>
      </c>
      <c r="U255" s="171"/>
      <c r="V255" s="69">
        <f>'8%合算(控)'!V255:Y255</f>
        <v>0</v>
      </c>
      <c r="W255" s="70"/>
      <c r="X255" s="70"/>
      <c r="Y255" s="71"/>
      <c r="Z255" s="69">
        <f>'8%合算(控)'!Z255:AD255</f>
        <v>0</v>
      </c>
      <c r="AA255" s="70"/>
      <c r="AB255" s="70"/>
      <c r="AC255" s="70"/>
      <c r="AD255" s="71"/>
      <c r="AE255" s="168">
        <f>'8%合算(控)'!AE255:AG255</f>
        <v>0</v>
      </c>
      <c r="AF255" s="169"/>
      <c r="AG255" s="170"/>
      <c r="AH255" s="74"/>
      <c r="AI255" s="45"/>
      <c r="AJ255" s="45"/>
      <c r="AK255" s="46"/>
      <c r="AL255" s="44"/>
      <c r="AM255" s="45"/>
      <c r="AN255" s="45"/>
      <c r="AO255" s="46"/>
      <c r="AP255" s="44"/>
      <c r="AQ255" s="45"/>
      <c r="AR255" s="46"/>
      <c r="AS255" s="44"/>
      <c r="AT255" s="46"/>
      <c r="AU255" s="44"/>
      <c r="AV255" s="47"/>
    </row>
    <row r="256" spans="1:48" ht="25.5" customHeight="1">
      <c r="A256" s="179">
        <f>'8%合算(控)'!A256:B256</f>
        <v>0</v>
      </c>
      <c r="B256" s="180"/>
      <c r="C256" s="174">
        <f>'8%合算(控)'!C256:G256</f>
        <v>0</v>
      </c>
      <c r="D256" s="175"/>
      <c r="E256" s="175"/>
      <c r="F256" s="175"/>
      <c r="G256" s="181"/>
      <c r="H256" s="174">
        <f>'8%合算(控)'!H256:O256</f>
        <v>0</v>
      </c>
      <c r="I256" s="175"/>
      <c r="J256" s="175"/>
      <c r="K256" s="175"/>
      <c r="L256" s="175"/>
      <c r="M256" s="175"/>
      <c r="N256" s="175"/>
      <c r="O256" s="175"/>
      <c r="P256" s="176">
        <f>'8%合算(控)'!P256:S256</f>
        <v>0</v>
      </c>
      <c r="Q256" s="177"/>
      <c r="R256" s="177"/>
      <c r="S256" s="178"/>
      <c r="T256" s="168">
        <f>'8%合算(控)'!T256:U256</f>
        <v>0</v>
      </c>
      <c r="U256" s="171"/>
      <c r="V256" s="69">
        <f>'8%合算(控)'!V256:Y256</f>
        <v>0</v>
      </c>
      <c r="W256" s="70"/>
      <c r="X256" s="70"/>
      <c r="Y256" s="71"/>
      <c r="Z256" s="69">
        <f>'8%合算(控)'!Z256:AD256</f>
        <v>0</v>
      </c>
      <c r="AA256" s="70"/>
      <c r="AB256" s="70"/>
      <c r="AC256" s="70"/>
      <c r="AD256" s="71"/>
      <c r="AE256" s="168">
        <f>'8%合算(控)'!AE256:AG256</f>
        <v>0</v>
      </c>
      <c r="AF256" s="169"/>
      <c r="AG256" s="170"/>
      <c r="AH256" s="74"/>
      <c r="AI256" s="45"/>
      <c r="AJ256" s="45"/>
      <c r="AK256" s="46"/>
      <c r="AL256" s="44"/>
      <c r="AM256" s="45"/>
      <c r="AN256" s="45"/>
      <c r="AO256" s="46"/>
      <c r="AP256" s="44"/>
      <c r="AQ256" s="45"/>
      <c r="AR256" s="46"/>
      <c r="AS256" s="44"/>
      <c r="AT256" s="46"/>
      <c r="AU256" s="44"/>
      <c r="AV256" s="47"/>
    </row>
    <row r="257" spans="1:48" ht="25.5" customHeight="1">
      <c r="A257" s="179">
        <f>'8%合算(控)'!A257:B257</f>
        <v>0</v>
      </c>
      <c r="B257" s="180"/>
      <c r="C257" s="174">
        <f>'8%合算(控)'!C257:G257</f>
        <v>0</v>
      </c>
      <c r="D257" s="175"/>
      <c r="E257" s="175"/>
      <c r="F257" s="175"/>
      <c r="G257" s="181"/>
      <c r="H257" s="174">
        <f>'8%合算(控)'!H257:O257</f>
        <v>0</v>
      </c>
      <c r="I257" s="175"/>
      <c r="J257" s="175"/>
      <c r="K257" s="175"/>
      <c r="L257" s="175"/>
      <c r="M257" s="175"/>
      <c r="N257" s="175"/>
      <c r="O257" s="175"/>
      <c r="P257" s="176">
        <f>'8%合算(控)'!P257:S257</f>
        <v>0</v>
      </c>
      <c r="Q257" s="177"/>
      <c r="R257" s="177"/>
      <c r="S257" s="178"/>
      <c r="T257" s="168">
        <f>'8%合算(控)'!T257:U257</f>
        <v>0</v>
      </c>
      <c r="U257" s="171"/>
      <c r="V257" s="69">
        <f>'8%合算(控)'!V257:Y257</f>
        <v>0</v>
      </c>
      <c r="W257" s="70"/>
      <c r="X257" s="70"/>
      <c r="Y257" s="71"/>
      <c r="Z257" s="69">
        <f>'8%合算(控)'!Z257:AD257</f>
        <v>0</v>
      </c>
      <c r="AA257" s="70"/>
      <c r="AB257" s="70"/>
      <c r="AC257" s="70"/>
      <c r="AD257" s="71"/>
      <c r="AE257" s="168">
        <f>'8%合算(控)'!AE257:AG257</f>
        <v>0</v>
      </c>
      <c r="AF257" s="169"/>
      <c r="AG257" s="170"/>
      <c r="AH257" s="74"/>
      <c r="AI257" s="45"/>
      <c r="AJ257" s="45"/>
      <c r="AK257" s="46"/>
      <c r="AL257" s="44"/>
      <c r="AM257" s="45"/>
      <c r="AN257" s="45"/>
      <c r="AO257" s="46"/>
      <c r="AP257" s="44"/>
      <c r="AQ257" s="45"/>
      <c r="AR257" s="46"/>
      <c r="AS257" s="44"/>
      <c r="AT257" s="46"/>
      <c r="AU257" s="44"/>
      <c r="AV257" s="47"/>
    </row>
    <row r="258" spans="1:48" ht="25.5" customHeight="1">
      <c r="A258" s="179">
        <f>'8%合算(控)'!A258:B258</f>
        <v>0</v>
      </c>
      <c r="B258" s="180"/>
      <c r="C258" s="174">
        <f>'8%合算(控)'!C258:G258</f>
        <v>0</v>
      </c>
      <c r="D258" s="175"/>
      <c r="E258" s="175"/>
      <c r="F258" s="175"/>
      <c r="G258" s="181"/>
      <c r="H258" s="174">
        <f>'8%合算(控)'!H258:O258</f>
        <v>0</v>
      </c>
      <c r="I258" s="175"/>
      <c r="J258" s="175"/>
      <c r="K258" s="175"/>
      <c r="L258" s="175"/>
      <c r="M258" s="175"/>
      <c r="N258" s="175"/>
      <c r="O258" s="175"/>
      <c r="P258" s="176">
        <f>'8%合算(控)'!P258:S258</f>
        <v>0</v>
      </c>
      <c r="Q258" s="177"/>
      <c r="R258" s="177"/>
      <c r="S258" s="178"/>
      <c r="T258" s="168">
        <f>'8%合算(控)'!T258:U258</f>
        <v>0</v>
      </c>
      <c r="U258" s="171"/>
      <c r="V258" s="69">
        <f>'8%合算(控)'!V258:Y258</f>
        <v>0</v>
      </c>
      <c r="W258" s="70"/>
      <c r="X258" s="70"/>
      <c r="Y258" s="71"/>
      <c r="Z258" s="69">
        <f>'8%合算(控)'!Z258:AD258</f>
        <v>0</v>
      </c>
      <c r="AA258" s="70"/>
      <c r="AB258" s="70"/>
      <c r="AC258" s="70"/>
      <c r="AD258" s="71"/>
      <c r="AE258" s="168">
        <f>'8%合算(控)'!AE258:AG258</f>
        <v>0</v>
      </c>
      <c r="AF258" s="169"/>
      <c r="AG258" s="170"/>
      <c r="AH258" s="74"/>
      <c r="AI258" s="45"/>
      <c r="AJ258" s="45"/>
      <c r="AK258" s="46"/>
      <c r="AL258" s="44"/>
      <c r="AM258" s="45"/>
      <c r="AN258" s="45"/>
      <c r="AO258" s="46"/>
      <c r="AP258" s="44"/>
      <c r="AQ258" s="45"/>
      <c r="AR258" s="46"/>
      <c r="AS258" s="44"/>
      <c r="AT258" s="46"/>
      <c r="AU258" s="44"/>
      <c r="AV258" s="47"/>
    </row>
    <row r="259" spans="1:48" ht="25.5" customHeight="1">
      <c r="A259" s="179">
        <f>'8%合算(控)'!A259:B259</f>
        <v>0</v>
      </c>
      <c r="B259" s="180"/>
      <c r="C259" s="174">
        <f>'8%合算(控)'!C259:G259</f>
        <v>0</v>
      </c>
      <c r="D259" s="175"/>
      <c r="E259" s="175"/>
      <c r="F259" s="175"/>
      <c r="G259" s="181"/>
      <c r="H259" s="174">
        <f>'8%合算(控)'!H259:O259</f>
        <v>0</v>
      </c>
      <c r="I259" s="175"/>
      <c r="J259" s="175"/>
      <c r="K259" s="175"/>
      <c r="L259" s="175"/>
      <c r="M259" s="175"/>
      <c r="N259" s="175"/>
      <c r="O259" s="175"/>
      <c r="P259" s="176">
        <f>'8%合算(控)'!P259:S259</f>
        <v>0</v>
      </c>
      <c r="Q259" s="177"/>
      <c r="R259" s="177"/>
      <c r="S259" s="178"/>
      <c r="T259" s="168">
        <f>'8%合算(控)'!T259:U259</f>
        <v>0</v>
      </c>
      <c r="U259" s="171"/>
      <c r="V259" s="69">
        <f>'8%合算(控)'!V259:Y259</f>
        <v>0</v>
      </c>
      <c r="W259" s="70"/>
      <c r="X259" s="70"/>
      <c r="Y259" s="71"/>
      <c r="Z259" s="69">
        <f>'8%合算(控)'!Z259:AD259</f>
        <v>0</v>
      </c>
      <c r="AA259" s="70"/>
      <c r="AB259" s="70"/>
      <c r="AC259" s="70"/>
      <c r="AD259" s="71"/>
      <c r="AE259" s="168">
        <f>'8%合算(控)'!AE259:AG259</f>
        <v>0</v>
      </c>
      <c r="AF259" s="169"/>
      <c r="AG259" s="170"/>
      <c r="AH259" s="74"/>
      <c r="AI259" s="45"/>
      <c r="AJ259" s="45"/>
      <c r="AK259" s="46"/>
      <c r="AL259" s="44"/>
      <c r="AM259" s="45"/>
      <c r="AN259" s="45"/>
      <c r="AO259" s="46"/>
      <c r="AP259" s="44"/>
      <c r="AQ259" s="45"/>
      <c r="AR259" s="46"/>
      <c r="AS259" s="44"/>
      <c r="AT259" s="46"/>
      <c r="AU259" s="44"/>
      <c r="AV259" s="47"/>
    </row>
    <row r="260" spans="1:48" ht="25.5" customHeight="1">
      <c r="A260" s="179">
        <f>'8%合算(控)'!A260:B260</f>
        <v>0</v>
      </c>
      <c r="B260" s="180"/>
      <c r="C260" s="174">
        <f>'8%合算(控)'!C260:G260</f>
        <v>0</v>
      </c>
      <c r="D260" s="175"/>
      <c r="E260" s="175"/>
      <c r="F260" s="175"/>
      <c r="G260" s="181"/>
      <c r="H260" s="174">
        <f>'8%合算(控)'!H260:O260</f>
        <v>0</v>
      </c>
      <c r="I260" s="175"/>
      <c r="J260" s="175"/>
      <c r="K260" s="175"/>
      <c r="L260" s="175"/>
      <c r="M260" s="175"/>
      <c r="N260" s="175"/>
      <c r="O260" s="175"/>
      <c r="P260" s="176">
        <f>'8%合算(控)'!P260:S260</f>
        <v>0</v>
      </c>
      <c r="Q260" s="177"/>
      <c r="R260" s="177"/>
      <c r="S260" s="178"/>
      <c r="T260" s="168">
        <f>'8%合算(控)'!T260:U260</f>
        <v>0</v>
      </c>
      <c r="U260" s="171"/>
      <c r="V260" s="69">
        <f>'8%合算(控)'!V260:Y260</f>
        <v>0</v>
      </c>
      <c r="W260" s="70"/>
      <c r="X260" s="70"/>
      <c r="Y260" s="71"/>
      <c r="Z260" s="69">
        <f>'8%合算(控)'!Z260:AD260</f>
        <v>0</v>
      </c>
      <c r="AA260" s="70"/>
      <c r="AB260" s="70"/>
      <c r="AC260" s="70"/>
      <c r="AD260" s="71"/>
      <c r="AE260" s="168">
        <f>'8%合算(控)'!AE260:AG260</f>
        <v>0</v>
      </c>
      <c r="AF260" s="169"/>
      <c r="AG260" s="170"/>
      <c r="AH260" s="74"/>
      <c r="AI260" s="45"/>
      <c r="AJ260" s="45"/>
      <c r="AK260" s="46"/>
      <c r="AL260" s="44"/>
      <c r="AM260" s="45"/>
      <c r="AN260" s="45"/>
      <c r="AO260" s="46"/>
      <c r="AP260" s="44"/>
      <c r="AQ260" s="45"/>
      <c r="AR260" s="46"/>
      <c r="AS260" s="44"/>
      <c r="AT260" s="46"/>
      <c r="AU260" s="44"/>
      <c r="AV260" s="47"/>
    </row>
    <row r="261" spans="1:48" ht="25.5" customHeight="1">
      <c r="A261" s="179">
        <f>'8%合算(控)'!A261:B261</f>
        <v>0</v>
      </c>
      <c r="B261" s="180"/>
      <c r="C261" s="174">
        <f>'8%合算(控)'!C261:G261</f>
        <v>0</v>
      </c>
      <c r="D261" s="175"/>
      <c r="E261" s="175"/>
      <c r="F261" s="175"/>
      <c r="G261" s="181"/>
      <c r="H261" s="174">
        <f>'8%合算(控)'!H261:O261</f>
        <v>0</v>
      </c>
      <c r="I261" s="175"/>
      <c r="J261" s="175"/>
      <c r="K261" s="175"/>
      <c r="L261" s="175"/>
      <c r="M261" s="175"/>
      <c r="N261" s="175"/>
      <c r="O261" s="175"/>
      <c r="P261" s="176">
        <f>'8%合算(控)'!P261:S261</f>
        <v>0</v>
      </c>
      <c r="Q261" s="177"/>
      <c r="R261" s="177"/>
      <c r="S261" s="178"/>
      <c r="T261" s="168">
        <f>'8%合算(控)'!T261:U261</f>
        <v>0</v>
      </c>
      <c r="U261" s="171"/>
      <c r="V261" s="69">
        <f>'8%合算(控)'!V261:Y261</f>
        <v>0</v>
      </c>
      <c r="W261" s="70"/>
      <c r="X261" s="70"/>
      <c r="Y261" s="71"/>
      <c r="Z261" s="69">
        <f>'8%合算(控)'!Z261:AD261</f>
        <v>0</v>
      </c>
      <c r="AA261" s="70"/>
      <c r="AB261" s="70"/>
      <c r="AC261" s="70"/>
      <c r="AD261" s="71"/>
      <c r="AE261" s="168">
        <f>'8%合算(控)'!AE261:AG261</f>
        <v>0</v>
      </c>
      <c r="AF261" s="169"/>
      <c r="AG261" s="170"/>
      <c r="AH261" s="74"/>
      <c r="AI261" s="45"/>
      <c r="AJ261" s="45"/>
      <c r="AK261" s="46"/>
      <c r="AL261" s="44"/>
      <c r="AM261" s="45"/>
      <c r="AN261" s="45"/>
      <c r="AO261" s="46"/>
      <c r="AP261" s="44"/>
      <c r="AQ261" s="45"/>
      <c r="AR261" s="46"/>
      <c r="AS261" s="44"/>
      <c r="AT261" s="46"/>
      <c r="AU261" s="44"/>
      <c r="AV261" s="47"/>
    </row>
    <row r="262" spans="1:48" ht="25.5" customHeight="1">
      <c r="A262" s="179">
        <f>'8%合算(控)'!A262:B262</f>
        <v>0</v>
      </c>
      <c r="B262" s="180"/>
      <c r="C262" s="174">
        <f>'8%合算(控)'!C262:G262</f>
        <v>0</v>
      </c>
      <c r="D262" s="175"/>
      <c r="E262" s="175"/>
      <c r="F262" s="175"/>
      <c r="G262" s="181"/>
      <c r="H262" s="174">
        <f>'8%合算(控)'!H262:O262</f>
        <v>0</v>
      </c>
      <c r="I262" s="175"/>
      <c r="J262" s="175"/>
      <c r="K262" s="175"/>
      <c r="L262" s="175"/>
      <c r="M262" s="175"/>
      <c r="N262" s="175"/>
      <c r="O262" s="175"/>
      <c r="P262" s="176">
        <f>'8%合算(控)'!P262:S262</f>
        <v>0</v>
      </c>
      <c r="Q262" s="177"/>
      <c r="R262" s="177"/>
      <c r="S262" s="178"/>
      <c r="T262" s="168">
        <f>'8%合算(控)'!T262:U262</f>
        <v>0</v>
      </c>
      <c r="U262" s="171"/>
      <c r="V262" s="69">
        <f>'8%合算(控)'!V262:Y262</f>
        <v>0</v>
      </c>
      <c r="W262" s="70"/>
      <c r="X262" s="70"/>
      <c r="Y262" s="71"/>
      <c r="Z262" s="69">
        <f>'8%合算(控)'!Z262:AD262</f>
        <v>0</v>
      </c>
      <c r="AA262" s="70"/>
      <c r="AB262" s="70"/>
      <c r="AC262" s="70"/>
      <c r="AD262" s="71"/>
      <c r="AE262" s="168">
        <f>'8%合算(控)'!AE262:AG262</f>
        <v>0</v>
      </c>
      <c r="AF262" s="169"/>
      <c r="AG262" s="170"/>
      <c r="AH262" s="74"/>
      <c r="AI262" s="45"/>
      <c r="AJ262" s="45"/>
      <c r="AK262" s="46"/>
      <c r="AL262" s="44"/>
      <c r="AM262" s="45"/>
      <c r="AN262" s="45"/>
      <c r="AO262" s="46"/>
      <c r="AP262" s="44"/>
      <c r="AQ262" s="45"/>
      <c r="AR262" s="46"/>
      <c r="AS262" s="44"/>
      <c r="AT262" s="46"/>
      <c r="AU262" s="44"/>
      <c r="AV262" s="47"/>
    </row>
    <row r="263" spans="1:48" ht="25.5" customHeight="1" thickBot="1">
      <c r="A263" s="91"/>
      <c r="B263" s="92"/>
      <c r="C263" s="86"/>
      <c r="D263" s="87"/>
      <c r="E263" s="87"/>
      <c r="F263" s="87"/>
      <c r="G263" s="88"/>
      <c r="H263" s="3" t="s">
        <v>6</v>
      </c>
      <c r="I263" s="4"/>
      <c r="J263" s="4"/>
      <c r="K263" s="4"/>
      <c r="L263" s="4"/>
      <c r="M263" s="4"/>
      <c r="N263" s="4"/>
      <c r="O263" s="4"/>
      <c r="P263" s="104"/>
      <c r="Q263" s="105"/>
      <c r="R263" s="105"/>
      <c r="S263" s="106"/>
      <c r="T263" s="86"/>
      <c r="U263" s="88"/>
      <c r="V263" s="107"/>
      <c r="W263" s="108"/>
      <c r="X263" s="108"/>
      <c r="Y263" s="109"/>
      <c r="Z263" s="96">
        <f>SUM(Z251:AD262)</f>
        <v>0</v>
      </c>
      <c r="AA263" s="97"/>
      <c r="AB263" s="97"/>
      <c r="AC263" s="97"/>
      <c r="AD263" s="98"/>
      <c r="AE263" s="86"/>
      <c r="AF263" s="87"/>
      <c r="AG263" s="99"/>
      <c r="AH263" s="100"/>
      <c r="AI263" s="87"/>
      <c r="AJ263" s="87"/>
      <c r="AK263" s="88"/>
      <c r="AL263" s="86"/>
      <c r="AM263" s="87"/>
      <c r="AN263" s="87"/>
      <c r="AO263" s="88"/>
      <c r="AP263" s="86"/>
      <c r="AQ263" s="87"/>
      <c r="AR263" s="88"/>
      <c r="AS263" s="86"/>
      <c r="AT263" s="88"/>
      <c r="AU263" s="86"/>
      <c r="AV263" s="89"/>
    </row>
    <row r="264" ht="18.75" customHeight="1"/>
    <row r="265" spans="1:48" ht="18.75" customHeight="1">
      <c r="A265" s="28"/>
      <c r="B265" s="28"/>
      <c r="C265" s="5"/>
      <c r="D265" s="5"/>
      <c r="E265" s="5"/>
      <c r="F265" s="5"/>
      <c r="G265" s="5"/>
      <c r="H265" s="6"/>
      <c r="I265" s="6"/>
      <c r="J265" s="6"/>
      <c r="K265" s="6"/>
      <c r="L265" s="6"/>
      <c r="M265" s="6"/>
      <c r="N265" s="6"/>
      <c r="O265" s="6"/>
      <c r="P265" s="7"/>
      <c r="Q265" s="7"/>
      <c r="R265" s="7"/>
      <c r="S265" s="41" t="s">
        <v>23</v>
      </c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</row>
    <row r="266" spans="19:30" ht="21" customHeight="1"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37:47" ht="21" customHeight="1">
      <c r="AK267" s="15">
        <f>'8%合算(控)'!AK267:AU267</f>
        <v>0</v>
      </c>
      <c r="AL267" s="15"/>
      <c r="AM267" s="167">
        <f>'8%合算(控)'!AM267:AN267</f>
        <v>0</v>
      </c>
      <c r="AN267" s="167"/>
      <c r="AO267" s="15" t="str">
        <f>'8%合算(控)'!AO267:AY267</f>
        <v>年</v>
      </c>
      <c r="AP267" s="167">
        <f>'8%合算(控)'!AP267:AQ267</f>
        <v>0</v>
      </c>
      <c r="AQ267" s="167"/>
      <c r="AR267" s="15" t="str">
        <f>'8%合算(控)'!AR267:BB267</f>
        <v>月</v>
      </c>
      <c r="AS267" s="167">
        <f>'8%合算(控)'!AS267:AT267</f>
        <v>0</v>
      </c>
      <c r="AT267" s="167"/>
      <c r="AU267" s="15" t="str">
        <f>'8%合算(控)'!AU267:BE267</f>
        <v>日</v>
      </c>
    </row>
    <row r="268" spans="3:48" ht="21" customHeight="1">
      <c r="C268" s="2" t="s">
        <v>0</v>
      </c>
      <c r="D268" s="2"/>
      <c r="E268" s="2"/>
      <c r="F268" s="2"/>
      <c r="G268" s="10" t="s">
        <v>1</v>
      </c>
      <c r="H268" s="2"/>
      <c r="I268" s="2"/>
      <c r="J268" s="2"/>
      <c r="K268" s="2"/>
      <c r="L268" s="2"/>
      <c r="M268" s="2"/>
      <c r="N268" s="2" t="s">
        <v>2</v>
      </c>
      <c r="O268" s="2"/>
      <c r="AI268" s="1" t="s">
        <v>105</v>
      </c>
      <c r="AL268" s="185">
        <f>AL244</f>
        <v>0</v>
      </c>
      <c r="AM268" s="185"/>
      <c r="AN268" s="185"/>
      <c r="AO268" s="185"/>
      <c r="AP268" s="185"/>
      <c r="AQ268" s="185"/>
      <c r="AR268" s="185"/>
      <c r="AS268" s="185"/>
      <c r="AT268" s="185"/>
      <c r="AU268" s="185"/>
      <c r="AV268" s="185"/>
    </row>
    <row r="269" spans="35:48" ht="21" customHeight="1">
      <c r="AI269" s="1" t="s">
        <v>13</v>
      </c>
      <c r="AL269" s="172">
        <f>AL245</f>
        <v>0</v>
      </c>
      <c r="AM269" s="172"/>
      <c r="AN269" s="172"/>
      <c r="AO269" s="172"/>
      <c r="AP269" s="172"/>
      <c r="AQ269" s="172"/>
      <c r="AR269" s="172"/>
      <c r="AS269" s="172"/>
      <c r="AT269" s="172"/>
      <c r="AU269" s="172"/>
      <c r="AV269" s="172"/>
    </row>
    <row r="270" spans="38:48" ht="21" customHeight="1">
      <c r="AL270" s="172">
        <f>AL246</f>
        <v>0</v>
      </c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</row>
    <row r="271" spans="35:48" ht="21" customHeight="1">
      <c r="AI271" s="1" t="s">
        <v>14</v>
      </c>
      <c r="AL271" s="22" t="str">
        <f>AL247</f>
        <v>〒</v>
      </c>
      <c r="AM271" s="172">
        <f>'8%合算(控)'!AM271:AV271</f>
        <v>0</v>
      </c>
      <c r="AN271" s="172"/>
      <c r="AO271" s="172"/>
      <c r="AP271" s="172"/>
      <c r="AQ271" s="172"/>
      <c r="AR271" s="172"/>
      <c r="AS271" s="172"/>
      <c r="AT271" s="172"/>
      <c r="AU271" s="172"/>
      <c r="AV271" s="172"/>
    </row>
    <row r="272" spans="38:48" ht="21" customHeight="1">
      <c r="AL272" s="172">
        <f>AL248</f>
        <v>0</v>
      </c>
      <c r="AM272" s="172"/>
      <c r="AN272" s="172"/>
      <c r="AO272" s="172"/>
      <c r="AP272" s="172"/>
      <c r="AQ272" s="172"/>
      <c r="AR272" s="172"/>
      <c r="AS272" s="172"/>
      <c r="AT272" s="172"/>
      <c r="AU272" s="172"/>
      <c r="AV272" s="172"/>
    </row>
    <row r="273" spans="38:48" ht="12" customHeight="1" thickBot="1"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</row>
    <row r="274" spans="1:48" ht="25.5" customHeight="1">
      <c r="A274" s="81" t="s">
        <v>22</v>
      </c>
      <c r="B274" s="82"/>
      <c r="C274" s="61" t="s">
        <v>15</v>
      </c>
      <c r="D274" s="75"/>
      <c r="E274" s="75"/>
      <c r="F274" s="75"/>
      <c r="G274" s="76"/>
      <c r="H274" s="61" t="s">
        <v>16</v>
      </c>
      <c r="I274" s="75"/>
      <c r="J274" s="75"/>
      <c r="K274" s="75"/>
      <c r="L274" s="75"/>
      <c r="M274" s="75"/>
      <c r="N274" s="75"/>
      <c r="O274" s="75"/>
      <c r="P274" s="61" t="s">
        <v>17</v>
      </c>
      <c r="Q274" s="75"/>
      <c r="R274" s="75"/>
      <c r="S274" s="76"/>
      <c r="T274" s="61" t="s">
        <v>21</v>
      </c>
      <c r="U274" s="76"/>
      <c r="V274" s="61" t="s">
        <v>18</v>
      </c>
      <c r="W274" s="75"/>
      <c r="X274" s="75"/>
      <c r="Y274" s="76"/>
      <c r="Z274" s="61" t="s">
        <v>19</v>
      </c>
      <c r="AA274" s="75"/>
      <c r="AB274" s="75"/>
      <c r="AC274" s="75"/>
      <c r="AD274" s="76"/>
      <c r="AE274" s="61" t="s">
        <v>20</v>
      </c>
      <c r="AF274" s="75"/>
      <c r="AG274" s="77"/>
      <c r="AH274" s="78" t="s">
        <v>7</v>
      </c>
      <c r="AI274" s="75"/>
      <c r="AJ274" s="75"/>
      <c r="AK274" s="76"/>
      <c r="AL274" s="61" t="s">
        <v>8</v>
      </c>
      <c r="AM274" s="75"/>
      <c r="AN274" s="75"/>
      <c r="AO274" s="75"/>
      <c r="AP274" s="61" t="s">
        <v>9</v>
      </c>
      <c r="AQ274" s="75"/>
      <c r="AR274" s="76"/>
      <c r="AS274" s="151" t="s">
        <v>10</v>
      </c>
      <c r="AT274" s="152"/>
      <c r="AU274" s="61"/>
      <c r="AV274" s="62"/>
    </row>
    <row r="275" spans="1:48" ht="25.5" customHeight="1">
      <c r="A275" s="179">
        <f>'8%合算(控)'!A275:B275</f>
        <v>0</v>
      </c>
      <c r="B275" s="180"/>
      <c r="C275" s="174">
        <f>'8%合算(控)'!C275:G275</f>
        <v>0</v>
      </c>
      <c r="D275" s="175"/>
      <c r="E275" s="175"/>
      <c r="F275" s="175"/>
      <c r="G275" s="181"/>
      <c r="H275" s="174">
        <f>'8%合算(控)'!H275:O275</f>
        <v>0</v>
      </c>
      <c r="I275" s="175"/>
      <c r="J275" s="175"/>
      <c r="K275" s="175"/>
      <c r="L275" s="175"/>
      <c r="M275" s="175"/>
      <c r="N275" s="175"/>
      <c r="O275" s="175"/>
      <c r="P275" s="176">
        <f>'8%合算(控)'!P275:S275</f>
        <v>0</v>
      </c>
      <c r="Q275" s="177"/>
      <c r="R275" s="177"/>
      <c r="S275" s="178"/>
      <c r="T275" s="168">
        <f>'8%合算(控)'!T275:U275</f>
        <v>0</v>
      </c>
      <c r="U275" s="171"/>
      <c r="V275" s="69">
        <f>'8%合算(控)'!V275:Y275</f>
        <v>0</v>
      </c>
      <c r="W275" s="70"/>
      <c r="X275" s="70"/>
      <c r="Y275" s="71"/>
      <c r="Z275" s="69">
        <f>'8%合算(控)'!Z275:AD275</f>
        <v>0</v>
      </c>
      <c r="AA275" s="70"/>
      <c r="AB275" s="70"/>
      <c r="AC275" s="70"/>
      <c r="AD275" s="71"/>
      <c r="AE275" s="168">
        <f>'8%合算(控)'!AE275:AG275</f>
        <v>0</v>
      </c>
      <c r="AF275" s="169"/>
      <c r="AG275" s="170"/>
      <c r="AH275" s="74"/>
      <c r="AI275" s="45"/>
      <c r="AJ275" s="45"/>
      <c r="AK275" s="46"/>
      <c r="AL275" s="44"/>
      <c r="AM275" s="45"/>
      <c r="AN275" s="45"/>
      <c r="AO275" s="46"/>
      <c r="AP275" s="44"/>
      <c r="AQ275" s="45"/>
      <c r="AR275" s="46"/>
      <c r="AS275" s="44"/>
      <c r="AT275" s="46"/>
      <c r="AU275" s="44"/>
      <c r="AV275" s="47"/>
    </row>
    <row r="276" spans="1:48" ht="25.5" customHeight="1">
      <c r="A276" s="179">
        <f>'8%合算(控)'!A276:B276</f>
        <v>0</v>
      </c>
      <c r="B276" s="180"/>
      <c r="C276" s="174">
        <f>'8%合算(控)'!C276:G276</f>
        <v>0</v>
      </c>
      <c r="D276" s="175"/>
      <c r="E276" s="175"/>
      <c r="F276" s="175"/>
      <c r="G276" s="181"/>
      <c r="H276" s="174">
        <f>'8%合算(控)'!H276:O276</f>
        <v>0</v>
      </c>
      <c r="I276" s="175"/>
      <c r="J276" s="175"/>
      <c r="K276" s="175"/>
      <c r="L276" s="175"/>
      <c r="M276" s="175"/>
      <c r="N276" s="175"/>
      <c r="O276" s="175"/>
      <c r="P276" s="176">
        <f>'8%合算(控)'!P276:S276</f>
        <v>0</v>
      </c>
      <c r="Q276" s="177"/>
      <c r="R276" s="177"/>
      <c r="S276" s="178"/>
      <c r="T276" s="168">
        <f>'8%合算(控)'!T276:U276</f>
        <v>0</v>
      </c>
      <c r="U276" s="171"/>
      <c r="V276" s="69">
        <f>'8%合算(控)'!V276:Y276</f>
        <v>0</v>
      </c>
      <c r="W276" s="70"/>
      <c r="X276" s="70"/>
      <c r="Y276" s="71"/>
      <c r="Z276" s="69">
        <f>'8%合算(控)'!Z276:AD276</f>
        <v>0</v>
      </c>
      <c r="AA276" s="70"/>
      <c r="AB276" s="70"/>
      <c r="AC276" s="70"/>
      <c r="AD276" s="71"/>
      <c r="AE276" s="168">
        <f>'8%合算(控)'!AE276:AG276</f>
        <v>0</v>
      </c>
      <c r="AF276" s="169"/>
      <c r="AG276" s="170"/>
      <c r="AH276" s="74"/>
      <c r="AI276" s="45"/>
      <c r="AJ276" s="45"/>
      <c r="AK276" s="46"/>
      <c r="AL276" s="44"/>
      <c r="AM276" s="45"/>
      <c r="AN276" s="45"/>
      <c r="AO276" s="46"/>
      <c r="AP276" s="44"/>
      <c r="AQ276" s="45"/>
      <c r="AR276" s="46"/>
      <c r="AS276" s="44"/>
      <c r="AT276" s="46"/>
      <c r="AU276" s="44"/>
      <c r="AV276" s="47"/>
    </row>
    <row r="277" spans="1:48" ht="25.5" customHeight="1">
      <c r="A277" s="179">
        <f>'8%合算(控)'!A277:B277</f>
        <v>0</v>
      </c>
      <c r="B277" s="180"/>
      <c r="C277" s="174">
        <f>'8%合算(控)'!C277:G277</f>
        <v>0</v>
      </c>
      <c r="D277" s="175"/>
      <c r="E277" s="175"/>
      <c r="F277" s="175"/>
      <c r="G277" s="181"/>
      <c r="H277" s="174">
        <f>'8%合算(控)'!H277:O277</f>
        <v>0</v>
      </c>
      <c r="I277" s="175"/>
      <c r="J277" s="175"/>
      <c r="K277" s="175"/>
      <c r="L277" s="175"/>
      <c r="M277" s="175"/>
      <c r="N277" s="175"/>
      <c r="O277" s="175"/>
      <c r="P277" s="176">
        <f>'8%合算(控)'!P277:S277</f>
        <v>0</v>
      </c>
      <c r="Q277" s="177"/>
      <c r="R277" s="177"/>
      <c r="S277" s="178"/>
      <c r="T277" s="168">
        <f>'8%合算(控)'!T277:U277</f>
        <v>0</v>
      </c>
      <c r="U277" s="171"/>
      <c r="V277" s="69">
        <f>'8%合算(控)'!V277:Y277</f>
        <v>0</v>
      </c>
      <c r="W277" s="70"/>
      <c r="X277" s="70"/>
      <c r="Y277" s="71"/>
      <c r="Z277" s="69">
        <f>'8%合算(控)'!Z277:AD277</f>
        <v>0</v>
      </c>
      <c r="AA277" s="70"/>
      <c r="AB277" s="70"/>
      <c r="AC277" s="70"/>
      <c r="AD277" s="71"/>
      <c r="AE277" s="168">
        <f>'8%合算(控)'!AE277:AG277</f>
        <v>0</v>
      </c>
      <c r="AF277" s="169"/>
      <c r="AG277" s="170"/>
      <c r="AH277" s="74"/>
      <c r="AI277" s="45"/>
      <c r="AJ277" s="45"/>
      <c r="AK277" s="46"/>
      <c r="AL277" s="44"/>
      <c r="AM277" s="45"/>
      <c r="AN277" s="45"/>
      <c r="AO277" s="46"/>
      <c r="AP277" s="44"/>
      <c r="AQ277" s="45"/>
      <c r="AR277" s="46"/>
      <c r="AS277" s="44"/>
      <c r="AT277" s="46"/>
      <c r="AU277" s="44"/>
      <c r="AV277" s="47"/>
    </row>
    <row r="278" spans="1:48" ht="25.5" customHeight="1">
      <c r="A278" s="179">
        <f>'8%合算(控)'!A278:B278</f>
        <v>0</v>
      </c>
      <c r="B278" s="180"/>
      <c r="C278" s="174">
        <f>'8%合算(控)'!C278:G278</f>
        <v>0</v>
      </c>
      <c r="D278" s="175"/>
      <c r="E278" s="175"/>
      <c r="F278" s="175"/>
      <c r="G278" s="181"/>
      <c r="H278" s="174">
        <f>'8%合算(控)'!H278:O278</f>
        <v>0</v>
      </c>
      <c r="I278" s="175"/>
      <c r="J278" s="175"/>
      <c r="K278" s="175"/>
      <c r="L278" s="175"/>
      <c r="M278" s="175"/>
      <c r="N278" s="175"/>
      <c r="O278" s="175"/>
      <c r="P278" s="176">
        <f>'8%合算(控)'!P278:S278</f>
        <v>0</v>
      </c>
      <c r="Q278" s="177"/>
      <c r="R278" s="177"/>
      <c r="S278" s="178"/>
      <c r="T278" s="168">
        <f>'8%合算(控)'!T278:U278</f>
        <v>0</v>
      </c>
      <c r="U278" s="171"/>
      <c r="V278" s="69">
        <f>'8%合算(控)'!V278:Y278</f>
        <v>0</v>
      </c>
      <c r="W278" s="70"/>
      <c r="X278" s="70"/>
      <c r="Y278" s="71"/>
      <c r="Z278" s="69">
        <f>'8%合算(控)'!Z278:AD278</f>
        <v>0</v>
      </c>
      <c r="AA278" s="70"/>
      <c r="AB278" s="70"/>
      <c r="AC278" s="70"/>
      <c r="AD278" s="71"/>
      <c r="AE278" s="168">
        <f>'8%合算(控)'!AE278:AG278</f>
        <v>0</v>
      </c>
      <c r="AF278" s="169"/>
      <c r="AG278" s="170"/>
      <c r="AH278" s="74"/>
      <c r="AI278" s="45"/>
      <c r="AJ278" s="45"/>
      <c r="AK278" s="46"/>
      <c r="AL278" s="44"/>
      <c r="AM278" s="45"/>
      <c r="AN278" s="45"/>
      <c r="AO278" s="46"/>
      <c r="AP278" s="44"/>
      <c r="AQ278" s="45"/>
      <c r="AR278" s="46"/>
      <c r="AS278" s="44"/>
      <c r="AT278" s="46"/>
      <c r="AU278" s="44"/>
      <c r="AV278" s="47"/>
    </row>
    <row r="279" spans="1:48" ht="25.5" customHeight="1">
      <c r="A279" s="179">
        <f>'8%合算(控)'!A279:B279</f>
        <v>0</v>
      </c>
      <c r="B279" s="180"/>
      <c r="C279" s="174">
        <f>'8%合算(控)'!C279:G279</f>
        <v>0</v>
      </c>
      <c r="D279" s="175"/>
      <c r="E279" s="175"/>
      <c r="F279" s="175"/>
      <c r="G279" s="181"/>
      <c r="H279" s="174">
        <f>'8%合算(控)'!H279:O279</f>
        <v>0</v>
      </c>
      <c r="I279" s="175"/>
      <c r="J279" s="175"/>
      <c r="K279" s="175"/>
      <c r="L279" s="175"/>
      <c r="M279" s="175"/>
      <c r="N279" s="175"/>
      <c r="O279" s="175"/>
      <c r="P279" s="176">
        <f>'8%合算(控)'!P279:S279</f>
        <v>0</v>
      </c>
      <c r="Q279" s="177"/>
      <c r="R279" s="177"/>
      <c r="S279" s="178"/>
      <c r="T279" s="168">
        <f>'8%合算(控)'!T279:U279</f>
        <v>0</v>
      </c>
      <c r="U279" s="171"/>
      <c r="V279" s="69">
        <f>'8%合算(控)'!V279:Y279</f>
        <v>0</v>
      </c>
      <c r="W279" s="70"/>
      <c r="X279" s="70"/>
      <c r="Y279" s="71"/>
      <c r="Z279" s="69">
        <f>'8%合算(控)'!Z279:AD279</f>
        <v>0</v>
      </c>
      <c r="AA279" s="70"/>
      <c r="AB279" s="70"/>
      <c r="AC279" s="70"/>
      <c r="AD279" s="71"/>
      <c r="AE279" s="168">
        <f>'8%合算(控)'!AE279:AG279</f>
        <v>0</v>
      </c>
      <c r="AF279" s="169"/>
      <c r="AG279" s="170"/>
      <c r="AH279" s="74"/>
      <c r="AI279" s="45"/>
      <c r="AJ279" s="45"/>
      <c r="AK279" s="46"/>
      <c r="AL279" s="44"/>
      <c r="AM279" s="45"/>
      <c r="AN279" s="45"/>
      <c r="AO279" s="46"/>
      <c r="AP279" s="44"/>
      <c r="AQ279" s="45"/>
      <c r="AR279" s="46"/>
      <c r="AS279" s="44"/>
      <c r="AT279" s="46"/>
      <c r="AU279" s="44"/>
      <c r="AV279" s="47"/>
    </row>
    <row r="280" spans="1:48" ht="25.5" customHeight="1">
      <c r="A280" s="179">
        <f>'8%合算(控)'!A280:B280</f>
        <v>0</v>
      </c>
      <c r="B280" s="180"/>
      <c r="C280" s="174">
        <f>'8%合算(控)'!C280:G280</f>
        <v>0</v>
      </c>
      <c r="D280" s="175"/>
      <c r="E280" s="175"/>
      <c r="F280" s="175"/>
      <c r="G280" s="181"/>
      <c r="H280" s="174">
        <f>'8%合算(控)'!H280:O280</f>
        <v>0</v>
      </c>
      <c r="I280" s="175"/>
      <c r="J280" s="175"/>
      <c r="K280" s="175"/>
      <c r="L280" s="175"/>
      <c r="M280" s="175"/>
      <c r="N280" s="175"/>
      <c r="O280" s="175"/>
      <c r="P280" s="176">
        <f>'8%合算(控)'!P280:S280</f>
        <v>0</v>
      </c>
      <c r="Q280" s="177"/>
      <c r="R280" s="177"/>
      <c r="S280" s="178"/>
      <c r="T280" s="168">
        <f>'8%合算(控)'!T280:U280</f>
        <v>0</v>
      </c>
      <c r="U280" s="171"/>
      <c r="V280" s="69">
        <f>'8%合算(控)'!V280:Y280</f>
        <v>0</v>
      </c>
      <c r="W280" s="70"/>
      <c r="X280" s="70"/>
      <c r="Y280" s="71"/>
      <c r="Z280" s="69">
        <f>'8%合算(控)'!Z280:AD280</f>
        <v>0</v>
      </c>
      <c r="AA280" s="70"/>
      <c r="AB280" s="70"/>
      <c r="AC280" s="70"/>
      <c r="AD280" s="71"/>
      <c r="AE280" s="168">
        <f>'8%合算(控)'!AE280:AG280</f>
        <v>0</v>
      </c>
      <c r="AF280" s="169"/>
      <c r="AG280" s="170"/>
      <c r="AH280" s="74"/>
      <c r="AI280" s="45"/>
      <c r="AJ280" s="45"/>
      <c r="AK280" s="46"/>
      <c r="AL280" s="44"/>
      <c r="AM280" s="45"/>
      <c r="AN280" s="45"/>
      <c r="AO280" s="46"/>
      <c r="AP280" s="44"/>
      <c r="AQ280" s="45"/>
      <c r="AR280" s="46"/>
      <c r="AS280" s="44"/>
      <c r="AT280" s="46"/>
      <c r="AU280" s="44"/>
      <c r="AV280" s="47"/>
    </row>
    <row r="281" spans="1:48" ht="25.5" customHeight="1">
      <c r="A281" s="179">
        <f>'8%合算(控)'!A281:B281</f>
        <v>0</v>
      </c>
      <c r="B281" s="180"/>
      <c r="C281" s="174">
        <f>'8%合算(控)'!C281:G281</f>
        <v>0</v>
      </c>
      <c r="D281" s="175"/>
      <c r="E281" s="175"/>
      <c r="F281" s="175"/>
      <c r="G281" s="181"/>
      <c r="H281" s="174">
        <f>'8%合算(控)'!H281:O281</f>
        <v>0</v>
      </c>
      <c r="I281" s="175"/>
      <c r="J281" s="175"/>
      <c r="K281" s="175"/>
      <c r="L281" s="175"/>
      <c r="M281" s="175"/>
      <c r="N281" s="175"/>
      <c r="O281" s="175"/>
      <c r="P281" s="176">
        <f>'8%合算(控)'!P281:S281</f>
        <v>0</v>
      </c>
      <c r="Q281" s="177"/>
      <c r="R281" s="177"/>
      <c r="S281" s="178"/>
      <c r="T281" s="168">
        <f>'8%合算(控)'!T281:U281</f>
        <v>0</v>
      </c>
      <c r="U281" s="171"/>
      <c r="V281" s="69">
        <f>'8%合算(控)'!V281:Y281</f>
        <v>0</v>
      </c>
      <c r="W281" s="70"/>
      <c r="X281" s="70"/>
      <c r="Y281" s="71"/>
      <c r="Z281" s="69">
        <f>'8%合算(控)'!Z281:AD281</f>
        <v>0</v>
      </c>
      <c r="AA281" s="70"/>
      <c r="AB281" s="70"/>
      <c r="AC281" s="70"/>
      <c r="AD281" s="71"/>
      <c r="AE281" s="168">
        <f>'8%合算(控)'!AE281:AG281</f>
        <v>0</v>
      </c>
      <c r="AF281" s="169"/>
      <c r="AG281" s="170"/>
      <c r="AH281" s="74"/>
      <c r="AI281" s="45"/>
      <c r="AJ281" s="45"/>
      <c r="AK281" s="46"/>
      <c r="AL281" s="44"/>
      <c r="AM281" s="45"/>
      <c r="AN281" s="45"/>
      <c r="AO281" s="46"/>
      <c r="AP281" s="44"/>
      <c r="AQ281" s="45"/>
      <c r="AR281" s="46"/>
      <c r="AS281" s="44"/>
      <c r="AT281" s="46"/>
      <c r="AU281" s="44"/>
      <c r="AV281" s="47"/>
    </row>
    <row r="282" spans="1:48" ht="25.5" customHeight="1">
      <c r="A282" s="179">
        <f>'8%合算(控)'!A282:B282</f>
        <v>0</v>
      </c>
      <c r="B282" s="180"/>
      <c r="C282" s="174">
        <f>'8%合算(控)'!C282:G282</f>
        <v>0</v>
      </c>
      <c r="D282" s="175"/>
      <c r="E282" s="175"/>
      <c r="F282" s="175"/>
      <c r="G282" s="181"/>
      <c r="H282" s="174">
        <f>'8%合算(控)'!H282:O282</f>
        <v>0</v>
      </c>
      <c r="I282" s="175"/>
      <c r="J282" s="175"/>
      <c r="K282" s="175"/>
      <c r="L282" s="175"/>
      <c r="M282" s="175"/>
      <c r="N282" s="175"/>
      <c r="O282" s="175"/>
      <c r="P282" s="176">
        <f>'8%合算(控)'!P282:S282</f>
        <v>0</v>
      </c>
      <c r="Q282" s="177"/>
      <c r="R282" s="177"/>
      <c r="S282" s="178"/>
      <c r="T282" s="168">
        <f>'8%合算(控)'!T282:U282</f>
        <v>0</v>
      </c>
      <c r="U282" s="171"/>
      <c r="V282" s="69">
        <f>'8%合算(控)'!V282:Y282</f>
        <v>0</v>
      </c>
      <c r="W282" s="70"/>
      <c r="X282" s="70"/>
      <c r="Y282" s="71"/>
      <c r="Z282" s="69">
        <f>'8%合算(控)'!Z282:AD282</f>
        <v>0</v>
      </c>
      <c r="AA282" s="70"/>
      <c r="AB282" s="70"/>
      <c r="AC282" s="70"/>
      <c r="AD282" s="71"/>
      <c r="AE282" s="168">
        <f>'8%合算(控)'!AE282:AG282</f>
        <v>0</v>
      </c>
      <c r="AF282" s="169"/>
      <c r="AG282" s="170"/>
      <c r="AH282" s="74"/>
      <c r="AI282" s="45"/>
      <c r="AJ282" s="45"/>
      <c r="AK282" s="46"/>
      <c r="AL282" s="44"/>
      <c r="AM282" s="45"/>
      <c r="AN282" s="45"/>
      <c r="AO282" s="46"/>
      <c r="AP282" s="44"/>
      <c r="AQ282" s="45"/>
      <c r="AR282" s="46"/>
      <c r="AS282" s="44"/>
      <c r="AT282" s="46"/>
      <c r="AU282" s="44"/>
      <c r="AV282" s="47"/>
    </row>
    <row r="283" spans="1:48" ht="25.5" customHeight="1">
      <c r="A283" s="179">
        <f>'8%合算(控)'!A283:B283</f>
        <v>0</v>
      </c>
      <c r="B283" s="180"/>
      <c r="C283" s="174">
        <f>'8%合算(控)'!C283:G283</f>
        <v>0</v>
      </c>
      <c r="D283" s="175"/>
      <c r="E283" s="175"/>
      <c r="F283" s="175"/>
      <c r="G283" s="181"/>
      <c r="H283" s="174">
        <f>'8%合算(控)'!H283:O283</f>
        <v>0</v>
      </c>
      <c r="I283" s="175"/>
      <c r="J283" s="175"/>
      <c r="K283" s="175"/>
      <c r="L283" s="175"/>
      <c r="M283" s="175"/>
      <c r="N283" s="175"/>
      <c r="O283" s="175"/>
      <c r="P283" s="176">
        <f>'8%合算(控)'!P283:S283</f>
        <v>0</v>
      </c>
      <c r="Q283" s="177"/>
      <c r="R283" s="177"/>
      <c r="S283" s="178"/>
      <c r="T283" s="168">
        <f>'8%合算(控)'!T283:U283</f>
        <v>0</v>
      </c>
      <c r="U283" s="171"/>
      <c r="V283" s="69">
        <f>'8%合算(控)'!V283:Y283</f>
        <v>0</v>
      </c>
      <c r="W283" s="70"/>
      <c r="X283" s="70"/>
      <c r="Y283" s="71"/>
      <c r="Z283" s="69">
        <f>'8%合算(控)'!Z283:AD283</f>
        <v>0</v>
      </c>
      <c r="AA283" s="70"/>
      <c r="AB283" s="70"/>
      <c r="AC283" s="70"/>
      <c r="AD283" s="71"/>
      <c r="AE283" s="168">
        <f>'8%合算(控)'!AE283:AG283</f>
        <v>0</v>
      </c>
      <c r="AF283" s="169"/>
      <c r="AG283" s="170"/>
      <c r="AH283" s="74"/>
      <c r="AI283" s="45"/>
      <c r="AJ283" s="45"/>
      <c r="AK283" s="46"/>
      <c r="AL283" s="44"/>
      <c r="AM283" s="45"/>
      <c r="AN283" s="45"/>
      <c r="AO283" s="46"/>
      <c r="AP283" s="44"/>
      <c r="AQ283" s="45"/>
      <c r="AR283" s="46"/>
      <c r="AS283" s="44"/>
      <c r="AT283" s="46"/>
      <c r="AU283" s="44"/>
      <c r="AV283" s="47"/>
    </row>
    <row r="284" spans="1:48" ht="25.5" customHeight="1">
      <c r="A284" s="179">
        <f>'8%合算(控)'!A284:B284</f>
        <v>0</v>
      </c>
      <c r="B284" s="180"/>
      <c r="C284" s="174">
        <f>'8%合算(控)'!C284:G284</f>
        <v>0</v>
      </c>
      <c r="D284" s="175"/>
      <c r="E284" s="175"/>
      <c r="F284" s="175"/>
      <c r="G284" s="181"/>
      <c r="H284" s="174">
        <f>'8%合算(控)'!H284:O284</f>
        <v>0</v>
      </c>
      <c r="I284" s="175"/>
      <c r="J284" s="175"/>
      <c r="K284" s="175"/>
      <c r="L284" s="175"/>
      <c r="M284" s="175"/>
      <c r="N284" s="175"/>
      <c r="O284" s="175"/>
      <c r="P284" s="176">
        <f>'8%合算(控)'!P284:S284</f>
        <v>0</v>
      </c>
      <c r="Q284" s="177"/>
      <c r="R284" s="177"/>
      <c r="S284" s="178"/>
      <c r="T284" s="168">
        <f>'8%合算(控)'!T284:U284</f>
        <v>0</v>
      </c>
      <c r="U284" s="171"/>
      <c r="V284" s="69">
        <f>'8%合算(控)'!V284:Y284</f>
        <v>0</v>
      </c>
      <c r="W284" s="70"/>
      <c r="X284" s="70"/>
      <c r="Y284" s="71"/>
      <c r="Z284" s="69">
        <f>'8%合算(控)'!Z284:AD284</f>
        <v>0</v>
      </c>
      <c r="AA284" s="70"/>
      <c r="AB284" s="70"/>
      <c r="AC284" s="70"/>
      <c r="AD284" s="71"/>
      <c r="AE284" s="168">
        <f>'8%合算(控)'!AE284:AG284</f>
        <v>0</v>
      </c>
      <c r="AF284" s="169"/>
      <c r="AG284" s="170"/>
      <c r="AH284" s="74"/>
      <c r="AI284" s="45"/>
      <c r="AJ284" s="45"/>
      <c r="AK284" s="46"/>
      <c r="AL284" s="44"/>
      <c r="AM284" s="45"/>
      <c r="AN284" s="45"/>
      <c r="AO284" s="46"/>
      <c r="AP284" s="44"/>
      <c r="AQ284" s="45"/>
      <c r="AR284" s="46"/>
      <c r="AS284" s="44"/>
      <c r="AT284" s="46"/>
      <c r="AU284" s="44"/>
      <c r="AV284" s="47"/>
    </row>
    <row r="285" spans="1:48" ht="25.5" customHeight="1">
      <c r="A285" s="179">
        <f>'8%合算(控)'!A285:B285</f>
        <v>0</v>
      </c>
      <c r="B285" s="180"/>
      <c r="C285" s="174">
        <f>'8%合算(控)'!C285:G285</f>
        <v>0</v>
      </c>
      <c r="D285" s="175"/>
      <c r="E285" s="175"/>
      <c r="F285" s="175"/>
      <c r="G285" s="181"/>
      <c r="H285" s="174">
        <f>'8%合算(控)'!H285:O285</f>
        <v>0</v>
      </c>
      <c r="I285" s="175"/>
      <c r="J285" s="175"/>
      <c r="K285" s="175"/>
      <c r="L285" s="175"/>
      <c r="M285" s="175"/>
      <c r="N285" s="175"/>
      <c r="O285" s="175"/>
      <c r="P285" s="176">
        <f>'8%合算(控)'!P285:S285</f>
        <v>0</v>
      </c>
      <c r="Q285" s="177"/>
      <c r="R285" s="177"/>
      <c r="S285" s="178"/>
      <c r="T285" s="168">
        <f>'8%合算(控)'!T285:U285</f>
        <v>0</v>
      </c>
      <c r="U285" s="171"/>
      <c r="V285" s="69">
        <f>'8%合算(控)'!V285:Y285</f>
        <v>0</v>
      </c>
      <c r="W285" s="70"/>
      <c r="X285" s="70"/>
      <c r="Y285" s="71"/>
      <c r="Z285" s="69">
        <f>'8%合算(控)'!Z285:AD285</f>
        <v>0</v>
      </c>
      <c r="AA285" s="70"/>
      <c r="AB285" s="70"/>
      <c r="AC285" s="70"/>
      <c r="AD285" s="71"/>
      <c r="AE285" s="168">
        <f>'8%合算(控)'!AE285:AG285</f>
        <v>0</v>
      </c>
      <c r="AF285" s="169"/>
      <c r="AG285" s="170"/>
      <c r="AH285" s="74"/>
      <c r="AI285" s="45"/>
      <c r="AJ285" s="45"/>
      <c r="AK285" s="46"/>
      <c r="AL285" s="44"/>
      <c r="AM285" s="45"/>
      <c r="AN285" s="45"/>
      <c r="AO285" s="46"/>
      <c r="AP285" s="44"/>
      <c r="AQ285" s="45"/>
      <c r="AR285" s="46"/>
      <c r="AS285" s="44"/>
      <c r="AT285" s="46"/>
      <c r="AU285" s="44"/>
      <c r="AV285" s="47"/>
    </row>
    <row r="286" spans="1:48" ht="25.5" customHeight="1">
      <c r="A286" s="179">
        <f>'8%合算(控)'!A286:B286</f>
        <v>0</v>
      </c>
      <c r="B286" s="180"/>
      <c r="C286" s="174">
        <f>'8%合算(控)'!C286:G286</f>
        <v>0</v>
      </c>
      <c r="D286" s="175"/>
      <c r="E286" s="175"/>
      <c r="F286" s="175"/>
      <c r="G286" s="181"/>
      <c r="H286" s="174">
        <f>'8%合算(控)'!H286:O286</f>
        <v>0</v>
      </c>
      <c r="I286" s="175"/>
      <c r="J286" s="175"/>
      <c r="K286" s="175"/>
      <c r="L286" s="175"/>
      <c r="M286" s="175"/>
      <c r="N286" s="175"/>
      <c r="O286" s="175"/>
      <c r="P286" s="176">
        <f>'8%合算(控)'!P286:S286</f>
        <v>0</v>
      </c>
      <c r="Q286" s="177"/>
      <c r="R286" s="177"/>
      <c r="S286" s="178"/>
      <c r="T286" s="168">
        <f>'8%合算(控)'!T286:U286</f>
        <v>0</v>
      </c>
      <c r="U286" s="171"/>
      <c r="V286" s="69">
        <f>'8%合算(控)'!V286:Y286</f>
        <v>0</v>
      </c>
      <c r="W286" s="70"/>
      <c r="X286" s="70"/>
      <c r="Y286" s="71"/>
      <c r="Z286" s="69">
        <f>'8%合算(控)'!Z286:AD286</f>
        <v>0</v>
      </c>
      <c r="AA286" s="70"/>
      <c r="AB286" s="70"/>
      <c r="AC286" s="70"/>
      <c r="AD286" s="71"/>
      <c r="AE286" s="168">
        <f>'8%合算(控)'!AE286:AG286</f>
        <v>0</v>
      </c>
      <c r="AF286" s="169"/>
      <c r="AG286" s="170"/>
      <c r="AH286" s="74"/>
      <c r="AI286" s="45"/>
      <c r="AJ286" s="45"/>
      <c r="AK286" s="46"/>
      <c r="AL286" s="44"/>
      <c r="AM286" s="45"/>
      <c r="AN286" s="45"/>
      <c r="AO286" s="46"/>
      <c r="AP286" s="44"/>
      <c r="AQ286" s="45"/>
      <c r="AR286" s="46"/>
      <c r="AS286" s="44"/>
      <c r="AT286" s="46"/>
      <c r="AU286" s="44"/>
      <c r="AV286" s="47"/>
    </row>
    <row r="287" spans="1:48" ht="25.5" customHeight="1" thickBot="1">
      <c r="A287" s="91"/>
      <c r="B287" s="92"/>
      <c r="C287" s="86"/>
      <c r="D287" s="87"/>
      <c r="E287" s="87"/>
      <c r="F287" s="87"/>
      <c r="G287" s="88"/>
      <c r="H287" s="3" t="s">
        <v>6</v>
      </c>
      <c r="I287" s="4"/>
      <c r="J287" s="4"/>
      <c r="K287" s="4"/>
      <c r="L287" s="4"/>
      <c r="M287" s="4"/>
      <c r="N287" s="4"/>
      <c r="O287" s="4"/>
      <c r="P287" s="104"/>
      <c r="Q287" s="105"/>
      <c r="R287" s="105"/>
      <c r="S287" s="106"/>
      <c r="T287" s="86"/>
      <c r="U287" s="88"/>
      <c r="V287" s="107"/>
      <c r="W287" s="108"/>
      <c r="X287" s="108"/>
      <c r="Y287" s="109"/>
      <c r="Z287" s="96">
        <f>SUM(Z275:AD286)</f>
        <v>0</v>
      </c>
      <c r="AA287" s="97"/>
      <c r="AB287" s="97"/>
      <c r="AC287" s="97"/>
      <c r="AD287" s="98"/>
      <c r="AE287" s="86"/>
      <c r="AF287" s="87"/>
      <c r="AG287" s="99"/>
      <c r="AH287" s="100"/>
      <c r="AI287" s="87"/>
      <c r="AJ287" s="87"/>
      <c r="AK287" s="88"/>
      <c r="AL287" s="86"/>
      <c r="AM287" s="87"/>
      <c r="AN287" s="87"/>
      <c r="AO287" s="88"/>
      <c r="AP287" s="86"/>
      <c r="AQ287" s="87"/>
      <c r="AR287" s="88"/>
      <c r="AS287" s="86"/>
      <c r="AT287" s="88"/>
      <c r="AU287" s="86"/>
      <c r="AV287" s="89"/>
    </row>
    <row r="288" ht="18.75" customHeight="1"/>
    <row r="289" spans="1:48" ht="18.75" customHeight="1">
      <c r="A289" s="28"/>
      <c r="B289" s="28"/>
      <c r="C289" s="5"/>
      <c r="D289" s="5"/>
      <c r="E289" s="5"/>
      <c r="F289" s="5"/>
      <c r="G289" s="5"/>
      <c r="H289" s="6"/>
      <c r="I289" s="6"/>
      <c r="J289" s="6"/>
      <c r="K289" s="6"/>
      <c r="L289" s="6"/>
      <c r="M289" s="6"/>
      <c r="N289" s="6"/>
      <c r="O289" s="6"/>
      <c r="P289" s="7"/>
      <c r="Q289" s="7"/>
      <c r="R289" s="7"/>
      <c r="S289" s="41" t="s">
        <v>23</v>
      </c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</row>
    <row r="290" spans="19:30" ht="21" customHeight="1"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37:47" ht="21" customHeight="1">
      <c r="AK291" s="15">
        <f>'8%合算(控)'!AK291:AU291</f>
        <v>0</v>
      </c>
      <c r="AL291" s="15"/>
      <c r="AM291" s="167">
        <f>'8%合算(控)'!AM291:AN291</f>
        <v>0</v>
      </c>
      <c r="AN291" s="167"/>
      <c r="AO291" s="15" t="str">
        <f>'8%合算(控)'!AO291:AY291</f>
        <v>年</v>
      </c>
      <c r="AP291" s="167">
        <f>'8%合算(控)'!AP291:AQ291</f>
        <v>0</v>
      </c>
      <c r="AQ291" s="167"/>
      <c r="AR291" s="15" t="str">
        <f>'8%合算(控)'!AR291:BB291</f>
        <v>月</v>
      </c>
      <c r="AS291" s="167">
        <f>'8%合算(控)'!AS291:AT291</f>
        <v>0</v>
      </c>
      <c r="AT291" s="167"/>
      <c r="AU291" s="15" t="str">
        <f>'8%合算(控)'!AU291:BE291</f>
        <v>日</v>
      </c>
    </row>
    <row r="292" spans="3:48" ht="21" customHeight="1">
      <c r="C292" s="2" t="s">
        <v>0</v>
      </c>
      <c r="D292" s="2"/>
      <c r="E292" s="2"/>
      <c r="F292" s="2"/>
      <c r="G292" s="10" t="s">
        <v>1</v>
      </c>
      <c r="H292" s="2"/>
      <c r="I292" s="2"/>
      <c r="J292" s="2"/>
      <c r="K292" s="2"/>
      <c r="L292" s="2"/>
      <c r="M292" s="2"/>
      <c r="N292" s="2" t="s">
        <v>2</v>
      </c>
      <c r="O292" s="2"/>
      <c r="AI292" s="1" t="s">
        <v>105</v>
      </c>
      <c r="AL292" s="185">
        <f>AL268</f>
        <v>0</v>
      </c>
      <c r="AM292" s="185"/>
      <c r="AN292" s="185"/>
      <c r="AO292" s="185"/>
      <c r="AP292" s="185"/>
      <c r="AQ292" s="185"/>
      <c r="AR292" s="185"/>
      <c r="AS292" s="185"/>
      <c r="AT292" s="185"/>
      <c r="AU292" s="185"/>
      <c r="AV292" s="185"/>
    </row>
    <row r="293" spans="35:48" ht="21" customHeight="1">
      <c r="AI293" s="1" t="s">
        <v>13</v>
      </c>
      <c r="AL293" s="172">
        <f>AL269</f>
        <v>0</v>
      </c>
      <c r="AM293" s="172"/>
      <c r="AN293" s="172"/>
      <c r="AO293" s="172"/>
      <c r="AP293" s="172"/>
      <c r="AQ293" s="172"/>
      <c r="AR293" s="172"/>
      <c r="AS293" s="172"/>
      <c r="AT293" s="172"/>
      <c r="AU293" s="172"/>
      <c r="AV293" s="172"/>
    </row>
    <row r="294" spans="38:48" ht="21" customHeight="1">
      <c r="AL294" s="172">
        <f>AL270</f>
        <v>0</v>
      </c>
      <c r="AM294" s="172"/>
      <c r="AN294" s="172"/>
      <c r="AO294" s="172"/>
      <c r="AP294" s="172"/>
      <c r="AQ294" s="172"/>
      <c r="AR294" s="172"/>
      <c r="AS294" s="172"/>
      <c r="AT294" s="172"/>
      <c r="AU294" s="172"/>
      <c r="AV294" s="172"/>
    </row>
    <row r="295" spans="35:48" ht="21" customHeight="1">
      <c r="AI295" s="1" t="s">
        <v>14</v>
      </c>
      <c r="AL295" s="22" t="str">
        <f>AL271</f>
        <v>〒</v>
      </c>
      <c r="AM295" s="172">
        <f>'8%合算(控)'!AM295:AV295</f>
        <v>0</v>
      </c>
      <c r="AN295" s="172"/>
      <c r="AO295" s="172"/>
      <c r="AP295" s="172"/>
      <c r="AQ295" s="172"/>
      <c r="AR295" s="172"/>
      <c r="AS295" s="172"/>
      <c r="AT295" s="172"/>
      <c r="AU295" s="172"/>
      <c r="AV295" s="172"/>
    </row>
    <row r="296" spans="38:48" ht="21" customHeight="1">
      <c r="AL296" s="172">
        <f>AL272</f>
        <v>0</v>
      </c>
      <c r="AM296" s="172"/>
      <c r="AN296" s="172"/>
      <c r="AO296" s="172"/>
      <c r="AP296" s="172"/>
      <c r="AQ296" s="172"/>
      <c r="AR296" s="172"/>
      <c r="AS296" s="172"/>
      <c r="AT296" s="172"/>
      <c r="AU296" s="172"/>
      <c r="AV296" s="172"/>
    </row>
    <row r="297" spans="38:48" ht="12" customHeight="1" thickBot="1"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</row>
    <row r="298" spans="1:48" ht="25.5" customHeight="1">
      <c r="A298" s="81" t="s">
        <v>22</v>
      </c>
      <c r="B298" s="82"/>
      <c r="C298" s="61" t="s">
        <v>15</v>
      </c>
      <c r="D298" s="75"/>
      <c r="E298" s="75"/>
      <c r="F298" s="75"/>
      <c r="G298" s="76"/>
      <c r="H298" s="61" t="s">
        <v>16</v>
      </c>
      <c r="I298" s="75"/>
      <c r="J298" s="75"/>
      <c r="K298" s="75"/>
      <c r="L298" s="75"/>
      <c r="M298" s="75"/>
      <c r="N298" s="75"/>
      <c r="O298" s="75"/>
      <c r="P298" s="61" t="s">
        <v>17</v>
      </c>
      <c r="Q298" s="75"/>
      <c r="R298" s="75"/>
      <c r="S298" s="76"/>
      <c r="T298" s="61" t="s">
        <v>21</v>
      </c>
      <c r="U298" s="76"/>
      <c r="V298" s="61" t="s">
        <v>18</v>
      </c>
      <c r="W298" s="75"/>
      <c r="X298" s="75"/>
      <c r="Y298" s="76"/>
      <c r="Z298" s="61" t="s">
        <v>19</v>
      </c>
      <c r="AA298" s="75"/>
      <c r="AB298" s="75"/>
      <c r="AC298" s="75"/>
      <c r="AD298" s="76"/>
      <c r="AE298" s="61" t="s">
        <v>20</v>
      </c>
      <c r="AF298" s="75"/>
      <c r="AG298" s="77"/>
      <c r="AH298" s="78" t="s">
        <v>7</v>
      </c>
      <c r="AI298" s="75"/>
      <c r="AJ298" s="75"/>
      <c r="AK298" s="76"/>
      <c r="AL298" s="61" t="s">
        <v>8</v>
      </c>
      <c r="AM298" s="75"/>
      <c r="AN298" s="75"/>
      <c r="AO298" s="75"/>
      <c r="AP298" s="61" t="s">
        <v>9</v>
      </c>
      <c r="AQ298" s="75"/>
      <c r="AR298" s="76"/>
      <c r="AS298" s="151" t="s">
        <v>10</v>
      </c>
      <c r="AT298" s="152"/>
      <c r="AU298" s="61"/>
      <c r="AV298" s="62"/>
    </row>
    <row r="299" spans="1:48" ht="25.5" customHeight="1">
      <c r="A299" s="179">
        <f>'8%合算(控)'!A299:B299</f>
        <v>0</v>
      </c>
      <c r="B299" s="180"/>
      <c r="C299" s="174">
        <f>'8%合算(控)'!C299:G299</f>
        <v>0</v>
      </c>
      <c r="D299" s="175"/>
      <c r="E299" s="175"/>
      <c r="F299" s="175"/>
      <c r="G299" s="181"/>
      <c r="H299" s="174">
        <f>'8%合算(控)'!H299:O299</f>
        <v>0</v>
      </c>
      <c r="I299" s="175"/>
      <c r="J299" s="175"/>
      <c r="K299" s="175"/>
      <c r="L299" s="175"/>
      <c r="M299" s="175"/>
      <c r="N299" s="175"/>
      <c r="O299" s="175"/>
      <c r="P299" s="176">
        <f>'8%合算(控)'!P299:S299</f>
        <v>0</v>
      </c>
      <c r="Q299" s="177"/>
      <c r="R299" s="177"/>
      <c r="S299" s="178"/>
      <c r="T299" s="168">
        <f>'8%合算(控)'!T299:U299</f>
        <v>0</v>
      </c>
      <c r="U299" s="171"/>
      <c r="V299" s="69">
        <f>'8%合算(控)'!V299:Y299</f>
        <v>0</v>
      </c>
      <c r="W299" s="70"/>
      <c r="X299" s="70"/>
      <c r="Y299" s="71"/>
      <c r="Z299" s="69">
        <f>'8%合算(控)'!Z299:AD299</f>
        <v>0</v>
      </c>
      <c r="AA299" s="70"/>
      <c r="AB299" s="70"/>
      <c r="AC299" s="70"/>
      <c r="AD299" s="71"/>
      <c r="AE299" s="168">
        <f>'8%合算(控)'!AE299:AG299</f>
        <v>0</v>
      </c>
      <c r="AF299" s="169"/>
      <c r="AG299" s="170"/>
      <c r="AH299" s="74"/>
      <c r="AI299" s="45"/>
      <c r="AJ299" s="45"/>
      <c r="AK299" s="46"/>
      <c r="AL299" s="44"/>
      <c r="AM299" s="45"/>
      <c r="AN299" s="45"/>
      <c r="AO299" s="46"/>
      <c r="AP299" s="44"/>
      <c r="AQ299" s="45"/>
      <c r="AR299" s="46"/>
      <c r="AS299" s="44"/>
      <c r="AT299" s="46"/>
      <c r="AU299" s="44"/>
      <c r="AV299" s="47"/>
    </row>
    <row r="300" spans="1:48" ht="25.5" customHeight="1">
      <c r="A300" s="179">
        <f>'8%合算(控)'!A300:B300</f>
        <v>0</v>
      </c>
      <c r="B300" s="180"/>
      <c r="C300" s="174">
        <f>'8%合算(控)'!C300:G300</f>
        <v>0</v>
      </c>
      <c r="D300" s="175"/>
      <c r="E300" s="175"/>
      <c r="F300" s="175"/>
      <c r="G300" s="181"/>
      <c r="H300" s="174">
        <f>'8%合算(控)'!H300:O300</f>
        <v>0</v>
      </c>
      <c r="I300" s="175"/>
      <c r="J300" s="175"/>
      <c r="K300" s="175"/>
      <c r="L300" s="175"/>
      <c r="M300" s="175"/>
      <c r="N300" s="175"/>
      <c r="O300" s="175"/>
      <c r="P300" s="176">
        <f>'8%合算(控)'!P300:S300</f>
        <v>0</v>
      </c>
      <c r="Q300" s="177"/>
      <c r="R300" s="177"/>
      <c r="S300" s="178"/>
      <c r="T300" s="168">
        <f>'8%合算(控)'!T300:U300</f>
        <v>0</v>
      </c>
      <c r="U300" s="171"/>
      <c r="V300" s="69">
        <f>'8%合算(控)'!V300:Y300</f>
        <v>0</v>
      </c>
      <c r="W300" s="70"/>
      <c r="X300" s="70"/>
      <c r="Y300" s="71"/>
      <c r="Z300" s="69">
        <f>'8%合算(控)'!Z300:AD300</f>
        <v>0</v>
      </c>
      <c r="AA300" s="70"/>
      <c r="AB300" s="70"/>
      <c r="AC300" s="70"/>
      <c r="AD300" s="71"/>
      <c r="AE300" s="168">
        <f>'8%合算(控)'!AE300:AG300</f>
        <v>0</v>
      </c>
      <c r="AF300" s="169"/>
      <c r="AG300" s="170"/>
      <c r="AH300" s="74"/>
      <c r="AI300" s="45"/>
      <c r="AJ300" s="45"/>
      <c r="AK300" s="46"/>
      <c r="AL300" s="44"/>
      <c r="AM300" s="45"/>
      <c r="AN300" s="45"/>
      <c r="AO300" s="46"/>
      <c r="AP300" s="44"/>
      <c r="AQ300" s="45"/>
      <c r="AR300" s="46"/>
      <c r="AS300" s="44"/>
      <c r="AT300" s="46"/>
      <c r="AU300" s="44"/>
      <c r="AV300" s="47"/>
    </row>
    <row r="301" spans="1:48" ht="25.5" customHeight="1">
      <c r="A301" s="179">
        <f>'8%合算(控)'!A301:B301</f>
        <v>0</v>
      </c>
      <c r="B301" s="180"/>
      <c r="C301" s="174">
        <f>'8%合算(控)'!C301:G301</f>
        <v>0</v>
      </c>
      <c r="D301" s="175"/>
      <c r="E301" s="175"/>
      <c r="F301" s="175"/>
      <c r="G301" s="181"/>
      <c r="H301" s="174">
        <f>'8%合算(控)'!H301:O301</f>
        <v>0</v>
      </c>
      <c r="I301" s="175"/>
      <c r="J301" s="175"/>
      <c r="K301" s="175"/>
      <c r="L301" s="175"/>
      <c r="M301" s="175"/>
      <c r="N301" s="175"/>
      <c r="O301" s="175"/>
      <c r="P301" s="176">
        <f>'8%合算(控)'!P301:S301</f>
        <v>0</v>
      </c>
      <c r="Q301" s="177"/>
      <c r="R301" s="177"/>
      <c r="S301" s="178"/>
      <c r="T301" s="168">
        <f>'8%合算(控)'!T301:U301</f>
        <v>0</v>
      </c>
      <c r="U301" s="171"/>
      <c r="V301" s="69">
        <f>'8%合算(控)'!V301:Y301</f>
        <v>0</v>
      </c>
      <c r="W301" s="70"/>
      <c r="X301" s="70"/>
      <c r="Y301" s="71"/>
      <c r="Z301" s="69">
        <f>'8%合算(控)'!Z301:AD301</f>
        <v>0</v>
      </c>
      <c r="AA301" s="70"/>
      <c r="AB301" s="70"/>
      <c r="AC301" s="70"/>
      <c r="AD301" s="71"/>
      <c r="AE301" s="168">
        <f>'8%合算(控)'!AE301:AG301</f>
        <v>0</v>
      </c>
      <c r="AF301" s="169"/>
      <c r="AG301" s="170"/>
      <c r="AH301" s="74"/>
      <c r="AI301" s="45"/>
      <c r="AJ301" s="45"/>
      <c r="AK301" s="46"/>
      <c r="AL301" s="44"/>
      <c r="AM301" s="45"/>
      <c r="AN301" s="45"/>
      <c r="AO301" s="46"/>
      <c r="AP301" s="44"/>
      <c r="AQ301" s="45"/>
      <c r="AR301" s="46"/>
      <c r="AS301" s="44"/>
      <c r="AT301" s="46"/>
      <c r="AU301" s="44"/>
      <c r="AV301" s="47"/>
    </row>
    <row r="302" spans="1:48" ht="25.5" customHeight="1">
      <c r="A302" s="179">
        <f>'8%合算(控)'!A302:B302</f>
        <v>0</v>
      </c>
      <c r="B302" s="180"/>
      <c r="C302" s="174">
        <f>'8%合算(控)'!C302:G302</f>
        <v>0</v>
      </c>
      <c r="D302" s="175"/>
      <c r="E302" s="175"/>
      <c r="F302" s="175"/>
      <c r="G302" s="181"/>
      <c r="H302" s="174">
        <f>'8%合算(控)'!H302:O302</f>
        <v>0</v>
      </c>
      <c r="I302" s="175"/>
      <c r="J302" s="175"/>
      <c r="K302" s="175"/>
      <c r="L302" s="175"/>
      <c r="M302" s="175"/>
      <c r="N302" s="175"/>
      <c r="O302" s="175"/>
      <c r="P302" s="176">
        <f>'8%合算(控)'!P302:S302</f>
        <v>0</v>
      </c>
      <c r="Q302" s="177"/>
      <c r="R302" s="177"/>
      <c r="S302" s="178"/>
      <c r="T302" s="168">
        <f>'8%合算(控)'!T302:U302</f>
        <v>0</v>
      </c>
      <c r="U302" s="171"/>
      <c r="V302" s="69">
        <f>'8%合算(控)'!V302:Y302</f>
        <v>0</v>
      </c>
      <c r="W302" s="70"/>
      <c r="X302" s="70"/>
      <c r="Y302" s="71"/>
      <c r="Z302" s="69">
        <f>'8%合算(控)'!Z302:AD302</f>
        <v>0</v>
      </c>
      <c r="AA302" s="70"/>
      <c r="AB302" s="70"/>
      <c r="AC302" s="70"/>
      <c r="AD302" s="71"/>
      <c r="AE302" s="168">
        <f>'8%合算(控)'!AE302:AG302</f>
        <v>0</v>
      </c>
      <c r="AF302" s="169"/>
      <c r="AG302" s="170"/>
      <c r="AH302" s="74"/>
      <c r="AI302" s="45"/>
      <c r="AJ302" s="45"/>
      <c r="AK302" s="46"/>
      <c r="AL302" s="44"/>
      <c r="AM302" s="45"/>
      <c r="AN302" s="45"/>
      <c r="AO302" s="46"/>
      <c r="AP302" s="44"/>
      <c r="AQ302" s="45"/>
      <c r="AR302" s="46"/>
      <c r="AS302" s="44"/>
      <c r="AT302" s="46"/>
      <c r="AU302" s="44"/>
      <c r="AV302" s="47"/>
    </row>
    <row r="303" spans="1:48" ht="25.5" customHeight="1">
      <c r="A303" s="179">
        <f>'8%合算(控)'!A303:B303</f>
        <v>0</v>
      </c>
      <c r="B303" s="180"/>
      <c r="C303" s="174">
        <f>'8%合算(控)'!C303:G303</f>
        <v>0</v>
      </c>
      <c r="D303" s="175"/>
      <c r="E303" s="175"/>
      <c r="F303" s="175"/>
      <c r="G303" s="181"/>
      <c r="H303" s="174">
        <f>'8%合算(控)'!H303:O303</f>
        <v>0</v>
      </c>
      <c r="I303" s="175"/>
      <c r="J303" s="175"/>
      <c r="K303" s="175"/>
      <c r="L303" s="175"/>
      <c r="M303" s="175"/>
      <c r="N303" s="175"/>
      <c r="O303" s="175"/>
      <c r="P303" s="176">
        <f>'8%合算(控)'!P303:S303</f>
        <v>0</v>
      </c>
      <c r="Q303" s="177"/>
      <c r="R303" s="177"/>
      <c r="S303" s="178"/>
      <c r="T303" s="168">
        <f>'8%合算(控)'!T303:U303</f>
        <v>0</v>
      </c>
      <c r="U303" s="171"/>
      <c r="V303" s="69">
        <f>'8%合算(控)'!V303:Y303</f>
        <v>0</v>
      </c>
      <c r="W303" s="70"/>
      <c r="X303" s="70"/>
      <c r="Y303" s="71"/>
      <c r="Z303" s="69">
        <f>'8%合算(控)'!Z303:AD303</f>
        <v>0</v>
      </c>
      <c r="AA303" s="70"/>
      <c r="AB303" s="70"/>
      <c r="AC303" s="70"/>
      <c r="AD303" s="71"/>
      <c r="AE303" s="168">
        <f>'8%合算(控)'!AE303:AG303</f>
        <v>0</v>
      </c>
      <c r="AF303" s="169"/>
      <c r="AG303" s="170"/>
      <c r="AH303" s="74"/>
      <c r="AI303" s="45"/>
      <c r="AJ303" s="45"/>
      <c r="AK303" s="46"/>
      <c r="AL303" s="44"/>
      <c r="AM303" s="45"/>
      <c r="AN303" s="45"/>
      <c r="AO303" s="46"/>
      <c r="AP303" s="44"/>
      <c r="AQ303" s="45"/>
      <c r="AR303" s="46"/>
      <c r="AS303" s="44"/>
      <c r="AT303" s="46"/>
      <c r="AU303" s="44"/>
      <c r="AV303" s="47"/>
    </row>
    <row r="304" spans="1:48" ht="25.5" customHeight="1">
      <c r="A304" s="179">
        <f>'8%合算(控)'!A304:B304</f>
        <v>0</v>
      </c>
      <c r="B304" s="180"/>
      <c r="C304" s="174">
        <f>'8%合算(控)'!C304:G304</f>
        <v>0</v>
      </c>
      <c r="D304" s="175"/>
      <c r="E304" s="175"/>
      <c r="F304" s="175"/>
      <c r="G304" s="181"/>
      <c r="H304" s="174">
        <f>'8%合算(控)'!H304:O304</f>
        <v>0</v>
      </c>
      <c r="I304" s="175"/>
      <c r="J304" s="175"/>
      <c r="K304" s="175"/>
      <c r="L304" s="175"/>
      <c r="M304" s="175"/>
      <c r="N304" s="175"/>
      <c r="O304" s="175"/>
      <c r="P304" s="176">
        <f>'8%合算(控)'!P304:S304</f>
        <v>0</v>
      </c>
      <c r="Q304" s="177"/>
      <c r="R304" s="177"/>
      <c r="S304" s="178"/>
      <c r="T304" s="168">
        <f>'8%合算(控)'!T304:U304</f>
        <v>0</v>
      </c>
      <c r="U304" s="171"/>
      <c r="V304" s="69">
        <f>'8%合算(控)'!V304:Y304</f>
        <v>0</v>
      </c>
      <c r="W304" s="70"/>
      <c r="X304" s="70"/>
      <c r="Y304" s="71"/>
      <c r="Z304" s="69">
        <f>'8%合算(控)'!Z304:AD304</f>
        <v>0</v>
      </c>
      <c r="AA304" s="70"/>
      <c r="AB304" s="70"/>
      <c r="AC304" s="70"/>
      <c r="AD304" s="71"/>
      <c r="AE304" s="168">
        <f>'8%合算(控)'!AE304:AG304</f>
        <v>0</v>
      </c>
      <c r="AF304" s="169"/>
      <c r="AG304" s="170"/>
      <c r="AH304" s="74"/>
      <c r="AI304" s="45"/>
      <c r="AJ304" s="45"/>
      <c r="AK304" s="46"/>
      <c r="AL304" s="44"/>
      <c r="AM304" s="45"/>
      <c r="AN304" s="45"/>
      <c r="AO304" s="46"/>
      <c r="AP304" s="44"/>
      <c r="AQ304" s="45"/>
      <c r="AR304" s="46"/>
      <c r="AS304" s="44"/>
      <c r="AT304" s="46"/>
      <c r="AU304" s="44"/>
      <c r="AV304" s="47"/>
    </row>
    <row r="305" spans="1:48" ht="25.5" customHeight="1">
      <c r="A305" s="179">
        <f>'8%合算(控)'!A305:B305</f>
        <v>0</v>
      </c>
      <c r="B305" s="180"/>
      <c r="C305" s="174">
        <f>'8%合算(控)'!C305:G305</f>
        <v>0</v>
      </c>
      <c r="D305" s="175"/>
      <c r="E305" s="175"/>
      <c r="F305" s="175"/>
      <c r="G305" s="181"/>
      <c r="H305" s="174">
        <f>'8%合算(控)'!H305:O305</f>
        <v>0</v>
      </c>
      <c r="I305" s="175"/>
      <c r="J305" s="175"/>
      <c r="K305" s="175"/>
      <c r="L305" s="175"/>
      <c r="M305" s="175"/>
      <c r="N305" s="175"/>
      <c r="O305" s="175"/>
      <c r="P305" s="176">
        <f>'8%合算(控)'!P305:S305</f>
        <v>0</v>
      </c>
      <c r="Q305" s="177"/>
      <c r="R305" s="177"/>
      <c r="S305" s="178"/>
      <c r="T305" s="168">
        <f>'8%合算(控)'!T305:U305</f>
        <v>0</v>
      </c>
      <c r="U305" s="171"/>
      <c r="V305" s="69">
        <f>'8%合算(控)'!V305:Y305</f>
        <v>0</v>
      </c>
      <c r="W305" s="70"/>
      <c r="X305" s="70"/>
      <c r="Y305" s="71"/>
      <c r="Z305" s="69">
        <f>'8%合算(控)'!Z305:AD305</f>
        <v>0</v>
      </c>
      <c r="AA305" s="70"/>
      <c r="AB305" s="70"/>
      <c r="AC305" s="70"/>
      <c r="AD305" s="71"/>
      <c r="AE305" s="168">
        <f>'8%合算(控)'!AE305:AG305</f>
        <v>0</v>
      </c>
      <c r="AF305" s="169"/>
      <c r="AG305" s="170"/>
      <c r="AH305" s="74"/>
      <c r="AI305" s="45"/>
      <c r="AJ305" s="45"/>
      <c r="AK305" s="46"/>
      <c r="AL305" s="44"/>
      <c r="AM305" s="45"/>
      <c r="AN305" s="45"/>
      <c r="AO305" s="46"/>
      <c r="AP305" s="44"/>
      <c r="AQ305" s="45"/>
      <c r="AR305" s="46"/>
      <c r="AS305" s="44"/>
      <c r="AT305" s="46"/>
      <c r="AU305" s="44"/>
      <c r="AV305" s="47"/>
    </row>
    <row r="306" spans="1:48" ht="25.5" customHeight="1">
      <c r="A306" s="179">
        <f>'8%合算(控)'!A306:B306</f>
        <v>0</v>
      </c>
      <c r="B306" s="180"/>
      <c r="C306" s="174">
        <f>'8%合算(控)'!C306:G306</f>
        <v>0</v>
      </c>
      <c r="D306" s="175"/>
      <c r="E306" s="175"/>
      <c r="F306" s="175"/>
      <c r="G306" s="181"/>
      <c r="H306" s="174">
        <f>'8%合算(控)'!H306:O306</f>
        <v>0</v>
      </c>
      <c r="I306" s="175"/>
      <c r="J306" s="175"/>
      <c r="K306" s="175"/>
      <c r="L306" s="175"/>
      <c r="M306" s="175"/>
      <c r="N306" s="175"/>
      <c r="O306" s="175"/>
      <c r="P306" s="176">
        <f>'8%合算(控)'!P306:S306</f>
        <v>0</v>
      </c>
      <c r="Q306" s="177"/>
      <c r="R306" s="177"/>
      <c r="S306" s="178"/>
      <c r="T306" s="168">
        <f>'8%合算(控)'!T306:U306</f>
        <v>0</v>
      </c>
      <c r="U306" s="171"/>
      <c r="V306" s="69">
        <f>'8%合算(控)'!V306:Y306</f>
        <v>0</v>
      </c>
      <c r="W306" s="70"/>
      <c r="X306" s="70"/>
      <c r="Y306" s="71"/>
      <c r="Z306" s="69">
        <f>'8%合算(控)'!Z306:AD306</f>
        <v>0</v>
      </c>
      <c r="AA306" s="70"/>
      <c r="AB306" s="70"/>
      <c r="AC306" s="70"/>
      <c r="AD306" s="71"/>
      <c r="AE306" s="168">
        <f>'8%合算(控)'!AE306:AG306</f>
        <v>0</v>
      </c>
      <c r="AF306" s="169"/>
      <c r="AG306" s="170"/>
      <c r="AH306" s="74"/>
      <c r="AI306" s="45"/>
      <c r="AJ306" s="45"/>
      <c r="AK306" s="46"/>
      <c r="AL306" s="44"/>
      <c r="AM306" s="45"/>
      <c r="AN306" s="45"/>
      <c r="AO306" s="46"/>
      <c r="AP306" s="44"/>
      <c r="AQ306" s="45"/>
      <c r="AR306" s="46"/>
      <c r="AS306" s="44"/>
      <c r="AT306" s="46"/>
      <c r="AU306" s="44"/>
      <c r="AV306" s="47"/>
    </row>
    <row r="307" spans="1:48" ht="25.5" customHeight="1">
      <c r="A307" s="179">
        <f>'8%合算(控)'!A307:B307</f>
        <v>0</v>
      </c>
      <c r="B307" s="180"/>
      <c r="C307" s="174">
        <f>'8%合算(控)'!C307:G307</f>
        <v>0</v>
      </c>
      <c r="D307" s="175"/>
      <c r="E307" s="175"/>
      <c r="F307" s="175"/>
      <c r="G307" s="181"/>
      <c r="H307" s="174">
        <f>'8%合算(控)'!H307:O307</f>
        <v>0</v>
      </c>
      <c r="I307" s="175"/>
      <c r="J307" s="175"/>
      <c r="K307" s="175"/>
      <c r="L307" s="175"/>
      <c r="M307" s="175"/>
      <c r="N307" s="175"/>
      <c r="O307" s="175"/>
      <c r="P307" s="176">
        <f>'8%合算(控)'!P307:S307</f>
        <v>0</v>
      </c>
      <c r="Q307" s="177"/>
      <c r="R307" s="177"/>
      <c r="S307" s="178"/>
      <c r="T307" s="168">
        <f>'8%合算(控)'!T307:U307</f>
        <v>0</v>
      </c>
      <c r="U307" s="171"/>
      <c r="V307" s="69">
        <f>'8%合算(控)'!V307:Y307</f>
        <v>0</v>
      </c>
      <c r="W307" s="70"/>
      <c r="X307" s="70"/>
      <c r="Y307" s="71"/>
      <c r="Z307" s="69">
        <f>'8%合算(控)'!Z307:AD307</f>
        <v>0</v>
      </c>
      <c r="AA307" s="70"/>
      <c r="AB307" s="70"/>
      <c r="AC307" s="70"/>
      <c r="AD307" s="71"/>
      <c r="AE307" s="168">
        <f>'8%合算(控)'!AE307:AG307</f>
        <v>0</v>
      </c>
      <c r="AF307" s="169"/>
      <c r="AG307" s="170"/>
      <c r="AH307" s="74"/>
      <c r="AI307" s="45"/>
      <c r="AJ307" s="45"/>
      <c r="AK307" s="46"/>
      <c r="AL307" s="44"/>
      <c r="AM307" s="45"/>
      <c r="AN307" s="45"/>
      <c r="AO307" s="46"/>
      <c r="AP307" s="44"/>
      <c r="AQ307" s="45"/>
      <c r="AR307" s="46"/>
      <c r="AS307" s="44"/>
      <c r="AT307" s="46"/>
      <c r="AU307" s="44"/>
      <c r="AV307" s="47"/>
    </row>
    <row r="308" spans="1:48" ht="25.5" customHeight="1">
      <c r="A308" s="179">
        <f>'8%合算(控)'!A308:B308</f>
        <v>0</v>
      </c>
      <c r="B308" s="180"/>
      <c r="C308" s="174">
        <f>'8%合算(控)'!C308:G308</f>
        <v>0</v>
      </c>
      <c r="D308" s="175"/>
      <c r="E308" s="175"/>
      <c r="F308" s="175"/>
      <c r="G308" s="181"/>
      <c r="H308" s="174">
        <f>'8%合算(控)'!H308:O308</f>
        <v>0</v>
      </c>
      <c r="I308" s="175"/>
      <c r="J308" s="175"/>
      <c r="K308" s="175"/>
      <c r="L308" s="175"/>
      <c r="M308" s="175"/>
      <c r="N308" s="175"/>
      <c r="O308" s="175"/>
      <c r="P308" s="176">
        <f>'8%合算(控)'!P308:S308</f>
        <v>0</v>
      </c>
      <c r="Q308" s="177"/>
      <c r="R308" s="177"/>
      <c r="S308" s="178"/>
      <c r="T308" s="168">
        <f>'8%合算(控)'!T308:U308</f>
        <v>0</v>
      </c>
      <c r="U308" s="171"/>
      <c r="V308" s="69">
        <f>'8%合算(控)'!V308:Y308</f>
        <v>0</v>
      </c>
      <c r="W308" s="70"/>
      <c r="X308" s="70"/>
      <c r="Y308" s="71"/>
      <c r="Z308" s="69">
        <f>'8%合算(控)'!Z308:AD308</f>
        <v>0</v>
      </c>
      <c r="AA308" s="70"/>
      <c r="AB308" s="70"/>
      <c r="AC308" s="70"/>
      <c r="AD308" s="71"/>
      <c r="AE308" s="168">
        <f>'8%合算(控)'!AE308:AG308</f>
        <v>0</v>
      </c>
      <c r="AF308" s="169"/>
      <c r="AG308" s="170"/>
      <c r="AH308" s="74"/>
      <c r="AI308" s="45"/>
      <c r="AJ308" s="45"/>
      <c r="AK308" s="46"/>
      <c r="AL308" s="44"/>
      <c r="AM308" s="45"/>
      <c r="AN308" s="45"/>
      <c r="AO308" s="46"/>
      <c r="AP308" s="44"/>
      <c r="AQ308" s="45"/>
      <c r="AR308" s="46"/>
      <c r="AS308" s="44"/>
      <c r="AT308" s="46"/>
      <c r="AU308" s="44"/>
      <c r="AV308" s="47"/>
    </row>
    <row r="309" spans="1:48" ht="25.5" customHeight="1">
      <c r="A309" s="179">
        <f>'8%合算(控)'!A309:B309</f>
        <v>0</v>
      </c>
      <c r="B309" s="180"/>
      <c r="C309" s="174">
        <f>'8%合算(控)'!C309:G309</f>
        <v>0</v>
      </c>
      <c r="D309" s="175"/>
      <c r="E309" s="175"/>
      <c r="F309" s="175"/>
      <c r="G309" s="181"/>
      <c r="H309" s="174">
        <f>'8%合算(控)'!H309:O309</f>
        <v>0</v>
      </c>
      <c r="I309" s="175"/>
      <c r="J309" s="175"/>
      <c r="K309" s="175"/>
      <c r="L309" s="175"/>
      <c r="M309" s="175"/>
      <c r="N309" s="175"/>
      <c r="O309" s="175"/>
      <c r="P309" s="176">
        <f>'8%合算(控)'!P309:S309</f>
        <v>0</v>
      </c>
      <c r="Q309" s="177"/>
      <c r="R309" s="177"/>
      <c r="S309" s="178"/>
      <c r="T309" s="168">
        <f>'8%合算(控)'!T309:U309</f>
        <v>0</v>
      </c>
      <c r="U309" s="171"/>
      <c r="V309" s="69">
        <f>'8%合算(控)'!V309:Y309</f>
        <v>0</v>
      </c>
      <c r="W309" s="70"/>
      <c r="X309" s="70"/>
      <c r="Y309" s="71"/>
      <c r="Z309" s="69">
        <f>'8%合算(控)'!Z309:AD309</f>
        <v>0</v>
      </c>
      <c r="AA309" s="70"/>
      <c r="AB309" s="70"/>
      <c r="AC309" s="70"/>
      <c r="AD309" s="71"/>
      <c r="AE309" s="168">
        <f>'8%合算(控)'!AE309:AG309</f>
        <v>0</v>
      </c>
      <c r="AF309" s="169"/>
      <c r="AG309" s="170"/>
      <c r="AH309" s="74"/>
      <c r="AI309" s="45"/>
      <c r="AJ309" s="45"/>
      <c r="AK309" s="46"/>
      <c r="AL309" s="44"/>
      <c r="AM309" s="45"/>
      <c r="AN309" s="45"/>
      <c r="AO309" s="46"/>
      <c r="AP309" s="44"/>
      <c r="AQ309" s="45"/>
      <c r="AR309" s="46"/>
      <c r="AS309" s="44"/>
      <c r="AT309" s="46"/>
      <c r="AU309" s="44"/>
      <c r="AV309" s="47"/>
    </row>
    <row r="310" spans="1:48" ht="25.5" customHeight="1">
      <c r="A310" s="179">
        <f>'8%合算(控)'!A310:B310</f>
        <v>0</v>
      </c>
      <c r="B310" s="180"/>
      <c r="C310" s="174">
        <f>'8%合算(控)'!C310:G310</f>
        <v>0</v>
      </c>
      <c r="D310" s="175"/>
      <c r="E310" s="175"/>
      <c r="F310" s="175"/>
      <c r="G310" s="181"/>
      <c r="H310" s="174">
        <f>'8%合算(控)'!H310:O310</f>
        <v>0</v>
      </c>
      <c r="I310" s="175"/>
      <c r="J310" s="175"/>
      <c r="K310" s="175"/>
      <c r="L310" s="175"/>
      <c r="M310" s="175"/>
      <c r="N310" s="175"/>
      <c r="O310" s="175"/>
      <c r="P310" s="176">
        <f>'8%合算(控)'!P310:S310</f>
        <v>0</v>
      </c>
      <c r="Q310" s="177"/>
      <c r="R310" s="177"/>
      <c r="S310" s="178"/>
      <c r="T310" s="168">
        <f>'8%合算(控)'!T310:U310</f>
        <v>0</v>
      </c>
      <c r="U310" s="171"/>
      <c r="V310" s="69">
        <f>'8%合算(控)'!V310:Y310</f>
        <v>0</v>
      </c>
      <c r="W310" s="70"/>
      <c r="X310" s="70"/>
      <c r="Y310" s="71"/>
      <c r="Z310" s="69">
        <f>'8%合算(控)'!Z310:AD310</f>
        <v>0</v>
      </c>
      <c r="AA310" s="70"/>
      <c r="AB310" s="70"/>
      <c r="AC310" s="70"/>
      <c r="AD310" s="71"/>
      <c r="AE310" s="168">
        <f>'8%合算(控)'!AE310:AG310</f>
        <v>0</v>
      </c>
      <c r="AF310" s="169"/>
      <c r="AG310" s="170"/>
      <c r="AH310" s="74"/>
      <c r="AI310" s="45"/>
      <c r="AJ310" s="45"/>
      <c r="AK310" s="46"/>
      <c r="AL310" s="44"/>
      <c r="AM310" s="45"/>
      <c r="AN310" s="45"/>
      <c r="AO310" s="46"/>
      <c r="AP310" s="44"/>
      <c r="AQ310" s="45"/>
      <c r="AR310" s="46"/>
      <c r="AS310" s="44"/>
      <c r="AT310" s="46"/>
      <c r="AU310" s="44"/>
      <c r="AV310" s="47"/>
    </row>
    <row r="311" spans="1:48" ht="25.5" customHeight="1" thickBot="1">
      <c r="A311" s="91"/>
      <c r="B311" s="92"/>
      <c r="C311" s="86"/>
      <c r="D311" s="87"/>
      <c r="E311" s="87"/>
      <c r="F311" s="87"/>
      <c r="G311" s="88"/>
      <c r="H311" s="3" t="s">
        <v>6</v>
      </c>
      <c r="I311" s="4"/>
      <c r="J311" s="4"/>
      <c r="K311" s="4"/>
      <c r="L311" s="4"/>
      <c r="M311" s="4"/>
      <c r="N311" s="4"/>
      <c r="O311" s="4"/>
      <c r="P311" s="104"/>
      <c r="Q311" s="105"/>
      <c r="R311" s="105"/>
      <c r="S311" s="106"/>
      <c r="T311" s="86"/>
      <c r="U311" s="88"/>
      <c r="V311" s="107"/>
      <c r="W311" s="108"/>
      <c r="X311" s="108"/>
      <c r="Y311" s="109"/>
      <c r="Z311" s="96">
        <f>SUM(Z299:AD310)</f>
        <v>0</v>
      </c>
      <c r="AA311" s="97"/>
      <c r="AB311" s="97"/>
      <c r="AC311" s="97"/>
      <c r="AD311" s="98"/>
      <c r="AE311" s="86"/>
      <c r="AF311" s="87"/>
      <c r="AG311" s="99"/>
      <c r="AH311" s="100"/>
      <c r="AI311" s="87"/>
      <c r="AJ311" s="87"/>
      <c r="AK311" s="88"/>
      <c r="AL311" s="86"/>
      <c r="AM311" s="87"/>
      <c r="AN311" s="87"/>
      <c r="AO311" s="88"/>
      <c r="AP311" s="86"/>
      <c r="AQ311" s="87"/>
      <c r="AR311" s="88"/>
      <c r="AS311" s="86"/>
      <c r="AT311" s="88"/>
      <c r="AU311" s="86"/>
      <c r="AV311" s="89"/>
    </row>
    <row r="312" ht="18.75" customHeight="1"/>
    <row r="313" spans="1:48" ht="18.75" customHeight="1">
      <c r="A313" s="28"/>
      <c r="B313" s="28"/>
      <c r="C313" s="5"/>
      <c r="D313" s="5"/>
      <c r="E313" s="5"/>
      <c r="F313" s="5"/>
      <c r="G313" s="5"/>
      <c r="H313" s="6"/>
      <c r="I313" s="6"/>
      <c r="J313" s="6"/>
      <c r="K313" s="6"/>
      <c r="L313" s="6"/>
      <c r="M313" s="6"/>
      <c r="N313" s="6"/>
      <c r="O313" s="6"/>
      <c r="P313" s="7"/>
      <c r="Q313" s="7"/>
      <c r="R313" s="7"/>
      <c r="S313" s="41" t="s">
        <v>23</v>
      </c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</row>
    <row r="314" spans="19:30" ht="21" customHeight="1"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37:47" ht="21" customHeight="1">
      <c r="AK315" s="15">
        <f>'8%合算(控)'!AK315:AU315</f>
        <v>0</v>
      </c>
      <c r="AL315" s="15"/>
      <c r="AM315" s="167">
        <f>'8%合算(控)'!AM315:AN315</f>
        <v>0</v>
      </c>
      <c r="AN315" s="167"/>
      <c r="AO315" s="15" t="str">
        <f>'8%合算(控)'!AO315:AY315</f>
        <v>年</v>
      </c>
      <c r="AP315" s="167">
        <f>'8%合算(控)'!AP315:AQ315</f>
        <v>0</v>
      </c>
      <c r="AQ315" s="167"/>
      <c r="AR315" s="15" t="str">
        <f>'8%合算(控)'!AR315:BB315</f>
        <v>月</v>
      </c>
      <c r="AS315" s="167">
        <f>'8%合算(控)'!AS315:AT315</f>
        <v>0</v>
      </c>
      <c r="AT315" s="167"/>
      <c r="AU315" s="15" t="str">
        <f>'8%合算(控)'!AU315:BE315</f>
        <v>日</v>
      </c>
    </row>
    <row r="316" spans="3:48" ht="21" customHeight="1">
      <c r="C316" s="2" t="s">
        <v>0</v>
      </c>
      <c r="D316" s="2"/>
      <c r="E316" s="2"/>
      <c r="F316" s="2"/>
      <c r="G316" s="10" t="s">
        <v>1</v>
      </c>
      <c r="H316" s="2"/>
      <c r="I316" s="2"/>
      <c r="J316" s="2"/>
      <c r="K316" s="2"/>
      <c r="L316" s="2"/>
      <c r="M316" s="2"/>
      <c r="N316" s="2" t="s">
        <v>2</v>
      </c>
      <c r="O316" s="2"/>
      <c r="AI316" s="1" t="s">
        <v>105</v>
      </c>
      <c r="AL316" s="185">
        <f>AL292</f>
        <v>0</v>
      </c>
      <c r="AM316" s="185"/>
      <c r="AN316" s="185"/>
      <c r="AO316" s="185"/>
      <c r="AP316" s="185"/>
      <c r="AQ316" s="185"/>
      <c r="AR316" s="185"/>
      <c r="AS316" s="185"/>
      <c r="AT316" s="185"/>
      <c r="AU316" s="185"/>
      <c r="AV316" s="185"/>
    </row>
    <row r="317" spans="35:48" ht="21" customHeight="1">
      <c r="AI317" s="1" t="s">
        <v>13</v>
      </c>
      <c r="AL317" s="172">
        <f>AL293</f>
        <v>0</v>
      </c>
      <c r="AM317" s="172"/>
      <c r="AN317" s="172"/>
      <c r="AO317" s="172"/>
      <c r="AP317" s="172"/>
      <c r="AQ317" s="172"/>
      <c r="AR317" s="172"/>
      <c r="AS317" s="172"/>
      <c r="AT317" s="172"/>
      <c r="AU317" s="172"/>
      <c r="AV317" s="172"/>
    </row>
    <row r="318" spans="38:48" ht="21" customHeight="1">
      <c r="AL318" s="172">
        <f>AL294</f>
        <v>0</v>
      </c>
      <c r="AM318" s="172"/>
      <c r="AN318" s="172"/>
      <c r="AO318" s="172"/>
      <c r="AP318" s="172"/>
      <c r="AQ318" s="172"/>
      <c r="AR318" s="172"/>
      <c r="AS318" s="172"/>
      <c r="AT318" s="172"/>
      <c r="AU318" s="172"/>
      <c r="AV318" s="172"/>
    </row>
    <row r="319" spans="35:48" ht="21" customHeight="1">
      <c r="AI319" s="1" t="s">
        <v>14</v>
      </c>
      <c r="AL319" s="22" t="str">
        <f>AL295</f>
        <v>〒</v>
      </c>
      <c r="AM319" s="172">
        <f>'8%合算(控)'!AM319:AV319</f>
        <v>0</v>
      </c>
      <c r="AN319" s="172"/>
      <c r="AO319" s="172"/>
      <c r="AP319" s="172"/>
      <c r="AQ319" s="172"/>
      <c r="AR319" s="172"/>
      <c r="AS319" s="172"/>
      <c r="AT319" s="172"/>
      <c r="AU319" s="172"/>
      <c r="AV319" s="172"/>
    </row>
    <row r="320" spans="38:48" ht="21" customHeight="1">
      <c r="AL320" s="172">
        <f>AL296</f>
        <v>0</v>
      </c>
      <c r="AM320" s="172"/>
      <c r="AN320" s="172"/>
      <c r="AO320" s="172"/>
      <c r="AP320" s="172"/>
      <c r="AQ320" s="172"/>
      <c r="AR320" s="172"/>
      <c r="AS320" s="172"/>
      <c r="AT320" s="172"/>
      <c r="AU320" s="172"/>
      <c r="AV320" s="172"/>
    </row>
    <row r="321" spans="38:48" ht="12" customHeight="1" thickBot="1"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</row>
    <row r="322" spans="1:48" ht="25.5" customHeight="1">
      <c r="A322" s="81" t="s">
        <v>22</v>
      </c>
      <c r="B322" s="82"/>
      <c r="C322" s="61" t="s">
        <v>15</v>
      </c>
      <c r="D322" s="75"/>
      <c r="E322" s="75"/>
      <c r="F322" s="75"/>
      <c r="G322" s="76"/>
      <c r="H322" s="61" t="s">
        <v>16</v>
      </c>
      <c r="I322" s="75"/>
      <c r="J322" s="75"/>
      <c r="K322" s="75"/>
      <c r="L322" s="75"/>
      <c r="M322" s="75"/>
      <c r="N322" s="75"/>
      <c r="O322" s="75"/>
      <c r="P322" s="61" t="s">
        <v>17</v>
      </c>
      <c r="Q322" s="75"/>
      <c r="R322" s="75"/>
      <c r="S322" s="76"/>
      <c r="T322" s="61" t="s">
        <v>21</v>
      </c>
      <c r="U322" s="76"/>
      <c r="V322" s="61" t="s">
        <v>18</v>
      </c>
      <c r="W322" s="75"/>
      <c r="X322" s="75"/>
      <c r="Y322" s="76"/>
      <c r="Z322" s="61" t="s">
        <v>19</v>
      </c>
      <c r="AA322" s="75"/>
      <c r="AB322" s="75"/>
      <c r="AC322" s="75"/>
      <c r="AD322" s="76"/>
      <c r="AE322" s="61" t="s">
        <v>20</v>
      </c>
      <c r="AF322" s="75"/>
      <c r="AG322" s="77"/>
      <c r="AH322" s="78" t="s">
        <v>7</v>
      </c>
      <c r="AI322" s="75"/>
      <c r="AJ322" s="75"/>
      <c r="AK322" s="76"/>
      <c r="AL322" s="61" t="s">
        <v>8</v>
      </c>
      <c r="AM322" s="75"/>
      <c r="AN322" s="75"/>
      <c r="AO322" s="75"/>
      <c r="AP322" s="61" t="s">
        <v>9</v>
      </c>
      <c r="AQ322" s="75"/>
      <c r="AR322" s="76"/>
      <c r="AS322" s="151" t="s">
        <v>10</v>
      </c>
      <c r="AT322" s="152"/>
      <c r="AU322" s="61"/>
      <c r="AV322" s="62"/>
    </row>
    <row r="323" spans="1:48" ht="25.5" customHeight="1">
      <c r="A323" s="179">
        <f>'8%合算(控)'!A323:B323</f>
        <v>0</v>
      </c>
      <c r="B323" s="180"/>
      <c r="C323" s="174">
        <f>'8%合算(控)'!C323:G323</f>
        <v>0</v>
      </c>
      <c r="D323" s="175"/>
      <c r="E323" s="175"/>
      <c r="F323" s="175"/>
      <c r="G323" s="181"/>
      <c r="H323" s="174">
        <f>'8%合算(控)'!H323:O323</f>
        <v>0</v>
      </c>
      <c r="I323" s="175"/>
      <c r="J323" s="175"/>
      <c r="K323" s="175"/>
      <c r="L323" s="175"/>
      <c r="M323" s="175"/>
      <c r="N323" s="175"/>
      <c r="O323" s="175"/>
      <c r="P323" s="176">
        <f>'8%合算(控)'!P323:S323</f>
        <v>0</v>
      </c>
      <c r="Q323" s="177"/>
      <c r="R323" s="177"/>
      <c r="S323" s="178"/>
      <c r="T323" s="168">
        <f>'8%合算(控)'!T323:U323</f>
        <v>0</v>
      </c>
      <c r="U323" s="171"/>
      <c r="V323" s="69">
        <f>'8%合算(控)'!V323:Y323</f>
        <v>0</v>
      </c>
      <c r="W323" s="70"/>
      <c r="X323" s="70"/>
      <c r="Y323" s="71"/>
      <c r="Z323" s="69">
        <f>'8%合算(控)'!Z323:AD323</f>
        <v>0</v>
      </c>
      <c r="AA323" s="70"/>
      <c r="AB323" s="70"/>
      <c r="AC323" s="70"/>
      <c r="AD323" s="71"/>
      <c r="AE323" s="168">
        <f>'8%合算(控)'!AE323:AG323</f>
        <v>0</v>
      </c>
      <c r="AF323" s="169"/>
      <c r="AG323" s="170"/>
      <c r="AH323" s="74"/>
      <c r="AI323" s="45"/>
      <c r="AJ323" s="45"/>
      <c r="AK323" s="46"/>
      <c r="AL323" s="44"/>
      <c r="AM323" s="45"/>
      <c r="AN323" s="45"/>
      <c r="AO323" s="46"/>
      <c r="AP323" s="44"/>
      <c r="AQ323" s="45"/>
      <c r="AR323" s="46"/>
      <c r="AS323" s="44"/>
      <c r="AT323" s="46"/>
      <c r="AU323" s="44"/>
      <c r="AV323" s="47"/>
    </row>
    <row r="324" spans="1:48" ht="25.5" customHeight="1">
      <c r="A324" s="179">
        <f>'8%合算(控)'!A324:B324</f>
        <v>0</v>
      </c>
      <c r="B324" s="180"/>
      <c r="C324" s="174">
        <f>'8%合算(控)'!C324:G324</f>
        <v>0</v>
      </c>
      <c r="D324" s="175"/>
      <c r="E324" s="175"/>
      <c r="F324" s="175"/>
      <c r="G324" s="181"/>
      <c r="H324" s="174">
        <f>'8%合算(控)'!H324:O324</f>
        <v>0</v>
      </c>
      <c r="I324" s="175"/>
      <c r="J324" s="175"/>
      <c r="K324" s="175"/>
      <c r="L324" s="175"/>
      <c r="M324" s="175"/>
      <c r="N324" s="175"/>
      <c r="O324" s="175"/>
      <c r="P324" s="176">
        <f>'8%合算(控)'!P324:S324</f>
        <v>0</v>
      </c>
      <c r="Q324" s="177"/>
      <c r="R324" s="177"/>
      <c r="S324" s="178"/>
      <c r="T324" s="168">
        <f>'8%合算(控)'!T324:U324</f>
        <v>0</v>
      </c>
      <c r="U324" s="171"/>
      <c r="V324" s="69">
        <f>'8%合算(控)'!V324:Y324</f>
        <v>0</v>
      </c>
      <c r="W324" s="70"/>
      <c r="X324" s="70"/>
      <c r="Y324" s="71"/>
      <c r="Z324" s="69">
        <f>'8%合算(控)'!Z324:AD324</f>
        <v>0</v>
      </c>
      <c r="AA324" s="70"/>
      <c r="AB324" s="70"/>
      <c r="AC324" s="70"/>
      <c r="AD324" s="71"/>
      <c r="AE324" s="168">
        <f>'8%合算(控)'!AE324:AG324</f>
        <v>0</v>
      </c>
      <c r="AF324" s="169"/>
      <c r="AG324" s="170"/>
      <c r="AH324" s="74"/>
      <c r="AI324" s="45"/>
      <c r="AJ324" s="45"/>
      <c r="AK324" s="46"/>
      <c r="AL324" s="44"/>
      <c r="AM324" s="45"/>
      <c r="AN324" s="45"/>
      <c r="AO324" s="46"/>
      <c r="AP324" s="44"/>
      <c r="AQ324" s="45"/>
      <c r="AR324" s="46"/>
      <c r="AS324" s="44"/>
      <c r="AT324" s="46"/>
      <c r="AU324" s="44"/>
      <c r="AV324" s="47"/>
    </row>
    <row r="325" spans="1:48" ht="25.5" customHeight="1">
      <c r="A325" s="179">
        <f>'8%合算(控)'!A325:B325</f>
        <v>0</v>
      </c>
      <c r="B325" s="180"/>
      <c r="C325" s="174">
        <f>'8%合算(控)'!C325:G325</f>
        <v>0</v>
      </c>
      <c r="D325" s="175"/>
      <c r="E325" s="175"/>
      <c r="F325" s="175"/>
      <c r="G325" s="181"/>
      <c r="H325" s="174">
        <f>'8%合算(控)'!H325:O325</f>
        <v>0</v>
      </c>
      <c r="I325" s="175"/>
      <c r="J325" s="175"/>
      <c r="K325" s="175"/>
      <c r="L325" s="175"/>
      <c r="M325" s="175"/>
      <c r="N325" s="175"/>
      <c r="O325" s="175"/>
      <c r="P325" s="176">
        <f>'8%合算(控)'!P325:S325</f>
        <v>0</v>
      </c>
      <c r="Q325" s="177"/>
      <c r="R325" s="177"/>
      <c r="S325" s="178"/>
      <c r="T325" s="168">
        <f>'8%合算(控)'!T325:U325</f>
        <v>0</v>
      </c>
      <c r="U325" s="171"/>
      <c r="V325" s="69">
        <f>'8%合算(控)'!V325:Y325</f>
        <v>0</v>
      </c>
      <c r="W325" s="70"/>
      <c r="X325" s="70"/>
      <c r="Y325" s="71"/>
      <c r="Z325" s="69">
        <f>'8%合算(控)'!Z325:AD325</f>
        <v>0</v>
      </c>
      <c r="AA325" s="70"/>
      <c r="AB325" s="70"/>
      <c r="AC325" s="70"/>
      <c r="AD325" s="71"/>
      <c r="AE325" s="168">
        <f>'8%合算(控)'!AE325:AG325</f>
        <v>0</v>
      </c>
      <c r="AF325" s="169"/>
      <c r="AG325" s="170"/>
      <c r="AH325" s="74"/>
      <c r="AI325" s="45"/>
      <c r="AJ325" s="45"/>
      <c r="AK325" s="46"/>
      <c r="AL325" s="44"/>
      <c r="AM325" s="45"/>
      <c r="AN325" s="45"/>
      <c r="AO325" s="46"/>
      <c r="AP325" s="44"/>
      <c r="AQ325" s="45"/>
      <c r="AR325" s="46"/>
      <c r="AS325" s="44"/>
      <c r="AT325" s="46"/>
      <c r="AU325" s="44"/>
      <c r="AV325" s="47"/>
    </row>
    <row r="326" spans="1:48" ht="25.5" customHeight="1">
      <c r="A326" s="179">
        <f>'8%合算(控)'!A326:B326</f>
        <v>0</v>
      </c>
      <c r="B326" s="180"/>
      <c r="C326" s="174">
        <f>'8%合算(控)'!C326:G326</f>
        <v>0</v>
      </c>
      <c r="D326" s="175"/>
      <c r="E326" s="175"/>
      <c r="F326" s="175"/>
      <c r="G326" s="181"/>
      <c r="H326" s="174">
        <f>'8%合算(控)'!H326:O326</f>
        <v>0</v>
      </c>
      <c r="I326" s="175"/>
      <c r="J326" s="175"/>
      <c r="K326" s="175"/>
      <c r="L326" s="175"/>
      <c r="M326" s="175"/>
      <c r="N326" s="175"/>
      <c r="O326" s="175"/>
      <c r="P326" s="176">
        <f>'8%合算(控)'!P326:S326</f>
        <v>0</v>
      </c>
      <c r="Q326" s="177"/>
      <c r="R326" s="177"/>
      <c r="S326" s="178"/>
      <c r="T326" s="168">
        <f>'8%合算(控)'!T326:U326</f>
        <v>0</v>
      </c>
      <c r="U326" s="171"/>
      <c r="V326" s="69">
        <f>'8%合算(控)'!V326:Y326</f>
        <v>0</v>
      </c>
      <c r="W326" s="70"/>
      <c r="X326" s="70"/>
      <c r="Y326" s="71"/>
      <c r="Z326" s="69">
        <f>'8%合算(控)'!Z326:AD326</f>
        <v>0</v>
      </c>
      <c r="AA326" s="70"/>
      <c r="AB326" s="70"/>
      <c r="AC326" s="70"/>
      <c r="AD326" s="71"/>
      <c r="AE326" s="168">
        <f>'8%合算(控)'!AE326:AG326</f>
        <v>0</v>
      </c>
      <c r="AF326" s="169"/>
      <c r="AG326" s="170"/>
      <c r="AH326" s="74"/>
      <c r="AI326" s="45"/>
      <c r="AJ326" s="45"/>
      <c r="AK326" s="46"/>
      <c r="AL326" s="44"/>
      <c r="AM326" s="45"/>
      <c r="AN326" s="45"/>
      <c r="AO326" s="46"/>
      <c r="AP326" s="44"/>
      <c r="AQ326" s="45"/>
      <c r="AR326" s="46"/>
      <c r="AS326" s="44"/>
      <c r="AT326" s="46"/>
      <c r="AU326" s="44"/>
      <c r="AV326" s="47"/>
    </row>
    <row r="327" spans="1:48" ht="25.5" customHeight="1">
      <c r="A327" s="179">
        <f>'8%合算(控)'!A327:B327</f>
        <v>0</v>
      </c>
      <c r="B327" s="180"/>
      <c r="C327" s="174">
        <f>'8%合算(控)'!C327:G327</f>
        <v>0</v>
      </c>
      <c r="D327" s="175"/>
      <c r="E327" s="175"/>
      <c r="F327" s="175"/>
      <c r="G327" s="181"/>
      <c r="H327" s="174">
        <f>'8%合算(控)'!H327:O327</f>
        <v>0</v>
      </c>
      <c r="I327" s="175"/>
      <c r="J327" s="175"/>
      <c r="K327" s="175"/>
      <c r="L327" s="175"/>
      <c r="M327" s="175"/>
      <c r="N327" s="175"/>
      <c r="O327" s="175"/>
      <c r="P327" s="176">
        <f>'8%合算(控)'!P327:S327</f>
        <v>0</v>
      </c>
      <c r="Q327" s="177"/>
      <c r="R327" s="177"/>
      <c r="S327" s="178"/>
      <c r="T327" s="168">
        <f>'8%合算(控)'!T327:U327</f>
        <v>0</v>
      </c>
      <c r="U327" s="171"/>
      <c r="V327" s="69">
        <f>'8%合算(控)'!V327:Y327</f>
        <v>0</v>
      </c>
      <c r="W327" s="70"/>
      <c r="X327" s="70"/>
      <c r="Y327" s="71"/>
      <c r="Z327" s="69">
        <f>'8%合算(控)'!Z327:AD327</f>
        <v>0</v>
      </c>
      <c r="AA327" s="70"/>
      <c r="AB327" s="70"/>
      <c r="AC327" s="70"/>
      <c r="AD327" s="71"/>
      <c r="AE327" s="168">
        <f>'8%合算(控)'!AE327:AG327</f>
        <v>0</v>
      </c>
      <c r="AF327" s="169"/>
      <c r="AG327" s="170"/>
      <c r="AH327" s="74"/>
      <c r="AI327" s="45"/>
      <c r="AJ327" s="45"/>
      <c r="AK327" s="46"/>
      <c r="AL327" s="44"/>
      <c r="AM327" s="45"/>
      <c r="AN327" s="45"/>
      <c r="AO327" s="46"/>
      <c r="AP327" s="44"/>
      <c r="AQ327" s="45"/>
      <c r="AR327" s="46"/>
      <c r="AS327" s="44"/>
      <c r="AT327" s="46"/>
      <c r="AU327" s="44"/>
      <c r="AV327" s="47"/>
    </row>
    <row r="328" spans="1:48" ht="25.5" customHeight="1">
      <c r="A328" s="179">
        <f>'8%合算(控)'!A328:B328</f>
        <v>0</v>
      </c>
      <c r="B328" s="180"/>
      <c r="C328" s="174">
        <f>'8%合算(控)'!C328:G328</f>
        <v>0</v>
      </c>
      <c r="D328" s="175"/>
      <c r="E328" s="175"/>
      <c r="F328" s="175"/>
      <c r="G328" s="181"/>
      <c r="H328" s="174">
        <f>'8%合算(控)'!H328:O328</f>
        <v>0</v>
      </c>
      <c r="I328" s="175"/>
      <c r="J328" s="175"/>
      <c r="K328" s="175"/>
      <c r="L328" s="175"/>
      <c r="M328" s="175"/>
      <c r="N328" s="175"/>
      <c r="O328" s="175"/>
      <c r="P328" s="176">
        <f>'8%合算(控)'!P328:S328</f>
        <v>0</v>
      </c>
      <c r="Q328" s="177"/>
      <c r="R328" s="177"/>
      <c r="S328" s="178"/>
      <c r="T328" s="168">
        <f>'8%合算(控)'!T328:U328</f>
        <v>0</v>
      </c>
      <c r="U328" s="171"/>
      <c r="V328" s="69">
        <f>'8%合算(控)'!V328:Y328</f>
        <v>0</v>
      </c>
      <c r="W328" s="70"/>
      <c r="X328" s="70"/>
      <c r="Y328" s="71"/>
      <c r="Z328" s="69">
        <f>'8%合算(控)'!Z328:AD328</f>
        <v>0</v>
      </c>
      <c r="AA328" s="70"/>
      <c r="AB328" s="70"/>
      <c r="AC328" s="70"/>
      <c r="AD328" s="71"/>
      <c r="AE328" s="168">
        <f>'8%合算(控)'!AE328:AG328</f>
        <v>0</v>
      </c>
      <c r="AF328" s="169"/>
      <c r="AG328" s="170"/>
      <c r="AH328" s="74"/>
      <c r="AI328" s="45"/>
      <c r="AJ328" s="45"/>
      <c r="AK328" s="46"/>
      <c r="AL328" s="44"/>
      <c r="AM328" s="45"/>
      <c r="AN328" s="45"/>
      <c r="AO328" s="46"/>
      <c r="AP328" s="44"/>
      <c r="AQ328" s="45"/>
      <c r="AR328" s="46"/>
      <c r="AS328" s="44"/>
      <c r="AT328" s="46"/>
      <c r="AU328" s="44"/>
      <c r="AV328" s="47"/>
    </row>
    <row r="329" spans="1:48" ht="25.5" customHeight="1">
      <c r="A329" s="179">
        <f>'8%合算(控)'!A329:B329</f>
        <v>0</v>
      </c>
      <c r="B329" s="180"/>
      <c r="C329" s="174">
        <f>'8%合算(控)'!C329:G329</f>
        <v>0</v>
      </c>
      <c r="D329" s="175"/>
      <c r="E329" s="175"/>
      <c r="F329" s="175"/>
      <c r="G329" s="181"/>
      <c r="H329" s="174">
        <f>'8%合算(控)'!H329:O329</f>
        <v>0</v>
      </c>
      <c r="I329" s="175"/>
      <c r="J329" s="175"/>
      <c r="K329" s="175"/>
      <c r="L329" s="175"/>
      <c r="M329" s="175"/>
      <c r="N329" s="175"/>
      <c r="O329" s="175"/>
      <c r="P329" s="176">
        <f>'8%合算(控)'!P329:S329</f>
        <v>0</v>
      </c>
      <c r="Q329" s="177"/>
      <c r="R329" s="177"/>
      <c r="S329" s="178"/>
      <c r="T329" s="168">
        <f>'8%合算(控)'!T329:U329</f>
        <v>0</v>
      </c>
      <c r="U329" s="171"/>
      <c r="V329" s="69">
        <f>'8%合算(控)'!V329:Y329</f>
        <v>0</v>
      </c>
      <c r="W329" s="70"/>
      <c r="X329" s="70"/>
      <c r="Y329" s="71"/>
      <c r="Z329" s="69">
        <f>'8%合算(控)'!Z329:AD329</f>
        <v>0</v>
      </c>
      <c r="AA329" s="70"/>
      <c r="AB329" s="70"/>
      <c r="AC329" s="70"/>
      <c r="AD329" s="71"/>
      <c r="AE329" s="168">
        <f>'8%合算(控)'!AE329:AG329</f>
        <v>0</v>
      </c>
      <c r="AF329" s="169"/>
      <c r="AG329" s="170"/>
      <c r="AH329" s="74"/>
      <c r="AI329" s="45"/>
      <c r="AJ329" s="45"/>
      <c r="AK329" s="46"/>
      <c r="AL329" s="44"/>
      <c r="AM329" s="45"/>
      <c r="AN329" s="45"/>
      <c r="AO329" s="46"/>
      <c r="AP329" s="44"/>
      <c r="AQ329" s="45"/>
      <c r="AR329" s="46"/>
      <c r="AS329" s="44"/>
      <c r="AT329" s="46"/>
      <c r="AU329" s="44"/>
      <c r="AV329" s="47"/>
    </row>
    <row r="330" spans="1:48" ht="25.5" customHeight="1">
      <c r="A330" s="179">
        <f>'8%合算(控)'!A330:B330</f>
        <v>0</v>
      </c>
      <c r="B330" s="180"/>
      <c r="C330" s="174">
        <f>'8%合算(控)'!C330:G330</f>
        <v>0</v>
      </c>
      <c r="D330" s="175"/>
      <c r="E330" s="175"/>
      <c r="F330" s="175"/>
      <c r="G330" s="181"/>
      <c r="H330" s="174">
        <f>'8%合算(控)'!H330:O330</f>
        <v>0</v>
      </c>
      <c r="I330" s="175"/>
      <c r="J330" s="175"/>
      <c r="K330" s="175"/>
      <c r="L330" s="175"/>
      <c r="M330" s="175"/>
      <c r="N330" s="175"/>
      <c r="O330" s="175"/>
      <c r="P330" s="176">
        <f>'8%合算(控)'!P330:S330</f>
        <v>0</v>
      </c>
      <c r="Q330" s="177"/>
      <c r="R330" s="177"/>
      <c r="S330" s="178"/>
      <c r="T330" s="168">
        <f>'8%合算(控)'!T330:U330</f>
        <v>0</v>
      </c>
      <c r="U330" s="171"/>
      <c r="V330" s="69">
        <f>'8%合算(控)'!V330:Y330</f>
        <v>0</v>
      </c>
      <c r="W330" s="70"/>
      <c r="X330" s="70"/>
      <c r="Y330" s="71"/>
      <c r="Z330" s="69">
        <f>'8%合算(控)'!Z330:AD330</f>
        <v>0</v>
      </c>
      <c r="AA330" s="70"/>
      <c r="AB330" s="70"/>
      <c r="AC330" s="70"/>
      <c r="AD330" s="71"/>
      <c r="AE330" s="168">
        <f>'8%合算(控)'!AE330:AG330</f>
        <v>0</v>
      </c>
      <c r="AF330" s="169"/>
      <c r="AG330" s="170"/>
      <c r="AH330" s="74"/>
      <c r="AI330" s="45"/>
      <c r="AJ330" s="45"/>
      <c r="AK330" s="46"/>
      <c r="AL330" s="44"/>
      <c r="AM330" s="45"/>
      <c r="AN330" s="45"/>
      <c r="AO330" s="46"/>
      <c r="AP330" s="44"/>
      <c r="AQ330" s="45"/>
      <c r="AR330" s="46"/>
      <c r="AS330" s="44"/>
      <c r="AT330" s="46"/>
      <c r="AU330" s="44"/>
      <c r="AV330" s="47"/>
    </row>
    <row r="331" spans="1:48" ht="25.5" customHeight="1">
      <c r="A331" s="179">
        <f>'8%合算(控)'!A331:B331</f>
        <v>0</v>
      </c>
      <c r="B331" s="180"/>
      <c r="C331" s="174">
        <f>'8%合算(控)'!C331:G331</f>
        <v>0</v>
      </c>
      <c r="D331" s="175"/>
      <c r="E331" s="175"/>
      <c r="F331" s="175"/>
      <c r="G331" s="181"/>
      <c r="H331" s="174">
        <f>'8%合算(控)'!H331:O331</f>
        <v>0</v>
      </c>
      <c r="I331" s="175"/>
      <c r="J331" s="175"/>
      <c r="K331" s="175"/>
      <c r="L331" s="175"/>
      <c r="M331" s="175"/>
      <c r="N331" s="175"/>
      <c r="O331" s="175"/>
      <c r="P331" s="176">
        <f>'8%合算(控)'!P331:S331</f>
        <v>0</v>
      </c>
      <c r="Q331" s="177"/>
      <c r="R331" s="177"/>
      <c r="S331" s="178"/>
      <c r="T331" s="168">
        <f>'8%合算(控)'!T331:U331</f>
        <v>0</v>
      </c>
      <c r="U331" s="171"/>
      <c r="V331" s="69">
        <f>'8%合算(控)'!V331:Y331</f>
        <v>0</v>
      </c>
      <c r="W331" s="70"/>
      <c r="X331" s="70"/>
      <c r="Y331" s="71"/>
      <c r="Z331" s="69">
        <f>'8%合算(控)'!Z331:AD331</f>
        <v>0</v>
      </c>
      <c r="AA331" s="70"/>
      <c r="AB331" s="70"/>
      <c r="AC331" s="70"/>
      <c r="AD331" s="71"/>
      <c r="AE331" s="168">
        <f>'8%合算(控)'!AE331:AG331</f>
        <v>0</v>
      </c>
      <c r="AF331" s="169"/>
      <c r="AG331" s="170"/>
      <c r="AH331" s="74"/>
      <c r="AI331" s="45"/>
      <c r="AJ331" s="45"/>
      <c r="AK331" s="46"/>
      <c r="AL331" s="44"/>
      <c r="AM331" s="45"/>
      <c r="AN331" s="45"/>
      <c r="AO331" s="46"/>
      <c r="AP331" s="44"/>
      <c r="AQ331" s="45"/>
      <c r="AR331" s="46"/>
      <c r="AS331" s="44"/>
      <c r="AT331" s="46"/>
      <c r="AU331" s="44"/>
      <c r="AV331" s="47"/>
    </row>
    <row r="332" spans="1:48" ht="25.5" customHeight="1">
      <c r="A332" s="179">
        <f>'8%合算(控)'!A332:B332</f>
        <v>0</v>
      </c>
      <c r="B332" s="180"/>
      <c r="C332" s="174">
        <f>'8%合算(控)'!C332:G332</f>
        <v>0</v>
      </c>
      <c r="D332" s="175"/>
      <c r="E332" s="175"/>
      <c r="F332" s="175"/>
      <c r="G332" s="181"/>
      <c r="H332" s="174">
        <f>'8%合算(控)'!H332:O332</f>
        <v>0</v>
      </c>
      <c r="I332" s="175"/>
      <c r="J332" s="175"/>
      <c r="K332" s="175"/>
      <c r="L332" s="175"/>
      <c r="M332" s="175"/>
      <c r="N332" s="175"/>
      <c r="O332" s="175"/>
      <c r="P332" s="176">
        <f>'8%合算(控)'!P332:S332</f>
        <v>0</v>
      </c>
      <c r="Q332" s="177"/>
      <c r="R332" s="177"/>
      <c r="S332" s="178"/>
      <c r="T332" s="168">
        <f>'8%合算(控)'!T332:U332</f>
        <v>0</v>
      </c>
      <c r="U332" s="171"/>
      <c r="V332" s="69">
        <f>'8%合算(控)'!V332:Y332</f>
        <v>0</v>
      </c>
      <c r="W332" s="70"/>
      <c r="X332" s="70"/>
      <c r="Y332" s="71"/>
      <c r="Z332" s="69">
        <f>'8%合算(控)'!Z332:AD332</f>
        <v>0</v>
      </c>
      <c r="AA332" s="70"/>
      <c r="AB332" s="70"/>
      <c r="AC332" s="70"/>
      <c r="AD332" s="71"/>
      <c r="AE332" s="168">
        <f>'8%合算(控)'!AE332:AG332</f>
        <v>0</v>
      </c>
      <c r="AF332" s="169"/>
      <c r="AG332" s="170"/>
      <c r="AH332" s="74"/>
      <c r="AI332" s="45"/>
      <c r="AJ332" s="45"/>
      <c r="AK332" s="46"/>
      <c r="AL332" s="44"/>
      <c r="AM332" s="45"/>
      <c r="AN332" s="45"/>
      <c r="AO332" s="46"/>
      <c r="AP332" s="44"/>
      <c r="AQ332" s="45"/>
      <c r="AR332" s="46"/>
      <c r="AS332" s="44"/>
      <c r="AT332" s="46"/>
      <c r="AU332" s="44"/>
      <c r="AV332" s="47"/>
    </row>
    <row r="333" spans="1:48" ht="25.5" customHeight="1">
      <c r="A333" s="179">
        <f>'8%合算(控)'!A333:B333</f>
        <v>0</v>
      </c>
      <c r="B333" s="180"/>
      <c r="C333" s="174">
        <f>'8%合算(控)'!C333:G333</f>
        <v>0</v>
      </c>
      <c r="D333" s="175"/>
      <c r="E333" s="175"/>
      <c r="F333" s="175"/>
      <c r="G333" s="181"/>
      <c r="H333" s="174">
        <f>'8%合算(控)'!H333:O333</f>
        <v>0</v>
      </c>
      <c r="I333" s="175"/>
      <c r="J333" s="175"/>
      <c r="K333" s="175"/>
      <c r="L333" s="175"/>
      <c r="M333" s="175"/>
      <c r="N333" s="175"/>
      <c r="O333" s="175"/>
      <c r="P333" s="176">
        <f>'8%合算(控)'!P333:S333</f>
        <v>0</v>
      </c>
      <c r="Q333" s="177"/>
      <c r="R333" s="177"/>
      <c r="S333" s="178"/>
      <c r="T333" s="168">
        <f>'8%合算(控)'!T333:U333</f>
        <v>0</v>
      </c>
      <c r="U333" s="171"/>
      <c r="V333" s="69">
        <f>'8%合算(控)'!V333:Y333</f>
        <v>0</v>
      </c>
      <c r="W333" s="70"/>
      <c r="X333" s="70"/>
      <c r="Y333" s="71"/>
      <c r="Z333" s="69">
        <f>'8%合算(控)'!Z333:AD333</f>
        <v>0</v>
      </c>
      <c r="AA333" s="70"/>
      <c r="AB333" s="70"/>
      <c r="AC333" s="70"/>
      <c r="AD333" s="71"/>
      <c r="AE333" s="168">
        <f>'8%合算(控)'!AE333:AG333</f>
        <v>0</v>
      </c>
      <c r="AF333" s="169"/>
      <c r="AG333" s="170"/>
      <c r="AH333" s="74"/>
      <c r="AI333" s="45"/>
      <c r="AJ333" s="45"/>
      <c r="AK333" s="46"/>
      <c r="AL333" s="44"/>
      <c r="AM333" s="45"/>
      <c r="AN333" s="45"/>
      <c r="AO333" s="46"/>
      <c r="AP333" s="44"/>
      <c r="AQ333" s="45"/>
      <c r="AR333" s="46"/>
      <c r="AS333" s="44"/>
      <c r="AT333" s="46"/>
      <c r="AU333" s="44"/>
      <c r="AV333" s="47"/>
    </row>
    <row r="334" spans="1:48" ht="25.5" customHeight="1">
      <c r="A334" s="179">
        <f>'8%合算(控)'!A334:B334</f>
        <v>0</v>
      </c>
      <c r="B334" s="180"/>
      <c r="C334" s="174">
        <f>'8%合算(控)'!C334:G334</f>
        <v>0</v>
      </c>
      <c r="D334" s="175"/>
      <c r="E334" s="175"/>
      <c r="F334" s="175"/>
      <c r="G334" s="181"/>
      <c r="H334" s="174">
        <f>'8%合算(控)'!H334:O334</f>
        <v>0</v>
      </c>
      <c r="I334" s="175"/>
      <c r="J334" s="175"/>
      <c r="K334" s="175"/>
      <c r="L334" s="175"/>
      <c r="M334" s="175"/>
      <c r="N334" s="175"/>
      <c r="O334" s="175"/>
      <c r="P334" s="176">
        <f>'8%合算(控)'!P334:S334</f>
        <v>0</v>
      </c>
      <c r="Q334" s="177"/>
      <c r="R334" s="177"/>
      <c r="S334" s="178"/>
      <c r="T334" s="168">
        <f>'8%合算(控)'!T334:U334</f>
        <v>0</v>
      </c>
      <c r="U334" s="171"/>
      <c r="V334" s="69">
        <f>'8%合算(控)'!V334:Y334</f>
        <v>0</v>
      </c>
      <c r="W334" s="70"/>
      <c r="X334" s="70"/>
      <c r="Y334" s="71"/>
      <c r="Z334" s="69">
        <f>'8%合算(控)'!Z334:AD334</f>
        <v>0</v>
      </c>
      <c r="AA334" s="70"/>
      <c r="AB334" s="70"/>
      <c r="AC334" s="70"/>
      <c r="AD334" s="71"/>
      <c r="AE334" s="168">
        <f>'8%合算(控)'!AE334:AG334</f>
        <v>0</v>
      </c>
      <c r="AF334" s="169"/>
      <c r="AG334" s="170"/>
      <c r="AH334" s="74"/>
      <c r="AI334" s="45"/>
      <c r="AJ334" s="45"/>
      <c r="AK334" s="46"/>
      <c r="AL334" s="44"/>
      <c r="AM334" s="45"/>
      <c r="AN334" s="45"/>
      <c r="AO334" s="46"/>
      <c r="AP334" s="44"/>
      <c r="AQ334" s="45"/>
      <c r="AR334" s="46"/>
      <c r="AS334" s="44"/>
      <c r="AT334" s="46"/>
      <c r="AU334" s="44"/>
      <c r="AV334" s="47"/>
    </row>
    <row r="335" spans="1:48" ht="25.5" customHeight="1" thickBot="1">
      <c r="A335" s="91"/>
      <c r="B335" s="92"/>
      <c r="C335" s="86"/>
      <c r="D335" s="87"/>
      <c r="E335" s="87"/>
      <c r="F335" s="87"/>
      <c r="G335" s="88"/>
      <c r="H335" s="3" t="s">
        <v>6</v>
      </c>
      <c r="I335" s="4"/>
      <c r="J335" s="4"/>
      <c r="K335" s="4"/>
      <c r="L335" s="4"/>
      <c r="M335" s="4"/>
      <c r="N335" s="4"/>
      <c r="O335" s="4"/>
      <c r="P335" s="104"/>
      <c r="Q335" s="105"/>
      <c r="R335" s="105"/>
      <c r="S335" s="106"/>
      <c r="T335" s="86"/>
      <c r="U335" s="88"/>
      <c r="V335" s="107"/>
      <c r="W335" s="108"/>
      <c r="X335" s="108"/>
      <c r="Y335" s="109"/>
      <c r="Z335" s="96">
        <f>SUM(Z323:AD334)</f>
        <v>0</v>
      </c>
      <c r="AA335" s="97"/>
      <c r="AB335" s="97"/>
      <c r="AC335" s="97"/>
      <c r="AD335" s="98"/>
      <c r="AE335" s="86"/>
      <c r="AF335" s="87"/>
      <c r="AG335" s="99"/>
      <c r="AH335" s="100"/>
      <c r="AI335" s="87"/>
      <c r="AJ335" s="87"/>
      <c r="AK335" s="88"/>
      <c r="AL335" s="86"/>
      <c r="AM335" s="87"/>
      <c r="AN335" s="87"/>
      <c r="AO335" s="88"/>
      <c r="AP335" s="86"/>
      <c r="AQ335" s="87"/>
      <c r="AR335" s="88"/>
      <c r="AS335" s="86"/>
      <c r="AT335" s="88"/>
      <c r="AU335" s="86"/>
      <c r="AV335" s="89"/>
    </row>
    <row r="336" ht="18.75" customHeight="1"/>
    <row r="337" spans="1:48" ht="18.75" customHeight="1">
      <c r="A337" s="28"/>
      <c r="B337" s="28"/>
      <c r="C337" s="5"/>
      <c r="D337" s="5"/>
      <c r="E337" s="5"/>
      <c r="F337" s="5"/>
      <c r="G337" s="5"/>
      <c r="H337" s="6"/>
      <c r="I337" s="6"/>
      <c r="J337" s="6"/>
      <c r="K337" s="6"/>
      <c r="L337" s="6"/>
      <c r="M337" s="6"/>
      <c r="N337" s="6"/>
      <c r="O337" s="6"/>
      <c r="P337" s="7"/>
      <c r="Q337" s="7"/>
      <c r="R337" s="7"/>
      <c r="S337" s="41" t="s">
        <v>23</v>
      </c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</row>
    <row r="338" spans="19:30" ht="21" customHeight="1"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37:47" ht="21" customHeight="1">
      <c r="AK339" s="15">
        <f>'8%合算(控)'!AK339:AU339</f>
        <v>0</v>
      </c>
      <c r="AL339" s="15"/>
      <c r="AM339" s="167">
        <f>'8%合算(控)'!AM339:AN339</f>
        <v>0</v>
      </c>
      <c r="AN339" s="167"/>
      <c r="AO339" s="15" t="str">
        <f>'8%合算(控)'!AO339:AY339</f>
        <v>年</v>
      </c>
      <c r="AP339" s="167">
        <f>'8%合算(控)'!AP339:AQ339</f>
        <v>0</v>
      </c>
      <c r="AQ339" s="167"/>
      <c r="AR339" s="15" t="str">
        <f>'8%合算(控)'!AR339:BB339</f>
        <v>月</v>
      </c>
      <c r="AS339" s="167">
        <f>'8%合算(控)'!AS339:AT339</f>
        <v>0</v>
      </c>
      <c r="AT339" s="167"/>
      <c r="AU339" s="15" t="str">
        <f>'8%合算(控)'!AU339:BE339</f>
        <v>日</v>
      </c>
    </row>
    <row r="340" spans="3:48" ht="21" customHeight="1">
      <c r="C340" s="2" t="s">
        <v>0</v>
      </c>
      <c r="D340" s="2"/>
      <c r="E340" s="2"/>
      <c r="F340" s="2"/>
      <c r="G340" s="10" t="s">
        <v>1</v>
      </c>
      <c r="H340" s="2"/>
      <c r="I340" s="2"/>
      <c r="J340" s="2"/>
      <c r="K340" s="2"/>
      <c r="L340" s="2"/>
      <c r="M340" s="2"/>
      <c r="N340" s="2" t="s">
        <v>2</v>
      </c>
      <c r="O340" s="2"/>
      <c r="AI340" s="1" t="s">
        <v>105</v>
      </c>
      <c r="AL340" s="185">
        <f>AL316</f>
        <v>0</v>
      </c>
      <c r="AM340" s="185"/>
      <c r="AN340" s="185"/>
      <c r="AO340" s="185"/>
      <c r="AP340" s="185"/>
      <c r="AQ340" s="185"/>
      <c r="AR340" s="185"/>
      <c r="AS340" s="185"/>
      <c r="AT340" s="185"/>
      <c r="AU340" s="185"/>
      <c r="AV340" s="185"/>
    </row>
    <row r="341" spans="35:48" ht="21" customHeight="1">
      <c r="AI341" s="1" t="s">
        <v>13</v>
      </c>
      <c r="AL341" s="172">
        <f>AL317</f>
        <v>0</v>
      </c>
      <c r="AM341" s="172"/>
      <c r="AN341" s="172"/>
      <c r="AO341" s="172"/>
      <c r="AP341" s="172"/>
      <c r="AQ341" s="172"/>
      <c r="AR341" s="172"/>
      <c r="AS341" s="172"/>
      <c r="AT341" s="172"/>
      <c r="AU341" s="172"/>
      <c r="AV341" s="172"/>
    </row>
    <row r="342" spans="38:48" ht="21" customHeight="1">
      <c r="AL342" s="172">
        <f>AL318</f>
        <v>0</v>
      </c>
      <c r="AM342" s="172"/>
      <c r="AN342" s="172"/>
      <c r="AO342" s="172"/>
      <c r="AP342" s="172"/>
      <c r="AQ342" s="172"/>
      <c r="AR342" s="172"/>
      <c r="AS342" s="172"/>
      <c r="AT342" s="172"/>
      <c r="AU342" s="172"/>
      <c r="AV342" s="172"/>
    </row>
    <row r="343" spans="35:48" ht="21" customHeight="1">
      <c r="AI343" s="1" t="s">
        <v>14</v>
      </c>
      <c r="AL343" s="22" t="str">
        <f>AL319</f>
        <v>〒</v>
      </c>
      <c r="AM343" s="172">
        <f>'8%合算(控)'!AM343:AV343</f>
        <v>0</v>
      </c>
      <c r="AN343" s="172"/>
      <c r="AO343" s="172"/>
      <c r="AP343" s="172"/>
      <c r="AQ343" s="172"/>
      <c r="AR343" s="172"/>
      <c r="AS343" s="172"/>
      <c r="AT343" s="172"/>
      <c r="AU343" s="172"/>
      <c r="AV343" s="172"/>
    </row>
    <row r="344" spans="38:48" ht="21" customHeight="1">
      <c r="AL344" s="172">
        <f>AL320</f>
        <v>0</v>
      </c>
      <c r="AM344" s="172"/>
      <c r="AN344" s="172"/>
      <c r="AO344" s="172"/>
      <c r="AP344" s="172"/>
      <c r="AQ344" s="172"/>
      <c r="AR344" s="172"/>
      <c r="AS344" s="172"/>
      <c r="AT344" s="172"/>
      <c r="AU344" s="172"/>
      <c r="AV344" s="172"/>
    </row>
    <row r="345" spans="38:48" ht="12" customHeight="1" thickBot="1"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</row>
    <row r="346" spans="1:48" ht="25.5" customHeight="1">
      <c r="A346" s="81" t="s">
        <v>22</v>
      </c>
      <c r="B346" s="82"/>
      <c r="C346" s="61" t="s">
        <v>15</v>
      </c>
      <c r="D346" s="75"/>
      <c r="E346" s="75"/>
      <c r="F346" s="75"/>
      <c r="G346" s="76"/>
      <c r="H346" s="61" t="s">
        <v>16</v>
      </c>
      <c r="I346" s="75"/>
      <c r="J346" s="75"/>
      <c r="K346" s="75"/>
      <c r="L346" s="75"/>
      <c r="M346" s="75"/>
      <c r="N346" s="75"/>
      <c r="O346" s="75"/>
      <c r="P346" s="61" t="s">
        <v>17</v>
      </c>
      <c r="Q346" s="75"/>
      <c r="R346" s="75"/>
      <c r="S346" s="76"/>
      <c r="T346" s="61" t="s">
        <v>21</v>
      </c>
      <c r="U346" s="76"/>
      <c r="V346" s="61" t="s">
        <v>18</v>
      </c>
      <c r="W346" s="75"/>
      <c r="X346" s="75"/>
      <c r="Y346" s="76"/>
      <c r="Z346" s="61" t="s">
        <v>19</v>
      </c>
      <c r="AA346" s="75"/>
      <c r="AB346" s="75"/>
      <c r="AC346" s="75"/>
      <c r="AD346" s="76"/>
      <c r="AE346" s="61" t="s">
        <v>20</v>
      </c>
      <c r="AF346" s="75"/>
      <c r="AG346" s="77"/>
      <c r="AH346" s="78" t="s">
        <v>7</v>
      </c>
      <c r="AI346" s="75"/>
      <c r="AJ346" s="75"/>
      <c r="AK346" s="76"/>
      <c r="AL346" s="61" t="s">
        <v>8</v>
      </c>
      <c r="AM346" s="75"/>
      <c r="AN346" s="75"/>
      <c r="AO346" s="75"/>
      <c r="AP346" s="61" t="s">
        <v>9</v>
      </c>
      <c r="AQ346" s="75"/>
      <c r="AR346" s="76"/>
      <c r="AS346" s="151" t="s">
        <v>10</v>
      </c>
      <c r="AT346" s="152"/>
      <c r="AU346" s="61"/>
      <c r="AV346" s="62"/>
    </row>
    <row r="347" spans="1:48" ht="25.5" customHeight="1">
      <c r="A347" s="179">
        <f>'8%合算(控)'!A347:B347</f>
        <v>0</v>
      </c>
      <c r="B347" s="180"/>
      <c r="C347" s="174">
        <f>'8%合算(控)'!C347:G347</f>
        <v>0</v>
      </c>
      <c r="D347" s="175"/>
      <c r="E347" s="175"/>
      <c r="F347" s="175"/>
      <c r="G347" s="181"/>
      <c r="H347" s="174">
        <f>'8%合算(控)'!H347:O347</f>
        <v>0</v>
      </c>
      <c r="I347" s="175"/>
      <c r="J347" s="175"/>
      <c r="K347" s="175"/>
      <c r="L347" s="175"/>
      <c r="M347" s="175"/>
      <c r="N347" s="175"/>
      <c r="O347" s="175"/>
      <c r="P347" s="176">
        <f>'8%合算(控)'!P347:S347</f>
        <v>0</v>
      </c>
      <c r="Q347" s="177"/>
      <c r="R347" s="177"/>
      <c r="S347" s="178"/>
      <c r="T347" s="168">
        <f>'8%合算(控)'!T347:U347</f>
        <v>0</v>
      </c>
      <c r="U347" s="171"/>
      <c r="V347" s="69">
        <f>'8%合算(控)'!V347:Y347</f>
        <v>0</v>
      </c>
      <c r="W347" s="70"/>
      <c r="X347" s="70"/>
      <c r="Y347" s="71"/>
      <c r="Z347" s="69">
        <f>'8%合算(控)'!Z347:AD347</f>
        <v>0</v>
      </c>
      <c r="AA347" s="70"/>
      <c r="AB347" s="70"/>
      <c r="AC347" s="70"/>
      <c r="AD347" s="71"/>
      <c r="AE347" s="168">
        <f>'8%合算(控)'!AE347:AG347</f>
        <v>0</v>
      </c>
      <c r="AF347" s="169"/>
      <c r="AG347" s="170"/>
      <c r="AH347" s="74"/>
      <c r="AI347" s="45"/>
      <c r="AJ347" s="45"/>
      <c r="AK347" s="46"/>
      <c r="AL347" s="44"/>
      <c r="AM347" s="45"/>
      <c r="AN347" s="45"/>
      <c r="AO347" s="46"/>
      <c r="AP347" s="44"/>
      <c r="AQ347" s="45"/>
      <c r="AR347" s="46"/>
      <c r="AS347" s="44"/>
      <c r="AT347" s="46"/>
      <c r="AU347" s="44"/>
      <c r="AV347" s="47"/>
    </row>
    <row r="348" spans="1:48" ht="25.5" customHeight="1">
      <c r="A348" s="179">
        <f>'8%合算(控)'!A348:B348</f>
        <v>0</v>
      </c>
      <c r="B348" s="180"/>
      <c r="C348" s="174">
        <f>'8%合算(控)'!C348:G348</f>
        <v>0</v>
      </c>
      <c r="D348" s="175"/>
      <c r="E348" s="175"/>
      <c r="F348" s="175"/>
      <c r="G348" s="181"/>
      <c r="H348" s="174">
        <f>'8%合算(控)'!H348:O348</f>
        <v>0</v>
      </c>
      <c r="I348" s="175"/>
      <c r="J348" s="175"/>
      <c r="K348" s="175"/>
      <c r="L348" s="175"/>
      <c r="M348" s="175"/>
      <c r="N348" s="175"/>
      <c r="O348" s="175"/>
      <c r="P348" s="176">
        <f>'8%合算(控)'!P348:S348</f>
        <v>0</v>
      </c>
      <c r="Q348" s="177"/>
      <c r="R348" s="177"/>
      <c r="S348" s="178"/>
      <c r="T348" s="168">
        <f>'8%合算(控)'!T348:U348</f>
        <v>0</v>
      </c>
      <c r="U348" s="171"/>
      <c r="V348" s="69">
        <f>'8%合算(控)'!V348:Y348</f>
        <v>0</v>
      </c>
      <c r="W348" s="70"/>
      <c r="X348" s="70"/>
      <c r="Y348" s="71"/>
      <c r="Z348" s="69">
        <f>'8%合算(控)'!Z348:AD348</f>
        <v>0</v>
      </c>
      <c r="AA348" s="70"/>
      <c r="AB348" s="70"/>
      <c r="AC348" s="70"/>
      <c r="AD348" s="71"/>
      <c r="AE348" s="168">
        <f>'8%合算(控)'!AE348:AG348</f>
        <v>0</v>
      </c>
      <c r="AF348" s="169"/>
      <c r="AG348" s="170"/>
      <c r="AH348" s="74"/>
      <c r="AI348" s="45"/>
      <c r="AJ348" s="45"/>
      <c r="AK348" s="46"/>
      <c r="AL348" s="44"/>
      <c r="AM348" s="45"/>
      <c r="AN348" s="45"/>
      <c r="AO348" s="46"/>
      <c r="AP348" s="44"/>
      <c r="AQ348" s="45"/>
      <c r="AR348" s="46"/>
      <c r="AS348" s="44"/>
      <c r="AT348" s="46"/>
      <c r="AU348" s="44"/>
      <c r="AV348" s="47"/>
    </row>
    <row r="349" spans="1:48" ht="25.5" customHeight="1">
      <c r="A349" s="179">
        <f>'8%合算(控)'!A349:B349</f>
        <v>0</v>
      </c>
      <c r="B349" s="180"/>
      <c r="C349" s="174">
        <f>'8%合算(控)'!C349:G349</f>
        <v>0</v>
      </c>
      <c r="D349" s="175"/>
      <c r="E349" s="175"/>
      <c r="F349" s="175"/>
      <c r="G349" s="181"/>
      <c r="H349" s="174">
        <f>'8%合算(控)'!H349:O349</f>
        <v>0</v>
      </c>
      <c r="I349" s="175"/>
      <c r="J349" s="175"/>
      <c r="K349" s="175"/>
      <c r="L349" s="175"/>
      <c r="M349" s="175"/>
      <c r="N349" s="175"/>
      <c r="O349" s="175"/>
      <c r="P349" s="176">
        <f>'8%合算(控)'!P349:S349</f>
        <v>0</v>
      </c>
      <c r="Q349" s="177"/>
      <c r="R349" s="177"/>
      <c r="S349" s="178"/>
      <c r="T349" s="168">
        <f>'8%合算(控)'!T349:U349</f>
        <v>0</v>
      </c>
      <c r="U349" s="171"/>
      <c r="V349" s="69">
        <f>'8%合算(控)'!V349:Y349</f>
        <v>0</v>
      </c>
      <c r="W349" s="70"/>
      <c r="X349" s="70"/>
      <c r="Y349" s="71"/>
      <c r="Z349" s="69">
        <f>'8%合算(控)'!Z349:AD349</f>
        <v>0</v>
      </c>
      <c r="AA349" s="70"/>
      <c r="AB349" s="70"/>
      <c r="AC349" s="70"/>
      <c r="AD349" s="71"/>
      <c r="AE349" s="168">
        <f>'8%合算(控)'!AE349:AG349</f>
        <v>0</v>
      </c>
      <c r="AF349" s="169"/>
      <c r="AG349" s="170"/>
      <c r="AH349" s="74"/>
      <c r="AI349" s="45"/>
      <c r="AJ349" s="45"/>
      <c r="AK349" s="46"/>
      <c r="AL349" s="44"/>
      <c r="AM349" s="45"/>
      <c r="AN349" s="45"/>
      <c r="AO349" s="46"/>
      <c r="AP349" s="44"/>
      <c r="AQ349" s="45"/>
      <c r="AR349" s="46"/>
      <c r="AS349" s="44"/>
      <c r="AT349" s="46"/>
      <c r="AU349" s="44"/>
      <c r="AV349" s="47"/>
    </row>
    <row r="350" spans="1:108" ht="25.5" customHeight="1">
      <c r="A350" s="179">
        <f>'8%合算(控)'!A350:B350</f>
        <v>0</v>
      </c>
      <c r="B350" s="180"/>
      <c r="C350" s="174">
        <f>'8%合算(控)'!C350:G350</f>
        <v>0</v>
      </c>
      <c r="D350" s="175"/>
      <c r="E350" s="175"/>
      <c r="F350" s="175"/>
      <c r="G350" s="181"/>
      <c r="H350" s="174">
        <f>'8%合算(控)'!H350:O350</f>
        <v>0</v>
      </c>
      <c r="I350" s="175"/>
      <c r="J350" s="175"/>
      <c r="K350" s="175"/>
      <c r="L350" s="175"/>
      <c r="M350" s="175"/>
      <c r="N350" s="175"/>
      <c r="O350" s="175"/>
      <c r="P350" s="176">
        <f>'8%合算(控)'!P350:S350</f>
        <v>0</v>
      </c>
      <c r="Q350" s="177"/>
      <c r="R350" s="177"/>
      <c r="S350" s="178"/>
      <c r="T350" s="168">
        <f>'8%合算(控)'!T350:U350</f>
        <v>0</v>
      </c>
      <c r="U350" s="171"/>
      <c r="V350" s="69">
        <f>'8%合算(控)'!V350:Y350</f>
        <v>0</v>
      </c>
      <c r="W350" s="70"/>
      <c r="X350" s="70"/>
      <c r="Y350" s="71"/>
      <c r="Z350" s="69">
        <f>'8%合算(控)'!Z350:AD350</f>
        <v>0</v>
      </c>
      <c r="AA350" s="70"/>
      <c r="AB350" s="70"/>
      <c r="AC350" s="70"/>
      <c r="AD350" s="71"/>
      <c r="AE350" s="168">
        <f>'8%合算(控)'!AE350:AG350</f>
        <v>0</v>
      </c>
      <c r="AF350" s="169"/>
      <c r="AG350" s="170"/>
      <c r="AH350" s="74"/>
      <c r="AI350" s="45"/>
      <c r="AJ350" s="45"/>
      <c r="AK350" s="46"/>
      <c r="AL350" s="44"/>
      <c r="AM350" s="45"/>
      <c r="AN350" s="45"/>
      <c r="AO350" s="46"/>
      <c r="AP350" s="44"/>
      <c r="AQ350" s="45"/>
      <c r="AR350" s="46"/>
      <c r="AS350" s="44"/>
      <c r="AT350" s="46"/>
      <c r="AU350" s="44"/>
      <c r="AV350" s="47"/>
      <c r="DA350" s="34"/>
      <c r="DB350" s="34"/>
      <c r="DC350" s="34"/>
      <c r="DD350" s="34"/>
    </row>
    <row r="351" spans="1:48" ht="25.5" customHeight="1">
      <c r="A351" s="179">
        <f>'8%合算(控)'!A351:B351</f>
        <v>0</v>
      </c>
      <c r="B351" s="180"/>
      <c r="C351" s="174">
        <f>'8%合算(控)'!C351:G351</f>
        <v>0</v>
      </c>
      <c r="D351" s="175"/>
      <c r="E351" s="175"/>
      <c r="F351" s="175"/>
      <c r="G351" s="181"/>
      <c r="H351" s="174">
        <f>'8%合算(控)'!H351:O351</f>
        <v>0</v>
      </c>
      <c r="I351" s="175"/>
      <c r="J351" s="175"/>
      <c r="K351" s="175"/>
      <c r="L351" s="175"/>
      <c r="M351" s="175"/>
      <c r="N351" s="175"/>
      <c r="O351" s="175"/>
      <c r="P351" s="176">
        <f>'8%合算(控)'!P351:S351</f>
        <v>0</v>
      </c>
      <c r="Q351" s="177"/>
      <c r="R351" s="177"/>
      <c r="S351" s="178"/>
      <c r="T351" s="168">
        <f>'8%合算(控)'!T351:U351</f>
        <v>0</v>
      </c>
      <c r="U351" s="171"/>
      <c r="V351" s="69">
        <f>'8%合算(控)'!V351:Y351</f>
        <v>0</v>
      </c>
      <c r="W351" s="70"/>
      <c r="X351" s="70"/>
      <c r="Y351" s="71"/>
      <c r="Z351" s="69">
        <f>'8%合算(控)'!Z351:AD351</f>
        <v>0</v>
      </c>
      <c r="AA351" s="70"/>
      <c r="AB351" s="70"/>
      <c r="AC351" s="70"/>
      <c r="AD351" s="71"/>
      <c r="AE351" s="168">
        <f>'8%合算(控)'!AE351:AG351</f>
        <v>0</v>
      </c>
      <c r="AF351" s="169"/>
      <c r="AG351" s="170"/>
      <c r="AH351" s="74"/>
      <c r="AI351" s="45"/>
      <c r="AJ351" s="45"/>
      <c r="AK351" s="46"/>
      <c r="AL351" s="44"/>
      <c r="AM351" s="45"/>
      <c r="AN351" s="45"/>
      <c r="AO351" s="46"/>
      <c r="AP351" s="44"/>
      <c r="AQ351" s="45"/>
      <c r="AR351" s="46"/>
      <c r="AS351" s="44"/>
      <c r="AT351" s="46"/>
      <c r="AU351" s="44"/>
      <c r="AV351" s="47"/>
    </row>
    <row r="352" spans="1:48" ht="25.5" customHeight="1">
      <c r="A352" s="179">
        <f>'8%合算(控)'!A352:B352</f>
        <v>0</v>
      </c>
      <c r="B352" s="180"/>
      <c r="C352" s="174">
        <f>'8%合算(控)'!C352:G352</f>
        <v>0</v>
      </c>
      <c r="D352" s="175"/>
      <c r="E352" s="175"/>
      <c r="F352" s="175"/>
      <c r="G352" s="181"/>
      <c r="H352" s="174">
        <f>'8%合算(控)'!H352:O352</f>
        <v>0</v>
      </c>
      <c r="I352" s="175"/>
      <c r="J352" s="175"/>
      <c r="K352" s="175"/>
      <c r="L352" s="175"/>
      <c r="M352" s="175"/>
      <c r="N352" s="175"/>
      <c r="O352" s="175"/>
      <c r="P352" s="176">
        <f>'8%合算(控)'!P352:S352</f>
        <v>0</v>
      </c>
      <c r="Q352" s="177"/>
      <c r="R352" s="177"/>
      <c r="S352" s="178"/>
      <c r="T352" s="168">
        <f>'8%合算(控)'!T352:U352</f>
        <v>0</v>
      </c>
      <c r="U352" s="171"/>
      <c r="V352" s="69">
        <f>'8%合算(控)'!V352:Y352</f>
        <v>0</v>
      </c>
      <c r="W352" s="70"/>
      <c r="X352" s="70"/>
      <c r="Y352" s="71"/>
      <c r="Z352" s="69">
        <f>'8%合算(控)'!Z352:AD352</f>
        <v>0</v>
      </c>
      <c r="AA352" s="70"/>
      <c r="AB352" s="70"/>
      <c r="AC352" s="70"/>
      <c r="AD352" s="71"/>
      <c r="AE352" s="168">
        <f>'8%合算(控)'!AE352:AG352</f>
        <v>0</v>
      </c>
      <c r="AF352" s="169"/>
      <c r="AG352" s="170"/>
      <c r="AH352" s="74"/>
      <c r="AI352" s="45"/>
      <c r="AJ352" s="45"/>
      <c r="AK352" s="46"/>
      <c r="AL352" s="44"/>
      <c r="AM352" s="45"/>
      <c r="AN352" s="45"/>
      <c r="AO352" s="46"/>
      <c r="AP352" s="44"/>
      <c r="AQ352" s="45"/>
      <c r="AR352" s="46"/>
      <c r="AS352" s="44"/>
      <c r="AT352" s="46"/>
      <c r="AU352" s="44"/>
      <c r="AV352" s="47"/>
    </row>
    <row r="353" spans="1:48" ht="25.5" customHeight="1">
      <c r="A353" s="179">
        <f>'8%合算(控)'!A353:B353</f>
        <v>0</v>
      </c>
      <c r="B353" s="180"/>
      <c r="C353" s="174">
        <f>'8%合算(控)'!C353:G353</f>
        <v>0</v>
      </c>
      <c r="D353" s="175"/>
      <c r="E353" s="175"/>
      <c r="F353" s="175"/>
      <c r="G353" s="181"/>
      <c r="H353" s="174">
        <f>'8%合算(控)'!H353:O353</f>
        <v>0</v>
      </c>
      <c r="I353" s="175"/>
      <c r="J353" s="175"/>
      <c r="K353" s="175"/>
      <c r="L353" s="175"/>
      <c r="M353" s="175"/>
      <c r="N353" s="175"/>
      <c r="O353" s="175"/>
      <c r="P353" s="176">
        <f>'8%合算(控)'!P353:S353</f>
        <v>0</v>
      </c>
      <c r="Q353" s="177"/>
      <c r="R353" s="177"/>
      <c r="S353" s="178"/>
      <c r="T353" s="168">
        <f>'8%合算(控)'!T353:U353</f>
        <v>0</v>
      </c>
      <c r="U353" s="171"/>
      <c r="V353" s="69">
        <f>'8%合算(控)'!V353:Y353</f>
        <v>0</v>
      </c>
      <c r="W353" s="70"/>
      <c r="X353" s="70"/>
      <c r="Y353" s="71"/>
      <c r="Z353" s="69">
        <f>'8%合算(控)'!Z353:AD353</f>
        <v>0</v>
      </c>
      <c r="AA353" s="70"/>
      <c r="AB353" s="70"/>
      <c r="AC353" s="70"/>
      <c r="AD353" s="71"/>
      <c r="AE353" s="168">
        <f>'8%合算(控)'!AE353:AG353</f>
        <v>0</v>
      </c>
      <c r="AF353" s="169"/>
      <c r="AG353" s="170"/>
      <c r="AH353" s="74"/>
      <c r="AI353" s="45"/>
      <c r="AJ353" s="45"/>
      <c r="AK353" s="46"/>
      <c r="AL353" s="44"/>
      <c r="AM353" s="45"/>
      <c r="AN353" s="45"/>
      <c r="AO353" s="46"/>
      <c r="AP353" s="44"/>
      <c r="AQ353" s="45"/>
      <c r="AR353" s="46"/>
      <c r="AS353" s="44"/>
      <c r="AT353" s="46"/>
      <c r="AU353" s="44"/>
      <c r="AV353" s="47"/>
    </row>
    <row r="354" spans="1:48" ht="25.5" customHeight="1">
      <c r="A354" s="179">
        <f>'8%合算(控)'!A354:B354</f>
        <v>0</v>
      </c>
      <c r="B354" s="180"/>
      <c r="C354" s="174">
        <f>'8%合算(控)'!C354:G354</f>
        <v>0</v>
      </c>
      <c r="D354" s="175"/>
      <c r="E354" s="175"/>
      <c r="F354" s="175"/>
      <c r="G354" s="181"/>
      <c r="H354" s="174">
        <f>'8%合算(控)'!H354:O354</f>
        <v>0</v>
      </c>
      <c r="I354" s="175"/>
      <c r="J354" s="175"/>
      <c r="K354" s="175"/>
      <c r="L354" s="175"/>
      <c r="M354" s="175"/>
      <c r="N354" s="175"/>
      <c r="O354" s="175"/>
      <c r="P354" s="176">
        <f>'8%合算(控)'!P354:S354</f>
        <v>0</v>
      </c>
      <c r="Q354" s="177"/>
      <c r="R354" s="177"/>
      <c r="S354" s="178"/>
      <c r="T354" s="168">
        <f>'8%合算(控)'!T354:U354</f>
        <v>0</v>
      </c>
      <c r="U354" s="171"/>
      <c r="V354" s="69">
        <f>'8%合算(控)'!V354:Y354</f>
        <v>0</v>
      </c>
      <c r="W354" s="70"/>
      <c r="X354" s="70"/>
      <c r="Y354" s="71"/>
      <c r="Z354" s="69">
        <f>'8%合算(控)'!Z354:AD354</f>
        <v>0</v>
      </c>
      <c r="AA354" s="70"/>
      <c r="AB354" s="70"/>
      <c r="AC354" s="70"/>
      <c r="AD354" s="71"/>
      <c r="AE354" s="168">
        <f>'8%合算(控)'!AE354:AG354</f>
        <v>0</v>
      </c>
      <c r="AF354" s="169"/>
      <c r="AG354" s="170"/>
      <c r="AH354" s="74"/>
      <c r="AI354" s="45"/>
      <c r="AJ354" s="45"/>
      <c r="AK354" s="46"/>
      <c r="AL354" s="44"/>
      <c r="AM354" s="45"/>
      <c r="AN354" s="45"/>
      <c r="AO354" s="46"/>
      <c r="AP354" s="44"/>
      <c r="AQ354" s="45"/>
      <c r="AR354" s="46"/>
      <c r="AS354" s="44"/>
      <c r="AT354" s="46"/>
      <c r="AU354" s="44"/>
      <c r="AV354" s="47"/>
    </row>
    <row r="355" spans="1:48" ht="25.5" customHeight="1">
      <c r="A355" s="179">
        <f>'8%合算(控)'!A355:B355</f>
        <v>0</v>
      </c>
      <c r="B355" s="180"/>
      <c r="C355" s="174">
        <f>'8%合算(控)'!C355:G355</f>
        <v>0</v>
      </c>
      <c r="D355" s="175"/>
      <c r="E355" s="175"/>
      <c r="F355" s="175"/>
      <c r="G355" s="181"/>
      <c r="H355" s="174">
        <f>'8%合算(控)'!H355:O355</f>
        <v>0</v>
      </c>
      <c r="I355" s="175"/>
      <c r="J355" s="175"/>
      <c r="K355" s="175"/>
      <c r="L355" s="175"/>
      <c r="M355" s="175"/>
      <c r="N355" s="175"/>
      <c r="O355" s="175"/>
      <c r="P355" s="176">
        <f>'8%合算(控)'!P355:S355</f>
        <v>0</v>
      </c>
      <c r="Q355" s="177"/>
      <c r="R355" s="177"/>
      <c r="S355" s="178"/>
      <c r="T355" s="168">
        <f>'8%合算(控)'!T355:U355</f>
        <v>0</v>
      </c>
      <c r="U355" s="171"/>
      <c r="V355" s="69">
        <f>'8%合算(控)'!V355:Y355</f>
        <v>0</v>
      </c>
      <c r="W355" s="70"/>
      <c r="X355" s="70"/>
      <c r="Y355" s="71"/>
      <c r="Z355" s="69">
        <f>'8%合算(控)'!Z355:AD355</f>
        <v>0</v>
      </c>
      <c r="AA355" s="70"/>
      <c r="AB355" s="70"/>
      <c r="AC355" s="70"/>
      <c r="AD355" s="71"/>
      <c r="AE355" s="168">
        <f>'8%合算(控)'!AE355:AG355</f>
        <v>0</v>
      </c>
      <c r="AF355" s="169"/>
      <c r="AG355" s="170"/>
      <c r="AH355" s="74"/>
      <c r="AI355" s="45"/>
      <c r="AJ355" s="45"/>
      <c r="AK355" s="46"/>
      <c r="AL355" s="44"/>
      <c r="AM355" s="45"/>
      <c r="AN355" s="45"/>
      <c r="AO355" s="46"/>
      <c r="AP355" s="44"/>
      <c r="AQ355" s="45"/>
      <c r="AR355" s="46"/>
      <c r="AS355" s="44"/>
      <c r="AT355" s="46"/>
      <c r="AU355" s="44"/>
      <c r="AV355" s="47"/>
    </row>
    <row r="356" spans="1:48" ht="25.5" customHeight="1">
      <c r="A356" s="179">
        <f>'8%合算(控)'!A356:B356</f>
        <v>0</v>
      </c>
      <c r="B356" s="180"/>
      <c r="C356" s="174">
        <f>'8%合算(控)'!C356:G356</f>
        <v>0</v>
      </c>
      <c r="D356" s="175"/>
      <c r="E356" s="175"/>
      <c r="F356" s="175"/>
      <c r="G356" s="181"/>
      <c r="H356" s="174">
        <f>'8%合算(控)'!H356:O356</f>
        <v>0</v>
      </c>
      <c r="I356" s="175"/>
      <c r="J356" s="175"/>
      <c r="K356" s="175"/>
      <c r="L356" s="175"/>
      <c r="M356" s="175"/>
      <c r="N356" s="175"/>
      <c r="O356" s="175"/>
      <c r="P356" s="176">
        <f>'8%合算(控)'!P356:S356</f>
        <v>0</v>
      </c>
      <c r="Q356" s="177"/>
      <c r="R356" s="177"/>
      <c r="S356" s="178"/>
      <c r="T356" s="168">
        <f>'8%合算(控)'!T356:U356</f>
        <v>0</v>
      </c>
      <c r="U356" s="171"/>
      <c r="V356" s="69">
        <f>'8%合算(控)'!V356:Y356</f>
        <v>0</v>
      </c>
      <c r="W356" s="70"/>
      <c r="X356" s="70"/>
      <c r="Y356" s="71"/>
      <c r="Z356" s="69">
        <f>'8%合算(控)'!Z356:AD356</f>
        <v>0</v>
      </c>
      <c r="AA356" s="70"/>
      <c r="AB356" s="70"/>
      <c r="AC356" s="70"/>
      <c r="AD356" s="71"/>
      <c r="AE356" s="168">
        <f>'8%合算(控)'!AE356:AG356</f>
        <v>0</v>
      </c>
      <c r="AF356" s="169"/>
      <c r="AG356" s="170"/>
      <c r="AH356" s="74"/>
      <c r="AI356" s="45"/>
      <c r="AJ356" s="45"/>
      <c r="AK356" s="46"/>
      <c r="AL356" s="44"/>
      <c r="AM356" s="45"/>
      <c r="AN356" s="45"/>
      <c r="AO356" s="46"/>
      <c r="AP356" s="44"/>
      <c r="AQ356" s="45"/>
      <c r="AR356" s="46"/>
      <c r="AS356" s="44"/>
      <c r="AT356" s="46"/>
      <c r="AU356" s="44"/>
      <c r="AV356" s="47"/>
    </row>
    <row r="357" spans="1:48" ht="25.5" customHeight="1">
      <c r="A357" s="179">
        <f>'8%合算(控)'!A357:B357</f>
        <v>0</v>
      </c>
      <c r="B357" s="180"/>
      <c r="C357" s="174">
        <f>'8%合算(控)'!C357:G357</f>
        <v>0</v>
      </c>
      <c r="D357" s="175"/>
      <c r="E357" s="175"/>
      <c r="F357" s="175"/>
      <c r="G357" s="181"/>
      <c r="H357" s="174">
        <f>'8%合算(控)'!H357:O357</f>
        <v>0</v>
      </c>
      <c r="I357" s="175"/>
      <c r="J357" s="175"/>
      <c r="K357" s="175"/>
      <c r="L357" s="175"/>
      <c r="M357" s="175"/>
      <c r="N357" s="175"/>
      <c r="O357" s="175"/>
      <c r="P357" s="176">
        <f>'8%合算(控)'!P357:S357</f>
        <v>0</v>
      </c>
      <c r="Q357" s="177"/>
      <c r="R357" s="177"/>
      <c r="S357" s="178"/>
      <c r="T357" s="168">
        <f>'8%合算(控)'!T357:U357</f>
        <v>0</v>
      </c>
      <c r="U357" s="171"/>
      <c r="V357" s="69">
        <f>'8%合算(控)'!V357:Y357</f>
        <v>0</v>
      </c>
      <c r="W357" s="70"/>
      <c r="X357" s="70"/>
      <c r="Y357" s="71"/>
      <c r="Z357" s="69">
        <f>'8%合算(控)'!Z357:AD357</f>
        <v>0</v>
      </c>
      <c r="AA357" s="70"/>
      <c r="AB357" s="70"/>
      <c r="AC357" s="70"/>
      <c r="AD357" s="71"/>
      <c r="AE357" s="168">
        <f>'8%合算(控)'!AE357:AG357</f>
        <v>0</v>
      </c>
      <c r="AF357" s="169"/>
      <c r="AG357" s="170"/>
      <c r="AH357" s="74"/>
      <c r="AI357" s="45"/>
      <c r="AJ357" s="45"/>
      <c r="AK357" s="46"/>
      <c r="AL357" s="44"/>
      <c r="AM357" s="45"/>
      <c r="AN357" s="45"/>
      <c r="AO357" s="46"/>
      <c r="AP357" s="44"/>
      <c r="AQ357" s="45"/>
      <c r="AR357" s="46"/>
      <c r="AS357" s="44"/>
      <c r="AT357" s="46"/>
      <c r="AU357" s="44"/>
      <c r="AV357" s="47"/>
    </row>
    <row r="358" spans="1:48" ht="25.5" customHeight="1">
      <c r="A358" s="179">
        <f>'8%合算(控)'!A358:B358</f>
        <v>0</v>
      </c>
      <c r="B358" s="180"/>
      <c r="C358" s="174">
        <f>'8%合算(控)'!C358:G358</f>
        <v>0</v>
      </c>
      <c r="D358" s="175"/>
      <c r="E358" s="175"/>
      <c r="F358" s="175"/>
      <c r="G358" s="181"/>
      <c r="H358" s="174">
        <f>'8%合算(控)'!H358:O358</f>
        <v>0</v>
      </c>
      <c r="I358" s="175"/>
      <c r="J358" s="175"/>
      <c r="K358" s="175"/>
      <c r="L358" s="175"/>
      <c r="M358" s="175"/>
      <c r="N358" s="175"/>
      <c r="O358" s="175"/>
      <c r="P358" s="176">
        <f>'8%合算(控)'!P358:S358</f>
        <v>0</v>
      </c>
      <c r="Q358" s="177"/>
      <c r="R358" s="177"/>
      <c r="S358" s="178"/>
      <c r="T358" s="168">
        <f>'8%合算(控)'!T358:U358</f>
        <v>0</v>
      </c>
      <c r="U358" s="171"/>
      <c r="V358" s="69">
        <f>'8%合算(控)'!V358:Y358</f>
        <v>0</v>
      </c>
      <c r="W358" s="70"/>
      <c r="X358" s="70"/>
      <c r="Y358" s="71"/>
      <c r="Z358" s="69">
        <f>'8%合算(控)'!Z358:AD358</f>
        <v>0</v>
      </c>
      <c r="AA358" s="70"/>
      <c r="AB358" s="70"/>
      <c r="AC358" s="70"/>
      <c r="AD358" s="71"/>
      <c r="AE358" s="168">
        <f>'8%合算(控)'!AE358:AG358</f>
        <v>0</v>
      </c>
      <c r="AF358" s="169"/>
      <c r="AG358" s="170"/>
      <c r="AH358" s="74"/>
      <c r="AI358" s="45"/>
      <c r="AJ358" s="45"/>
      <c r="AK358" s="46"/>
      <c r="AL358" s="44"/>
      <c r="AM358" s="45"/>
      <c r="AN358" s="45"/>
      <c r="AO358" s="46"/>
      <c r="AP358" s="44"/>
      <c r="AQ358" s="45"/>
      <c r="AR358" s="46"/>
      <c r="AS358" s="44"/>
      <c r="AT358" s="46"/>
      <c r="AU358" s="44"/>
      <c r="AV358" s="47"/>
    </row>
    <row r="359" spans="1:48" ht="25.5" customHeight="1" thickBot="1">
      <c r="A359" s="91"/>
      <c r="B359" s="92"/>
      <c r="C359" s="86"/>
      <c r="D359" s="87"/>
      <c r="E359" s="87"/>
      <c r="F359" s="87"/>
      <c r="G359" s="88"/>
      <c r="H359" s="3" t="s">
        <v>6</v>
      </c>
      <c r="I359" s="4"/>
      <c r="J359" s="4"/>
      <c r="K359" s="4"/>
      <c r="L359" s="4"/>
      <c r="M359" s="4"/>
      <c r="N359" s="4"/>
      <c r="O359" s="4"/>
      <c r="P359" s="104"/>
      <c r="Q359" s="105"/>
      <c r="R359" s="105"/>
      <c r="S359" s="106"/>
      <c r="T359" s="86"/>
      <c r="U359" s="88"/>
      <c r="V359" s="107"/>
      <c r="W359" s="108"/>
      <c r="X359" s="108"/>
      <c r="Y359" s="109"/>
      <c r="Z359" s="96">
        <f>SUM(Z347:AD358)</f>
        <v>0</v>
      </c>
      <c r="AA359" s="97"/>
      <c r="AB359" s="97"/>
      <c r="AC359" s="97"/>
      <c r="AD359" s="98"/>
      <c r="AE359" s="86"/>
      <c r="AF359" s="87"/>
      <c r="AG359" s="99"/>
      <c r="AH359" s="100"/>
      <c r="AI359" s="87"/>
      <c r="AJ359" s="87"/>
      <c r="AK359" s="88"/>
      <c r="AL359" s="86"/>
      <c r="AM359" s="87"/>
      <c r="AN359" s="87"/>
      <c r="AO359" s="88"/>
      <c r="AP359" s="86"/>
      <c r="AQ359" s="87"/>
      <c r="AR359" s="88"/>
      <c r="AS359" s="86"/>
      <c r="AT359" s="88"/>
      <c r="AU359" s="86"/>
      <c r="AV359" s="89"/>
    </row>
    <row r="360" ht="18.75" customHeight="1"/>
    <row r="361" spans="1:48" ht="18.75" customHeight="1">
      <c r="A361" s="28"/>
      <c r="B361" s="28"/>
      <c r="C361" s="5"/>
      <c r="D361" s="5"/>
      <c r="E361" s="5"/>
      <c r="F361" s="5"/>
      <c r="G361" s="5"/>
      <c r="H361" s="6"/>
      <c r="I361" s="6"/>
      <c r="J361" s="6"/>
      <c r="K361" s="6"/>
      <c r="L361" s="6"/>
      <c r="M361" s="6"/>
      <c r="N361" s="6"/>
      <c r="O361" s="6"/>
      <c r="P361" s="7"/>
      <c r="Q361" s="7"/>
      <c r="R361" s="7"/>
      <c r="S361" s="41" t="s">
        <v>23</v>
      </c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</row>
    <row r="362" spans="19:30" ht="21" customHeight="1"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37:47" ht="21" customHeight="1">
      <c r="AK363" s="15">
        <f>'8%合算(控)'!AK363:AU363</f>
        <v>0</v>
      </c>
      <c r="AL363" s="15"/>
      <c r="AM363" s="167">
        <f>'8%合算(控)'!AM363:AN363</f>
        <v>0</v>
      </c>
      <c r="AN363" s="167"/>
      <c r="AO363" s="15" t="str">
        <f>'8%合算(控)'!AO363:AY363</f>
        <v>年</v>
      </c>
      <c r="AP363" s="167">
        <f>'8%合算(控)'!AP363:AQ363</f>
        <v>0</v>
      </c>
      <c r="AQ363" s="167"/>
      <c r="AR363" s="15" t="str">
        <f>'8%合算(控)'!AR363:BB363</f>
        <v>月</v>
      </c>
      <c r="AS363" s="167">
        <f>'8%合算(控)'!AS363:AT363</f>
        <v>0</v>
      </c>
      <c r="AT363" s="167"/>
      <c r="AU363" s="15" t="str">
        <f>'8%合算(控)'!AU363:BE363</f>
        <v>日</v>
      </c>
    </row>
    <row r="364" spans="3:48" ht="21" customHeight="1">
      <c r="C364" s="2" t="s">
        <v>0</v>
      </c>
      <c r="D364" s="2"/>
      <c r="E364" s="2"/>
      <c r="F364" s="2"/>
      <c r="G364" s="10" t="s">
        <v>1</v>
      </c>
      <c r="H364" s="2"/>
      <c r="I364" s="2"/>
      <c r="J364" s="2"/>
      <c r="K364" s="2"/>
      <c r="L364" s="2"/>
      <c r="M364" s="2"/>
      <c r="N364" s="2" t="s">
        <v>2</v>
      </c>
      <c r="O364" s="2"/>
      <c r="AI364" s="1" t="s">
        <v>105</v>
      </c>
      <c r="AL364" s="185">
        <f>AL340</f>
        <v>0</v>
      </c>
      <c r="AM364" s="185"/>
      <c r="AN364" s="185"/>
      <c r="AO364" s="185"/>
      <c r="AP364" s="185"/>
      <c r="AQ364" s="185"/>
      <c r="AR364" s="185"/>
      <c r="AS364" s="185"/>
      <c r="AT364" s="185"/>
      <c r="AU364" s="185"/>
      <c r="AV364" s="185"/>
    </row>
    <row r="365" spans="35:48" ht="21" customHeight="1">
      <c r="AI365" s="1" t="s">
        <v>13</v>
      </c>
      <c r="AL365" s="172">
        <f>AL341</f>
        <v>0</v>
      </c>
      <c r="AM365" s="172"/>
      <c r="AN365" s="172"/>
      <c r="AO365" s="172"/>
      <c r="AP365" s="172"/>
      <c r="AQ365" s="172"/>
      <c r="AR365" s="172"/>
      <c r="AS365" s="172"/>
      <c r="AT365" s="172"/>
      <c r="AU365" s="172"/>
      <c r="AV365" s="172"/>
    </row>
    <row r="366" spans="38:48" ht="21" customHeight="1">
      <c r="AL366" s="172">
        <f>AL342</f>
        <v>0</v>
      </c>
      <c r="AM366" s="172"/>
      <c r="AN366" s="172"/>
      <c r="AO366" s="172"/>
      <c r="AP366" s="172"/>
      <c r="AQ366" s="172"/>
      <c r="AR366" s="172"/>
      <c r="AS366" s="172"/>
      <c r="AT366" s="172"/>
      <c r="AU366" s="172"/>
      <c r="AV366" s="172"/>
    </row>
    <row r="367" spans="35:48" ht="21" customHeight="1">
      <c r="AI367" s="1" t="s">
        <v>14</v>
      </c>
      <c r="AL367" s="22" t="str">
        <f>AL343</f>
        <v>〒</v>
      </c>
      <c r="AM367" s="172">
        <f>'8%合算(控)'!AM367:AV367</f>
        <v>0</v>
      </c>
      <c r="AN367" s="172"/>
      <c r="AO367" s="172"/>
      <c r="AP367" s="172"/>
      <c r="AQ367" s="172"/>
      <c r="AR367" s="172"/>
      <c r="AS367" s="172"/>
      <c r="AT367" s="172"/>
      <c r="AU367" s="172"/>
      <c r="AV367" s="172"/>
    </row>
    <row r="368" spans="38:48" ht="21" customHeight="1">
      <c r="AL368" s="172">
        <f>AL344</f>
        <v>0</v>
      </c>
      <c r="AM368" s="172"/>
      <c r="AN368" s="172"/>
      <c r="AO368" s="172"/>
      <c r="AP368" s="172"/>
      <c r="AQ368" s="172"/>
      <c r="AR368" s="172"/>
      <c r="AS368" s="172"/>
      <c r="AT368" s="172"/>
      <c r="AU368" s="172"/>
      <c r="AV368" s="172"/>
    </row>
    <row r="369" spans="38:48" ht="12" customHeight="1" thickBot="1"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</row>
    <row r="370" spans="1:48" ht="25.5" customHeight="1">
      <c r="A370" s="81" t="s">
        <v>22</v>
      </c>
      <c r="B370" s="82"/>
      <c r="C370" s="61" t="s">
        <v>15</v>
      </c>
      <c r="D370" s="75"/>
      <c r="E370" s="75"/>
      <c r="F370" s="75"/>
      <c r="G370" s="76"/>
      <c r="H370" s="61" t="s">
        <v>16</v>
      </c>
      <c r="I370" s="75"/>
      <c r="J370" s="75"/>
      <c r="K370" s="75"/>
      <c r="L370" s="75"/>
      <c r="M370" s="75"/>
      <c r="N370" s="75"/>
      <c r="O370" s="75"/>
      <c r="P370" s="61" t="s">
        <v>17</v>
      </c>
      <c r="Q370" s="75"/>
      <c r="R370" s="75"/>
      <c r="S370" s="76"/>
      <c r="T370" s="61" t="s">
        <v>21</v>
      </c>
      <c r="U370" s="76"/>
      <c r="V370" s="61" t="s">
        <v>18</v>
      </c>
      <c r="W370" s="75"/>
      <c r="X370" s="75"/>
      <c r="Y370" s="76"/>
      <c r="Z370" s="61" t="s">
        <v>19</v>
      </c>
      <c r="AA370" s="75"/>
      <c r="AB370" s="75"/>
      <c r="AC370" s="75"/>
      <c r="AD370" s="76"/>
      <c r="AE370" s="61" t="s">
        <v>20</v>
      </c>
      <c r="AF370" s="75"/>
      <c r="AG370" s="77"/>
      <c r="AH370" s="78" t="s">
        <v>7</v>
      </c>
      <c r="AI370" s="75"/>
      <c r="AJ370" s="75"/>
      <c r="AK370" s="76"/>
      <c r="AL370" s="61" t="s">
        <v>8</v>
      </c>
      <c r="AM370" s="75"/>
      <c r="AN370" s="75"/>
      <c r="AO370" s="75"/>
      <c r="AP370" s="61" t="s">
        <v>9</v>
      </c>
      <c r="AQ370" s="75"/>
      <c r="AR370" s="76"/>
      <c r="AS370" s="151" t="s">
        <v>10</v>
      </c>
      <c r="AT370" s="152"/>
      <c r="AU370" s="61"/>
      <c r="AV370" s="62"/>
    </row>
    <row r="371" spans="1:48" ht="25.5" customHeight="1">
      <c r="A371" s="179">
        <f>'8%合算(控)'!A371:B371</f>
        <v>0</v>
      </c>
      <c r="B371" s="180"/>
      <c r="C371" s="174">
        <f>'8%合算(控)'!C371:G371</f>
        <v>0</v>
      </c>
      <c r="D371" s="175"/>
      <c r="E371" s="175"/>
      <c r="F371" s="175"/>
      <c r="G371" s="181"/>
      <c r="H371" s="174">
        <f>'8%合算(控)'!H371:O371</f>
        <v>0</v>
      </c>
      <c r="I371" s="175"/>
      <c r="J371" s="175"/>
      <c r="K371" s="175"/>
      <c r="L371" s="175"/>
      <c r="M371" s="175"/>
      <c r="N371" s="175"/>
      <c r="O371" s="175"/>
      <c r="P371" s="176">
        <f>'8%合算(控)'!P371:S371</f>
        <v>0</v>
      </c>
      <c r="Q371" s="177"/>
      <c r="R371" s="177"/>
      <c r="S371" s="178"/>
      <c r="T371" s="168">
        <f>'8%合算(控)'!T371:U371</f>
        <v>0</v>
      </c>
      <c r="U371" s="171"/>
      <c r="V371" s="69">
        <f>'8%合算(控)'!V371:Y371</f>
        <v>0</v>
      </c>
      <c r="W371" s="70"/>
      <c r="X371" s="70"/>
      <c r="Y371" s="71"/>
      <c r="Z371" s="69">
        <f>'8%合算(控)'!Z371:AD371</f>
        <v>0</v>
      </c>
      <c r="AA371" s="70"/>
      <c r="AB371" s="70"/>
      <c r="AC371" s="70"/>
      <c r="AD371" s="71"/>
      <c r="AE371" s="168">
        <f>'8%合算(控)'!AE371:AG371</f>
        <v>0</v>
      </c>
      <c r="AF371" s="169"/>
      <c r="AG371" s="170"/>
      <c r="AH371" s="74"/>
      <c r="AI371" s="45"/>
      <c r="AJ371" s="45"/>
      <c r="AK371" s="46"/>
      <c r="AL371" s="44"/>
      <c r="AM371" s="45"/>
      <c r="AN371" s="45"/>
      <c r="AO371" s="46"/>
      <c r="AP371" s="44"/>
      <c r="AQ371" s="45"/>
      <c r="AR371" s="46"/>
      <c r="AS371" s="44"/>
      <c r="AT371" s="46"/>
      <c r="AU371" s="44"/>
      <c r="AV371" s="47"/>
    </row>
    <row r="372" spans="1:48" ht="25.5" customHeight="1">
      <c r="A372" s="179">
        <f>'8%合算(控)'!A372:B372</f>
        <v>0</v>
      </c>
      <c r="B372" s="180"/>
      <c r="C372" s="174">
        <f>'8%合算(控)'!C372:G372</f>
        <v>0</v>
      </c>
      <c r="D372" s="175"/>
      <c r="E372" s="175"/>
      <c r="F372" s="175"/>
      <c r="G372" s="181"/>
      <c r="H372" s="174">
        <f>'8%合算(控)'!H372:O372</f>
        <v>0</v>
      </c>
      <c r="I372" s="175"/>
      <c r="J372" s="175"/>
      <c r="K372" s="175"/>
      <c r="L372" s="175"/>
      <c r="M372" s="175"/>
      <c r="N372" s="175"/>
      <c r="O372" s="175"/>
      <c r="P372" s="176">
        <f>'8%合算(控)'!P372:S372</f>
        <v>0</v>
      </c>
      <c r="Q372" s="177"/>
      <c r="R372" s="177"/>
      <c r="S372" s="178"/>
      <c r="T372" s="168">
        <f>'8%合算(控)'!T372:U372</f>
        <v>0</v>
      </c>
      <c r="U372" s="171"/>
      <c r="V372" s="69">
        <f>'8%合算(控)'!V372:Y372</f>
        <v>0</v>
      </c>
      <c r="W372" s="70"/>
      <c r="X372" s="70"/>
      <c r="Y372" s="71"/>
      <c r="Z372" s="69">
        <f>'8%合算(控)'!Z372:AD372</f>
        <v>0</v>
      </c>
      <c r="AA372" s="70"/>
      <c r="AB372" s="70"/>
      <c r="AC372" s="70"/>
      <c r="AD372" s="71"/>
      <c r="AE372" s="168">
        <f>'8%合算(控)'!AE372:AG372</f>
        <v>0</v>
      </c>
      <c r="AF372" s="169"/>
      <c r="AG372" s="170"/>
      <c r="AH372" s="74"/>
      <c r="AI372" s="45"/>
      <c r="AJ372" s="45"/>
      <c r="AK372" s="46"/>
      <c r="AL372" s="44"/>
      <c r="AM372" s="45"/>
      <c r="AN372" s="45"/>
      <c r="AO372" s="46"/>
      <c r="AP372" s="44"/>
      <c r="AQ372" s="45"/>
      <c r="AR372" s="46"/>
      <c r="AS372" s="44"/>
      <c r="AT372" s="46"/>
      <c r="AU372" s="44"/>
      <c r="AV372" s="47"/>
    </row>
    <row r="373" spans="1:48" ht="25.5" customHeight="1">
      <c r="A373" s="179">
        <f>'8%合算(控)'!A373:B373</f>
        <v>0</v>
      </c>
      <c r="B373" s="180"/>
      <c r="C373" s="174">
        <f>'8%合算(控)'!C373:G373</f>
        <v>0</v>
      </c>
      <c r="D373" s="175"/>
      <c r="E373" s="175"/>
      <c r="F373" s="175"/>
      <c r="G373" s="181"/>
      <c r="H373" s="174">
        <f>'8%合算(控)'!H373:O373</f>
        <v>0</v>
      </c>
      <c r="I373" s="175"/>
      <c r="J373" s="175"/>
      <c r="K373" s="175"/>
      <c r="L373" s="175"/>
      <c r="M373" s="175"/>
      <c r="N373" s="175"/>
      <c r="O373" s="175"/>
      <c r="P373" s="176">
        <f>'8%合算(控)'!P373:S373</f>
        <v>0</v>
      </c>
      <c r="Q373" s="177"/>
      <c r="R373" s="177"/>
      <c r="S373" s="178"/>
      <c r="T373" s="168">
        <f>'8%合算(控)'!T373:U373</f>
        <v>0</v>
      </c>
      <c r="U373" s="171"/>
      <c r="V373" s="69">
        <f>'8%合算(控)'!V373:Y373</f>
        <v>0</v>
      </c>
      <c r="W373" s="70"/>
      <c r="X373" s="70"/>
      <c r="Y373" s="71"/>
      <c r="Z373" s="69">
        <f>'8%合算(控)'!Z373:AD373</f>
        <v>0</v>
      </c>
      <c r="AA373" s="70"/>
      <c r="AB373" s="70"/>
      <c r="AC373" s="70"/>
      <c r="AD373" s="71"/>
      <c r="AE373" s="168">
        <f>'8%合算(控)'!AE373:AG373</f>
        <v>0</v>
      </c>
      <c r="AF373" s="169"/>
      <c r="AG373" s="170"/>
      <c r="AH373" s="74"/>
      <c r="AI373" s="45"/>
      <c r="AJ373" s="45"/>
      <c r="AK373" s="46"/>
      <c r="AL373" s="44"/>
      <c r="AM373" s="45"/>
      <c r="AN373" s="45"/>
      <c r="AO373" s="46"/>
      <c r="AP373" s="44"/>
      <c r="AQ373" s="45"/>
      <c r="AR373" s="46"/>
      <c r="AS373" s="44"/>
      <c r="AT373" s="46"/>
      <c r="AU373" s="44"/>
      <c r="AV373" s="47"/>
    </row>
    <row r="374" spans="1:48" ht="25.5" customHeight="1">
      <c r="A374" s="179">
        <f>'8%合算(控)'!A374:B374</f>
        <v>0</v>
      </c>
      <c r="B374" s="180"/>
      <c r="C374" s="174">
        <f>'8%合算(控)'!C374:G374</f>
        <v>0</v>
      </c>
      <c r="D374" s="175"/>
      <c r="E374" s="175"/>
      <c r="F374" s="175"/>
      <c r="G374" s="181"/>
      <c r="H374" s="174">
        <f>'8%合算(控)'!H374:O374</f>
        <v>0</v>
      </c>
      <c r="I374" s="175"/>
      <c r="J374" s="175"/>
      <c r="K374" s="175"/>
      <c r="L374" s="175"/>
      <c r="M374" s="175"/>
      <c r="N374" s="175"/>
      <c r="O374" s="175"/>
      <c r="P374" s="176">
        <f>'8%合算(控)'!P374:S374</f>
        <v>0</v>
      </c>
      <c r="Q374" s="177"/>
      <c r="R374" s="177"/>
      <c r="S374" s="178"/>
      <c r="T374" s="168">
        <f>'8%合算(控)'!T374:U374</f>
        <v>0</v>
      </c>
      <c r="U374" s="171"/>
      <c r="V374" s="69">
        <f>'8%合算(控)'!V374:Y374</f>
        <v>0</v>
      </c>
      <c r="W374" s="70"/>
      <c r="X374" s="70"/>
      <c r="Y374" s="71"/>
      <c r="Z374" s="69">
        <f>'8%合算(控)'!Z374:AD374</f>
        <v>0</v>
      </c>
      <c r="AA374" s="70"/>
      <c r="AB374" s="70"/>
      <c r="AC374" s="70"/>
      <c r="AD374" s="71"/>
      <c r="AE374" s="168">
        <f>'8%合算(控)'!AE374:AG374</f>
        <v>0</v>
      </c>
      <c r="AF374" s="169"/>
      <c r="AG374" s="170"/>
      <c r="AH374" s="74"/>
      <c r="AI374" s="45"/>
      <c r="AJ374" s="45"/>
      <c r="AK374" s="46"/>
      <c r="AL374" s="44"/>
      <c r="AM374" s="45"/>
      <c r="AN374" s="45"/>
      <c r="AO374" s="46"/>
      <c r="AP374" s="44"/>
      <c r="AQ374" s="45"/>
      <c r="AR374" s="46"/>
      <c r="AS374" s="44"/>
      <c r="AT374" s="46"/>
      <c r="AU374" s="44"/>
      <c r="AV374" s="47"/>
    </row>
    <row r="375" spans="1:48" ht="25.5" customHeight="1">
      <c r="A375" s="179">
        <f>'8%合算(控)'!A375:B375</f>
        <v>0</v>
      </c>
      <c r="B375" s="180"/>
      <c r="C375" s="174">
        <f>'8%合算(控)'!C375:G375</f>
        <v>0</v>
      </c>
      <c r="D375" s="175"/>
      <c r="E375" s="175"/>
      <c r="F375" s="175"/>
      <c r="G375" s="181"/>
      <c r="H375" s="174">
        <f>'8%合算(控)'!H375:O375</f>
        <v>0</v>
      </c>
      <c r="I375" s="175"/>
      <c r="J375" s="175"/>
      <c r="K375" s="175"/>
      <c r="L375" s="175"/>
      <c r="M375" s="175"/>
      <c r="N375" s="175"/>
      <c r="O375" s="175"/>
      <c r="P375" s="176">
        <f>'8%合算(控)'!P375:S375</f>
        <v>0</v>
      </c>
      <c r="Q375" s="177"/>
      <c r="R375" s="177"/>
      <c r="S375" s="178"/>
      <c r="T375" s="168">
        <f>'8%合算(控)'!T375:U375</f>
        <v>0</v>
      </c>
      <c r="U375" s="171"/>
      <c r="V375" s="69">
        <f>'8%合算(控)'!V375:Y375</f>
        <v>0</v>
      </c>
      <c r="W375" s="70"/>
      <c r="X375" s="70"/>
      <c r="Y375" s="71"/>
      <c r="Z375" s="69">
        <f>'8%合算(控)'!Z375:AD375</f>
        <v>0</v>
      </c>
      <c r="AA375" s="70"/>
      <c r="AB375" s="70"/>
      <c r="AC375" s="70"/>
      <c r="AD375" s="71"/>
      <c r="AE375" s="168">
        <f>'8%合算(控)'!AE375:AG375</f>
        <v>0</v>
      </c>
      <c r="AF375" s="169"/>
      <c r="AG375" s="170"/>
      <c r="AH375" s="74"/>
      <c r="AI375" s="45"/>
      <c r="AJ375" s="45"/>
      <c r="AK375" s="46"/>
      <c r="AL375" s="44"/>
      <c r="AM375" s="45"/>
      <c r="AN375" s="45"/>
      <c r="AO375" s="46"/>
      <c r="AP375" s="44"/>
      <c r="AQ375" s="45"/>
      <c r="AR375" s="46"/>
      <c r="AS375" s="44"/>
      <c r="AT375" s="46"/>
      <c r="AU375" s="44"/>
      <c r="AV375" s="47"/>
    </row>
    <row r="376" spans="1:48" ht="25.5" customHeight="1">
      <c r="A376" s="179">
        <f>'8%合算(控)'!A376:B376</f>
        <v>0</v>
      </c>
      <c r="B376" s="180"/>
      <c r="C376" s="174">
        <f>'8%合算(控)'!C376:G376</f>
        <v>0</v>
      </c>
      <c r="D376" s="175"/>
      <c r="E376" s="175"/>
      <c r="F376" s="175"/>
      <c r="G376" s="181"/>
      <c r="H376" s="174">
        <f>'8%合算(控)'!H376:O376</f>
        <v>0</v>
      </c>
      <c r="I376" s="175"/>
      <c r="J376" s="175"/>
      <c r="K376" s="175"/>
      <c r="L376" s="175"/>
      <c r="M376" s="175"/>
      <c r="N376" s="175"/>
      <c r="O376" s="175"/>
      <c r="P376" s="176">
        <f>'8%合算(控)'!P376:S376</f>
        <v>0</v>
      </c>
      <c r="Q376" s="177"/>
      <c r="R376" s="177"/>
      <c r="S376" s="178"/>
      <c r="T376" s="168">
        <f>'8%合算(控)'!T376:U376</f>
        <v>0</v>
      </c>
      <c r="U376" s="171"/>
      <c r="V376" s="69">
        <f>'8%合算(控)'!V376:Y376</f>
        <v>0</v>
      </c>
      <c r="W376" s="70"/>
      <c r="X376" s="70"/>
      <c r="Y376" s="71"/>
      <c r="Z376" s="69">
        <f>'8%合算(控)'!Z376:AD376</f>
        <v>0</v>
      </c>
      <c r="AA376" s="70"/>
      <c r="AB376" s="70"/>
      <c r="AC376" s="70"/>
      <c r="AD376" s="71"/>
      <c r="AE376" s="168">
        <f>'8%合算(控)'!AE376:AG376</f>
        <v>0</v>
      </c>
      <c r="AF376" s="169"/>
      <c r="AG376" s="170"/>
      <c r="AH376" s="74"/>
      <c r="AI376" s="45"/>
      <c r="AJ376" s="45"/>
      <c r="AK376" s="46"/>
      <c r="AL376" s="44"/>
      <c r="AM376" s="45"/>
      <c r="AN376" s="45"/>
      <c r="AO376" s="46"/>
      <c r="AP376" s="44"/>
      <c r="AQ376" s="45"/>
      <c r="AR376" s="46"/>
      <c r="AS376" s="44"/>
      <c r="AT376" s="46"/>
      <c r="AU376" s="44"/>
      <c r="AV376" s="47"/>
    </row>
    <row r="377" spans="1:48" ht="25.5" customHeight="1">
      <c r="A377" s="179">
        <f>'8%合算(控)'!A377:B377</f>
        <v>0</v>
      </c>
      <c r="B377" s="180"/>
      <c r="C377" s="174">
        <f>'8%合算(控)'!C377:G377</f>
        <v>0</v>
      </c>
      <c r="D377" s="175"/>
      <c r="E377" s="175"/>
      <c r="F377" s="175"/>
      <c r="G377" s="181"/>
      <c r="H377" s="174">
        <f>'8%合算(控)'!H377:O377</f>
        <v>0</v>
      </c>
      <c r="I377" s="175"/>
      <c r="J377" s="175"/>
      <c r="K377" s="175"/>
      <c r="L377" s="175"/>
      <c r="M377" s="175"/>
      <c r="N377" s="175"/>
      <c r="O377" s="175"/>
      <c r="P377" s="176">
        <f>'8%合算(控)'!P377:S377</f>
        <v>0</v>
      </c>
      <c r="Q377" s="177"/>
      <c r="R377" s="177"/>
      <c r="S377" s="178"/>
      <c r="T377" s="168">
        <f>'8%合算(控)'!T377:U377</f>
        <v>0</v>
      </c>
      <c r="U377" s="171"/>
      <c r="V377" s="69">
        <f>'8%合算(控)'!V377:Y377</f>
        <v>0</v>
      </c>
      <c r="W377" s="70"/>
      <c r="X377" s="70"/>
      <c r="Y377" s="71"/>
      <c r="Z377" s="69">
        <f>'8%合算(控)'!Z377:AD377</f>
        <v>0</v>
      </c>
      <c r="AA377" s="70"/>
      <c r="AB377" s="70"/>
      <c r="AC377" s="70"/>
      <c r="AD377" s="71"/>
      <c r="AE377" s="168">
        <f>'8%合算(控)'!AE377:AG377</f>
        <v>0</v>
      </c>
      <c r="AF377" s="169"/>
      <c r="AG377" s="170"/>
      <c r="AH377" s="74"/>
      <c r="AI377" s="45"/>
      <c r="AJ377" s="45"/>
      <c r="AK377" s="46"/>
      <c r="AL377" s="44"/>
      <c r="AM377" s="45"/>
      <c r="AN377" s="45"/>
      <c r="AO377" s="46"/>
      <c r="AP377" s="44"/>
      <c r="AQ377" s="45"/>
      <c r="AR377" s="46"/>
      <c r="AS377" s="44"/>
      <c r="AT377" s="46"/>
      <c r="AU377" s="44"/>
      <c r="AV377" s="47"/>
    </row>
    <row r="378" spans="1:48" ht="25.5" customHeight="1">
      <c r="A378" s="179">
        <f>'8%合算(控)'!A378:B378</f>
        <v>0</v>
      </c>
      <c r="B378" s="180"/>
      <c r="C378" s="174">
        <f>'8%合算(控)'!C378:G378</f>
        <v>0</v>
      </c>
      <c r="D378" s="175"/>
      <c r="E378" s="175"/>
      <c r="F378" s="175"/>
      <c r="G378" s="181"/>
      <c r="H378" s="174">
        <f>'8%合算(控)'!H378:O378</f>
        <v>0</v>
      </c>
      <c r="I378" s="175"/>
      <c r="J378" s="175"/>
      <c r="K378" s="175"/>
      <c r="L378" s="175"/>
      <c r="M378" s="175"/>
      <c r="N378" s="175"/>
      <c r="O378" s="175"/>
      <c r="P378" s="176">
        <f>'8%合算(控)'!P378:S378</f>
        <v>0</v>
      </c>
      <c r="Q378" s="177"/>
      <c r="R378" s="177"/>
      <c r="S378" s="178"/>
      <c r="T378" s="168">
        <f>'8%合算(控)'!T378:U378</f>
        <v>0</v>
      </c>
      <c r="U378" s="171"/>
      <c r="V378" s="69">
        <f>'8%合算(控)'!V378:Y378</f>
        <v>0</v>
      </c>
      <c r="W378" s="70"/>
      <c r="X378" s="70"/>
      <c r="Y378" s="71"/>
      <c r="Z378" s="69">
        <f>'8%合算(控)'!Z378:AD378</f>
        <v>0</v>
      </c>
      <c r="AA378" s="70"/>
      <c r="AB378" s="70"/>
      <c r="AC378" s="70"/>
      <c r="AD378" s="71"/>
      <c r="AE378" s="168">
        <f>'8%合算(控)'!AE378:AG378</f>
        <v>0</v>
      </c>
      <c r="AF378" s="169"/>
      <c r="AG378" s="170"/>
      <c r="AH378" s="74"/>
      <c r="AI378" s="45"/>
      <c r="AJ378" s="45"/>
      <c r="AK378" s="46"/>
      <c r="AL378" s="44"/>
      <c r="AM378" s="45"/>
      <c r="AN378" s="45"/>
      <c r="AO378" s="46"/>
      <c r="AP378" s="44"/>
      <c r="AQ378" s="45"/>
      <c r="AR378" s="46"/>
      <c r="AS378" s="44"/>
      <c r="AT378" s="46"/>
      <c r="AU378" s="44"/>
      <c r="AV378" s="47"/>
    </row>
    <row r="379" spans="1:48" ht="25.5" customHeight="1">
      <c r="A379" s="179">
        <f>'8%合算(控)'!A379:B379</f>
        <v>0</v>
      </c>
      <c r="B379" s="180"/>
      <c r="C379" s="174">
        <f>'8%合算(控)'!C379:G379</f>
        <v>0</v>
      </c>
      <c r="D379" s="175"/>
      <c r="E379" s="175"/>
      <c r="F379" s="175"/>
      <c r="G379" s="181"/>
      <c r="H379" s="174">
        <f>'8%合算(控)'!H379:O379</f>
        <v>0</v>
      </c>
      <c r="I379" s="175"/>
      <c r="J379" s="175"/>
      <c r="K379" s="175"/>
      <c r="L379" s="175"/>
      <c r="M379" s="175"/>
      <c r="N379" s="175"/>
      <c r="O379" s="175"/>
      <c r="P379" s="176">
        <f>'8%合算(控)'!P379:S379</f>
        <v>0</v>
      </c>
      <c r="Q379" s="177"/>
      <c r="R379" s="177"/>
      <c r="S379" s="178"/>
      <c r="T379" s="168">
        <f>'8%合算(控)'!T379:U379</f>
        <v>0</v>
      </c>
      <c r="U379" s="171"/>
      <c r="V379" s="69">
        <f>'8%合算(控)'!V379:Y379</f>
        <v>0</v>
      </c>
      <c r="W379" s="70"/>
      <c r="X379" s="70"/>
      <c r="Y379" s="71"/>
      <c r="Z379" s="69">
        <f>'8%合算(控)'!Z379:AD379</f>
        <v>0</v>
      </c>
      <c r="AA379" s="70"/>
      <c r="AB379" s="70"/>
      <c r="AC379" s="70"/>
      <c r="AD379" s="71"/>
      <c r="AE379" s="168">
        <f>'8%合算(控)'!AE379:AG379</f>
        <v>0</v>
      </c>
      <c r="AF379" s="169"/>
      <c r="AG379" s="170"/>
      <c r="AH379" s="74"/>
      <c r="AI379" s="45"/>
      <c r="AJ379" s="45"/>
      <c r="AK379" s="46"/>
      <c r="AL379" s="44"/>
      <c r="AM379" s="45"/>
      <c r="AN379" s="45"/>
      <c r="AO379" s="46"/>
      <c r="AP379" s="44"/>
      <c r="AQ379" s="45"/>
      <c r="AR379" s="46"/>
      <c r="AS379" s="44"/>
      <c r="AT379" s="46"/>
      <c r="AU379" s="44"/>
      <c r="AV379" s="47"/>
    </row>
    <row r="380" spans="1:48" ht="25.5" customHeight="1">
      <c r="A380" s="179">
        <f>'8%合算(控)'!A380:B380</f>
        <v>0</v>
      </c>
      <c r="B380" s="180"/>
      <c r="C380" s="174">
        <f>'8%合算(控)'!C380:G380</f>
        <v>0</v>
      </c>
      <c r="D380" s="175"/>
      <c r="E380" s="175"/>
      <c r="F380" s="175"/>
      <c r="G380" s="181"/>
      <c r="H380" s="174">
        <f>'8%合算(控)'!H380:O380</f>
        <v>0</v>
      </c>
      <c r="I380" s="175"/>
      <c r="J380" s="175"/>
      <c r="K380" s="175"/>
      <c r="L380" s="175"/>
      <c r="M380" s="175"/>
      <c r="N380" s="175"/>
      <c r="O380" s="175"/>
      <c r="P380" s="176">
        <f>'8%合算(控)'!P380:S380</f>
        <v>0</v>
      </c>
      <c r="Q380" s="177"/>
      <c r="R380" s="177"/>
      <c r="S380" s="178"/>
      <c r="T380" s="168">
        <f>'8%合算(控)'!T380:U380</f>
        <v>0</v>
      </c>
      <c r="U380" s="171"/>
      <c r="V380" s="69">
        <f>'8%合算(控)'!V380:Y380</f>
        <v>0</v>
      </c>
      <c r="W380" s="70"/>
      <c r="X380" s="70"/>
      <c r="Y380" s="71"/>
      <c r="Z380" s="69">
        <f>'8%合算(控)'!Z380:AD380</f>
        <v>0</v>
      </c>
      <c r="AA380" s="70"/>
      <c r="AB380" s="70"/>
      <c r="AC380" s="70"/>
      <c r="AD380" s="71"/>
      <c r="AE380" s="168">
        <f>'8%合算(控)'!AE380:AG380</f>
        <v>0</v>
      </c>
      <c r="AF380" s="169"/>
      <c r="AG380" s="170"/>
      <c r="AH380" s="74"/>
      <c r="AI380" s="45"/>
      <c r="AJ380" s="45"/>
      <c r="AK380" s="46"/>
      <c r="AL380" s="44"/>
      <c r="AM380" s="45"/>
      <c r="AN380" s="45"/>
      <c r="AO380" s="46"/>
      <c r="AP380" s="44"/>
      <c r="AQ380" s="45"/>
      <c r="AR380" s="46"/>
      <c r="AS380" s="44"/>
      <c r="AT380" s="46"/>
      <c r="AU380" s="44"/>
      <c r="AV380" s="47"/>
    </row>
    <row r="381" spans="1:48" ht="25.5" customHeight="1">
      <c r="A381" s="179">
        <f>'8%合算(控)'!A381:B381</f>
        <v>0</v>
      </c>
      <c r="B381" s="180"/>
      <c r="C381" s="174">
        <f>'8%合算(控)'!C381:G381</f>
        <v>0</v>
      </c>
      <c r="D381" s="175"/>
      <c r="E381" s="175"/>
      <c r="F381" s="175"/>
      <c r="G381" s="181"/>
      <c r="H381" s="174">
        <f>'8%合算(控)'!H381:O381</f>
        <v>0</v>
      </c>
      <c r="I381" s="175"/>
      <c r="J381" s="175"/>
      <c r="K381" s="175"/>
      <c r="L381" s="175"/>
      <c r="M381" s="175"/>
      <c r="N381" s="175"/>
      <c r="O381" s="175"/>
      <c r="P381" s="176">
        <f>'8%合算(控)'!P381:S381</f>
        <v>0</v>
      </c>
      <c r="Q381" s="177"/>
      <c r="R381" s="177"/>
      <c r="S381" s="178"/>
      <c r="T381" s="168">
        <f>'8%合算(控)'!T381:U381</f>
        <v>0</v>
      </c>
      <c r="U381" s="171"/>
      <c r="V381" s="69">
        <f>'8%合算(控)'!V381:Y381</f>
        <v>0</v>
      </c>
      <c r="W381" s="70"/>
      <c r="X381" s="70"/>
      <c r="Y381" s="71"/>
      <c r="Z381" s="69">
        <f>'8%合算(控)'!Z381:AD381</f>
        <v>0</v>
      </c>
      <c r="AA381" s="70"/>
      <c r="AB381" s="70"/>
      <c r="AC381" s="70"/>
      <c r="AD381" s="71"/>
      <c r="AE381" s="168">
        <f>'8%合算(控)'!AE381:AG381</f>
        <v>0</v>
      </c>
      <c r="AF381" s="169"/>
      <c r="AG381" s="170"/>
      <c r="AH381" s="74"/>
      <c r="AI381" s="45"/>
      <c r="AJ381" s="45"/>
      <c r="AK381" s="46"/>
      <c r="AL381" s="44"/>
      <c r="AM381" s="45"/>
      <c r="AN381" s="45"/>
      <c r="AO381" s="46"/>
      <c r="AP381" s="44"/>
      <c r="AQ381" s="45"/>
      <c r="AR381" s="46"/>
      <c r="AS381" s="44"/>
      <c r="AT381" s="46"/>
      <c r="AU381" s="44"/>
      <c r="AV381" s="47"/>
    </row>
    <row r="382" spans="1:48" ht="25.5" customHeight="1">
      <c r="A382" s="179">
        <f>'8%合算(控)'!A382:B382</f>
        <v>0</v>
      </c>
      <c r="B382" s="180"/>
      <c r="C382" s="174">
        <f>'8%合算(控)'!C382:G382</f>
        <v>0</v>
      </c>
      <c r="D382" s="175"/>
      <c r="E382" s="175"/>
      <c r="F382" s="175"/>
      <c r="G382" s="181"/>
      <c r="H382" s="174">
        <f>'8%合算(控)'!H382:O382</f>
        <v>0</v>
      </c>
      <c r="I382" s="175"/>
      <c r="J382" s="175"/>
      <c r="K382" s="175"/>
      <c r="L382" s="175"/>
      <c r="M382" s="175"/>
      <c r="N382" s="175"/>
      <c r="O382" s="175"/>
      <c r="P382" s="176">
        <f>'8%合算(控)'!P382:S382</f>
        <v>0</v>
      </c>
      <c r="Q382" s="177"/>
      <c r="R382" s="177"/>
      <c r="S382" s="178"/>
      <c r="T382" s="168">
        <f>'8%合算(控)'!T382:U382</f>
        <v>0</v>
      </c>
      <c r="U382" s="171"/>
      <c r="V382" s="69">
        <f>'8%合算(控)'!V382:Y382</f>
        <v>0</v>
      </c>
      <c r="W382" s="70"/>
      <c r="X382" s="70"/>
      <c r="Y382" s="71"/>
      <c r="Z382" s="69">
        <f>'8%合算(控)'!Z382:AD382</f>
        <v>0</v>
      </c>
      <c r="AA382" s="70"/>
      <c r="AB382" s="70"/>
      <c r="AC382" s="70"/>
      <c r="AD382" s="71"/>
      <c r="AE382" s="168">
        <f>'8%合算(控)'!AE382:AG382</f>
        <v>0</v>
      </c>
      <c r="AF382" s="169"/>
      <c r="AG382" s="170"/>
      <c r="AH382" s="74"/>
      <c r="AI382" s="45"/>
      <c r="AJ382" s="45"/>
      <c r="AK382" s="46"/>
      <c r="AL382" s="44"/>
      <c r="AM382" s="45"/>
      <c r="AN382" s="45"/>
      <c r="AO382" s="46"/>
      <c r="AP382" s="44"/>
      <c r="AQ382" s="45"/>
      <c r="AR382" s="46"/>
      <c r="AS382" s="44"/>
      <c r="AT382" s="46"/>
      <c r="AU382" s="44"/>
      <c r="AV382" s="47"/>
    </row>
    <row r="383" spans="1:48" ht="25.5" customHeight="1" thickBot="1">
      <c r="A383" s="91"/>
      <c r="B383" s="92"/>
      <c r="C383" s="86"/>
      <c r="D383" s="87"/>
      <c r="E383" s="87"/>
      <c r="F383" s="87"/>
      <c r="G383" s="88"/>
      <c r="H383" s="3" t="s">
        <v>6</v>
      </c>
      <c r="I383" s="4"/>
      <c r="J383" s="4"/>
      <c r="K383" s="4"/>
      <c r="L383" s="4"/>
      <c r="M383" s="4"/>
      <c r="N383" s="4"/>
      <c r="O383" s="4"/>
      <c r="P383" s="104"/>
      <c r="Q383" s="105"/>
      <c r="R383" s="105"/>
      <c r="S383" s="106"/>
      <c r="T383" s="86"/>
      <c r="U383" s="88"/>
      <c r="V383" s="107"/>
      <c r="W383" s="108"/>
      <c r="X383" s="108"/>
      <c r="Y383" s="109"/>
      <c r="Z383" s="96">
        <f>SUM(Z371:AD382)</f>
        <v>0</v>
      </c>
      <c r="AA383" s="97"/>
      <c r="AB383" s="97"/>
      <c r="AC383" s="97"/>
      <c r="AD383" s="98"/>
      <c r="AE383" s="86"/>
      <c r="AF383" s="87"/>
      <c r="AG383" s="99"/>
      <c r="AH383" s="100"/>
      <c r="AI383" s="87"/>
      <c r="AJ383" s="87"/>
      <c r="AK383" s="88"/>
      <c r="AL383" s="86"/>
      <c r="AM383" s="87"/>
      <c r="AN383" s="87"/>
      <c r="AO383" s="88"/>
      <c r="AP383" s="86"/>
      <c r="AQ383" s="87"/>
      <c r="AR383" s="88"/>
      <c r="AS383" s="86"/>
      <c r="AT383" s="88"/>
      <c r="AU383" s="86"/>
      <c r="AV383" s="89"/>
    </row>
    <row r="384" ht="18.75" customHeight="1"/>
    <row r="385" spans="1:48" ht="18.75" customHeight="1">
      <c r="A385" s="28"/>
      <c r="B385" s="28"/>
      <c r="C385" s="5"/>
      <c r="D385" s="5"/>
      <c r="E385" s="5"/>
      <c r="F385" s="5"/>
      <c r="G385" s="5"/>
      <c r="H385" s="6"/>
      <c r="I385" s="6"/>
      <c r="J385" s="6"/>
      <c r="K385" s="6"/>
      <c r="L385" s="6"/>
      <c r="M385" s="6"/>
      <c r="N385" s="6"/>
      <c r="O385" s="6"/>
      <c r="P385" s="7"/>
      <c r="Q385" s="7"/>
      <c r="R385" s="7"/>
      <c r="S385" s="41" t="s">
        <v>23</v>
      </c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</row>
    <row r="386" spans="19:30" ht="21" customHeight="1"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37:47" ht="21" customHeight="1">
      <c r="AK387" s="15">
        <f>'8%合算(控)'!AK387:AU387</f>
        <v>0</v>
      </c>
      <c r="AL387" s="15"/>
      <c r="AM387" s="167">
        <f>'8%合算(控)'!AM387:AN387</f>
        <v>0</v>
      </c>
      <c r="AN387" s="167"/>
      <c r="AO387" s="15" t="str">
        <f>'8%合算(控)'!AO387:AY387</f>
        <v>年</v>
      </c>
      <c r="AP387" s="167">
        <f>'8%合算(控)'!AP387:AQ387</f>
        <v>0</v>
      </c>
      <c r="AQ387" s="167"/>
      <c r="AR387" s="15" t="str">
        <f>'8%合算(控)'!AR387:BB387</f>
        <v>月</v>
      </c>
      <c r="AS387" s="167">
        <f>'8%合算(控)'!AS387:AT387</f>
        <v>0</v>
      </c>
      <c r="AT387" s="167"/>
      <c r="AU387" s="15" t="str">
        <f>'8%合算(控)'!AU387:BE387</f>
        <v>日</v>
      </c>
    </row>
    <row r="388" spans="3:48" ht="21" customHeight="1">
      <c r="C388" s="2" t="s">
        <v>0</v>
      </c>
      <c r="D388" s="2"/>
      <c r="E388" s="2"/>
      <c r="F388" s="2"/>
      <c r="G388" s="10" t="s">
        <v>1</v>
      </c>
      <c r="H388" s="2"/>
      <c r="I388" s="2"/>
      <c r="J388" s="2"/>
      <c r="K388" s="2"/>
      <c r="L388" s="2"/>
      <c r="M388" s="2"/>
      <c r="N388" s="2" t="s">
        <v>2</v>
      </c>
      <c r="O388" s="2"/>
      <c r="AI388" s="1" t="s">
        <v>105</v>
      </c>
      <c r="AL388" s="185">
        <f>AL364</f>
        <v>0</v>
      </c>
      <c r="AM388" s="185"/>
      <c r="AN388" s="185"/>
      <c r="AO388" s="185"/>
      <c r="AP388" s="185"/>
      <c r="AQ388" s="185"/>
      <c r="AR388" s="185"/>
      <c r="AS388" s="185"/>
      <c r="AT388" s="185"/>
      <c r="AU388" s="185"/>
      <c r="AV388" s="185"/>
    </row>
    <row r="389" spans="35:48" ht="21" customHeight="1">
      <c r="AI389" s="1" t="s">
        <v>13</v>
      </c>
      <c r="AL389" s="172">
        <f>AL365</f>
        <v>0</v>
      </c>
      <c r="AM389" s="172"/>
      <c r="AN389" s="172"/>
      <c r="AO389" s="172"/>
      <c r="AP389" s="172"/>
      <c r="AQ389" s="172"/>
      <c r="AR389" s="172"/>
      <c r="AS389" s="172"/>
      <c r="AT389" s="172"/>
      <c r="AU389" s="172"/>
      <c r="AV389" s="172"/>
    </row>
    <row r="390" spans="38:48" ht="21" customHeight="1">
      <c r="AL390" s="172">
        <f>AL366</f>
        <v>0</v>
      </c>
      <c r="AM390" s="172"/>
      <c r="AN390" s="172"/>
      <c r="AO390" s="172"/>
      <c r="AP390" s="172"/>
      <c r="AQ390" s="172"/>
      <c r="AR390" s="172"/>
      <c r="AS390" s="172"/>
      <c r="AT390" s="172"/>
      <c r="AU390" s="172"/>
      <c r="AV390" s="172"/>
    </row>
    <row r="391" spans="35:48" ht="21" customHeight="1">
      <c r="AI391" s="1" t="s">
        <v>14</v>
      </c>
      <c r="AL391" s="22" t="str">
        <f>AL367</f>
        <v>〒</v>
      </c>
      <c r="AM391" s="172">
        <f>'8%合算(控)'!AM391:AV391</f>
        <v>0</v>
      </c>
      <c r="AN391" s="172"/>
      <c r="AO391" s="172"/>
      <c r="AP391" s="172"/>
      <c r="AQ391" s="172"/>
      <c r="AR391" s="172"/>
      <c r="AS391" s="172"/>
      <c r="AT391" s="172"/>
      <c r="AU391" s="172"/>
      <c r="AV391" s="172"/>
    </row>
    <row r="392" spans="38:48" ht="21" customHeight="1">
      <c r="AL392" s="172">
        <f>AL368</f>
        <v>0</v>
      </c>
      <c r="AM392" s="172"/>
      <c r="AN392" s="172"/>
      <c r="AO392" s="172"/>
      <c r="AP392" s="172"/>
      <c r="AQ392" s="172"/>
      <c r="AR392" s="172"/>
      <c r="AS392" s="172"/>
      <c r="AT392" s="172"/>
      <c r="AU392" s="172"/>
      <c r="AV392" s="172"/>
    </row>
    <row r="393" spans="38:48" ht="12" customHeight="1" thickBot="1"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</row>
    <row r="394" spans="1:48" ht="25.5" customHeight="1">
      <c r="A394" s="81" t="s">
        <v>22</v>
      </c>
      <c r="B394" s="82"/>
      <c r="C394" s="61" t="s">
        <v>15</v>
      </c>
      <c r="D394" s="75"/>
      <c r="E394" s="75"/>
      <c r="F394" s="75"/>
      <c r="G394" s="76"/>
      <c r="H394" s="61" t="s">
        <v>16</v>
      </c>
      <c r="I394" s="75"/>
      <c r="J394" s="75"/>
      <c r="K394" s="75"/>
      <c r="L394" s="75"/>
      <c r="M394" s="75"/>
      <c r="N394" s="75"/>
      <c r="O394" s="75"/>
      <c r="P394" s="61" t="s">
        <v>17</v>
      </c>
      <c r="Q394" s="75"/>
      <c r="R394" s="75"/>
      <c r="S394" s="76"/>
      <c r="T394" s="61" t="s">
        <v>21</v>
      </c>
      <c r="U394" s="76"/>
      <c r="V394" s="61" t="s">
        <v>18</v>
      </c>
      <c r="W394" s="75"/>
      <c r="X394" s="75"/>
      <c r="Y394" s="76"/>
      <c r="Z394" s="61" t="s">
        <v>19</v>
      </c>
      <c r="AA394" s="75"/>
      <c r="AB394" s="75"/>
      <c r="AC394" s="75"/>
      <c r="AD394" s="76"/>
      <c r="AE394" s="61" t="s">
        <v>20</v>
      </c>
      <c r="AF394" s="75"/>
      <c r="AG394" s="77"/>
      <c r="AH394" s="78" t="s">
        <v>7</v>
      </c>
      <c r="AI394" s="75"/>
      <c r="AJ394" s="75"/>
      <c r="AK394" s="76"/>
      <c r="AL394" s="61" t="s">
        <v>8</v>
      </c>
      <c r="AM394" s="75"/>
      <c r="AN394" s="75"/>
      <c r="AO394" s="75"/>
      <c r="AP394" s="61" t="s">
        <v>9</v>
      </c>
      <c r="AQ394" s="75"/>
      <c r="AR394" s="76"/>
      <c r="AS394" s="151" t="s">
        <v>10</v>
      </c>
      <c r="AT394" s="152"/>
      <c r="AU394" s="61"/>
      <c r="AV394" s="62"/>
    </row>
    <row r="395" spans="1:48" ht="25.5" customHeight="1">
      <c r="A395" s="179">
        <f>'8%合算(控)'!A395:B395</f>
        <v>0</v>
      </c>
      <c r="B395" s="180"/>
      <c r="C395" s="174">
        <f>'8%合算(控)'!C395:G395</f>
        <v>0</v>
      </c>
      <c r="D395" s="175"/>
      <c r="E395" s="175"/>
      <c r="F395" s="175"/>
      <c r="G395" s="181"/>
      <c r="H395" s="174">
        <f>'8%合算(控)'!H395:O395</f>
        <v>0</v>
      </c>
      <c r="I395" s="175"/>
      <c r="J395" s="175"/>
      <c r="K395" s="175"/>
      <c r="L395" s="175"/>
      <c r="M395" s="175"/>
      <c r="N395" s="175"/>
      <c r="O395" s="175"/>
      <c r="P395" s="176">
        <f>'8%合算(控)'!P395:S395</f>
        <v>0</v>
      </c>
      <c r="Q395" s="177"/>
      <c r="R395" s="177"/>
      <c r="S395" s="178"/>
      <c r="T395" s="168">
        <f>'8%合算(控)'!T395:U395</f>
        <v>0</v>
      </c>
      <c r="U395" s="171"/>
      <c r="V395" s="69">
        <f>'8%合算(控)'!V395:Y395</f>
        <v>0</v>
      </c>
      <c r="W395" s="70"/>
      <c r="X395" s="70"/>
      <c r="Y395" s="71"/>
      <c r="Z395" s="69">
        <f>'8%合算(控)'!Z395:AD395</f>
        <v>0</v>
      </c>
      <c r="AA395" s="70"/>
      <c r="AB395" s="70"/>
      <c r="AC395" s="70"/>
      <c r="AD395" s="71"/>
      <c r="AE395" s="168">
        <f>'8%合算(控)'!AE395:AG395</f>
        <v>0</v>
      </c>
      <c r="AF395" s="169"/>
      <c r="AG395" s="170"/>
      <c r="AH395" s="74"/>
      <c r="AI395" s="45"/>
      <c r="AJ395" s="45"/>
      <c r="AK395" s="46"/>
      <c r="AL395" s="44"/>
      <c r="AM395" s="45"/>
      <c r="AN395" s="45"/>
      <c r="AO395" s="46"/>
      <c r="AP395" s="44"/>
      <c r="AQ395" s="45"/>
      <c r="AR395" s="46"/>
      <c r="AS395" s="44"/>
      <c r="AT395" s="46"/>
      <c r="AU395" s="44"/>
      <c r="AV395" s="47"/>
    </row>
    <row r="396" spans="1:48" ht="25.5" customHeight="1">
      <c r="A396" s="179">
        <f>'8%合算(控)'!A396:B396</f>
        <v>0</v>
      </c>
      <c r="B396" s="180"/>
      <c r="C396" s="174">
        <f>'8%合算(控)'!C396:G396</f>
        <v>0</v>
      </c>
      <c r="D396" s="175"/>
      <c r="E396" s="175"/>
      <c r="F396" s="175"/>
      <c r="G396" s="181"/>
      <c r="H396" s="174">
        <f>'8%合算(控)'!H396:O396</f>
        <v>0</v>
      </c>
      <c r="I396" s="175"/>
      <c r="J396" s="175"/>
      <c r="K396" s="175"/>
      <c r="L396" s="175"/>
      <c r="M396" s="175"/>
      <c r="N396" s="175"/>
      <c r="O396" s="175"/>
      <c r="P396" s="176">
        <f>'8%合算(控)'!P396:S396</f>
        <v>0</v>
      </c>
      <c r="Q396" s="177"/>
      <c r="R396" s="177"/>
      <c r="S396" s="178"/>
      <c r="T396" s="168">
        <f>'8%合算(控)'!T396:U396</f>
        <v>0</v>
      </c>
      <c r="U396" s="171"/>
      <c r="V396" s="69">
        <f>'8%合算(控)'!V396:Y396</f>
        <v>0</v>
      </c>
      <c r="W396" s="70"/>
      <c r="X396" s="70"/>
      <c r="Y396" s="71"/>
      <c r="Z396" s="69">
        <f>'8%合算(控)'!Z396:AD396</f>
        <v>0</v>
      </c>
      <c r="AA396" s="70"/>
      <c r="AB396" s="70"/>
      <c r="AC396" s="70"/>
      <c r="AD396" s="71"/>
      <c r="AE396" s="168">
        <f>'8%合算(控)'!AE396:AG396</f>
        <v>0</v>
      </c>
      <c r="AF396" s="169"/>
      <c r="AG396" s="170"/>
      <c r="AH396" s="74"/>
      <c r="AI396" s="45"/>
      <c r="AJ396" s="45"/>
      <c r="AK396" s="46"/>
      <c r="AL396" s="44"/>
      <c r="AM396" s="45"/>
      <c r="AN396" s="45"/>
      <c r="AO396" s="46"/>
      <c r="AP396" s="44"/>
      <c r="AQ396" s="45"/>
      <c r="AR396" s="46"/>
      <c r="AS396" s="44"/>
      <c r="AT396" s="46"/>
      <c r="AU396" s="44"/>
      <c r="AV396" s="47"/>
    </row>
    <row r="397" spans="1:48" ht="25.5" customHeight="1">
      <c r="A397" s="179">
        <f>'8%合算(控)'!A397:B397</f>
        <v>0</v>
      </c>
      <c r="B397" s="180"/>
      <c r="C397" s="174">
        <f>'8%合算(控)'!C397:G397</f>
        <v>0</v>
      </c>
      <c r="D397" s="175"/>
      <c r="E397" s="175"/>
      <c r="F397" s="175"/>
      <c r="G397" s="181"/>
      <c r="H397" s="174">
        <f>'8%合算(控)'!H397:O397</f>
        <v>0</v>
      </c>
      <c r="I397" s="175"/>
      <c r="J397" s="175"/>
      <c r="K397" s="175"/>
      <c r="L397" s="175"/>
      <c r="M397" s="175"/>
      <c r="N397" s="175"/>
      <c r="O397" s="175"/>
      <c r="P397" s="176">
        <f>'8%合算(控)'!P397:S397</f>
        <v>0</v>
      </c>
      <c r="Q397" s="177"/>
      <c r="R397" s="177"/>
      <c r="S397" s="178"/>
      <c r="T397" s="168">
        <f>'8%合算(控)'!T397:U397</f>
        <v>0</v>
      </c>
      <c r="U397" s="171"/>
      <c r="V397" s="69">
        <f>'8%合算(控)'!V397:Y397</f>
        <v>0</v>
      </c>
      <c r="W397" s="70"/>
      <c r="X397" s="70"/>
      <c r="Y397" s="71"/>
      <c r="Z397" s="69">
        <f>'8%合算(控)'!Z397:AD397</f>
        <v>0</v>
      </c>
      <c r="AA397" s="70"/>
      <c r="AB397" s="70"/>
      <c r="AC397" s="70"/>
      <c r="AD397" s="71"/>
      <c r="AE397" s="168">
        <f>'8%合算(控)'!AE397:AG397</f>
        <v>0</v>
      </c>
      <c r="AF397" s="169"/>
      <c r="AG397" s="170"/>
      <c r="AH397" s="74"/>
      <c r="AI397" s="45"/>
      <c r="AJ397" s="45"/>
      <c r="AK397" s="46"/>
      <c r="AL397" s="44"/>
      <c r="AM397" s="45"/>
      <c r="AN397" s="45"/>
      <c r="AO397" s="46"/>
      <c r="AP397" s="44"/>
      <c r="AQ397" s="45"/>
      <c r="AR397" s="46"/>
      <c r="AS397" s="44"/>
      <c r="AT397" s="46"/>
      <c r="AU397" s="44"/>
      <c r="AV397" s="47"/>
    </row>
    <row r="398" spans="1:48" ht="25.5" customHeight="1">
      <c r="A398" s="179">
        <f>'8%合算(控)'!A398:B398</f>
        <v>0</v>
      </c>
      <c r="B398" s="180"/>
      <c r="C398" s="174">
        <f>'8%合算(控)'!C398:G398</f>
        <v>0</v>
      </c>
      <c r="D398" s="175"/>
      <c r="E398" s="175"/>
      <c r="F398" s="175"/>
      <c r="G398" s="181"/>
      <c r="H398" s="174">
        <f>'8%合算(控)'!H398:O398</f>
        <v>0</v>
      </c>
      <c r="I398" s="175"/>
      <c r="J398" s="175"/>
      <c r="K398" s="175"/>
      <c r="L398" s="175"/>
      <c r="M398" s="175"/>
      <c r="N398" s="175"/>
      <c r="O398" s="175"/>
      <c r="P398" s="176">
        <f>'8%合算(控)'!P398:S398</f>
        <v>0</v>
      </c>
      <c r="Q398" s="177"/>
      <c r="R398" s="177"/>
      <c r="S398" s="178"/>
      <c r="T398" s="168">
        <f>'8%合算(控)'!T398:U398</f>
        <v>0</v>
      </c>
      <c r="U398" s="171"/>
      <c r="V398" s="69">
        <f>'8%合算(控)'!V398:Y398</f>
        <v>0</v>
      </c>
      <c r="W398" s="70"/>
      <c r="X398" s="70"/>
      <c r="Y398" s="71"/>
      <c r="Z398" s="69">
        <f>'8%合算(控)'!Z398:AD398</f>
        <v>0</v>
      </c>
      <c r="AA398" s="70"/>
      <c r="AB398" s="70"/>
      <c r="AC398" s="70"/>
      <c r="AD398" s="71"/>
      <c r="AE398" s="168">
        <f>'8%合算(控)'!AE398:AG398</f>
        <v>0</v>
      </c>
      <c r="AF398" s="169"/>
      <c r="AG398" s="170"/>
      <c r="AH398" s="74"/>
      <c r="AI398" s="45"/>
      <c r="AJ398" s="45"/>
      <c r="AK398" s="46"/>
      <c r="AL398" s="44"/>
      <c r="AM398" s="45"/>
      <c r="AN398" s="45"/>
      <c r="AO398" s="46"/>
      <c r="AP398" s="44"/>
      <c r="AQ398" s="45"/>
      <c r="AR398" s="46"/>
      <c r="AS398" s="44"/>
      <c r="AT398" s="46"/>
      <c r="AU398" s="44"/>
      <c r="AV398" s="47"/>
    </row>
    <row r="399" spans="1:48" ht="25.5" customHeight="1">
      <c r="A399" s="179">
        <f>'8%合算(控)'!A399:B399</f>
        <v>0</v>
      </c>
      <c r="B399" s="180"/>
      <c r="C399" s="174">
        <f>'8%合算(控)'!C399:G399</f>
        <v>0</v>
      </c>
      <c r="D399" s="175"/>
      <c r="E399" s="175"/>
      <c r="F399" s="175"/>
      <c r="G399" s="181"/>
      <c r="H399" s="174">
        <f>'8%合算(控)'!H399:O399</f>
        <v>0</v>
      </c>
      <c r="I399" s="175"/>
      <c r="J399" s="175"/>
      <c r="K399" s="175"/>
      <c r="L399" s="175"/>
      <c r="M399" s="175"/>
      <c r="N399" s="175"/>
      <c r="O399" s="175"/>
      <c r="P399" s="176">
        <f>'8%合算(控)'!P399:S399</f>
        <v>0</v>
      </c>
      <c r="Q399" s="177"/>
      <c r="R399" s="177"/>
      <c r="S399" s="178"/>
      <c r="T399" s="168">
        <f>'8%合算(控)'!T399:U399</f>
        <v>0</v>
      </c>
      <c r="U399" s="171"/>
      <c r="V399" s="69">
        <f>'8%合算(控)'!V399:Y399</f>
        <v>0</v>
      </c>
      <c r="W399" s="70"/>
      <c r="X399" s="70"/>
      <c r="Y399" s="71"/>
      <c r="Z399" s="69">
        <f>'8%合算(控)'!Z399:AD399</f>
        <v>0</v>
      </c>
      <c r="AA399" s="70"/>
      <c r="AB399" s="70"/>
      <c r="AC399" s="70"/>
      <c r="AD399" s="71"/>
      <c r="AE399" s="168">
        <f>'8%合算(控)'!AE399:AG399</f>
        <v>0</v>
      </c>
      <c r="AF399" s="169"/>
      <c r="AG399" s="170"/>
      <c r="AH399" s="74"/>
      <c r="AI399" s="45"/>
      <c r="AJ399" s="45"/>
      <c r="AK399" s="46"/>
      <c r="AL399" s="44"/>
      <c r="AM399" s="45"/>
      <c r="AN399" s="45"/>
      <c r="AO399" s="46"/>
      <c r="AP399" s="44"/>
      <c r="AQ399" s="45"/>
      <c r="AR399" s="46"/>
      <c r="AS399" s="44"/>
      <c r="AT399" s="46"/>
      <c r="AU399" s="44"/>
      <c r="AV399" s="47"/>
    </row>
    <row r="400" spans="1:48" ht="25.5" customHeight="1">
      <c r="A400" s="179">
        <f>'8%合算(控)'!A400:B400</f>
        <v>0</v>
      </c>
      <c r="B400" s="180"/>
      <c r="C400" s="174">
        <f>'8%合算(控)'!C400:G400</f>
        <v>0</v>
      </c>
      <c r="D400" s="175"/>
      <c r="E400" s="175"/>
      <c r="F400" s="175"/>
      <c r="G400" s="181"/>
      <c r="H400" s="174">
        <f>'8%合算(控)'!H400:O400</f>
        <v>0</v>
      </c>
      <c r="I400" s="175"/>
      <c r="J400" s="175"/>
      <c r="K400" s="175"/>
      <c r="L400" s="175"/>
      <c r="M400" s="175"/>
      <c r="N400" s="175"/>
      <c r="O400" s="175"/>
      <c r="P400" s="176">
        <f>'8%合算(控)'!P400:S400</f>
        <v>0</v>
      </c>
      <c r="Q400" s="177"/>
      <c r="R400" s="177"/>
      <c r="S400" s="178"/>
      <c r="T400" s="168">
        <f>'8%合算(控)'!T400:U400</f>
        <v>0</v>
      </c>
      <c r="U400" s="171"/>
      <c r="V400" s="69">
        <f>'8%合算(控)'!V400:Y400</f>
        <v>0</v>
      </c>
      <c r="W400" s="70"/>
      <c r="X400" s="70"/>
      <c r="Y400" s="71"/>
      <c r="Z400" s="69">
        <f>'8%合算(控)'!Z400:AD400</f>
        <v>0</v>
      </c>
      <c r="AA400" s="70"/>
      <c r="AB400" s="70"/>
      <c r="AC400" s="70"/>
      <c r="AD400" s="71"/>
      <c r="AE400" s="168">
        <f>'8%合算(控)'!AE400:AG400</f>
        <v>0</v>
      </c>
      <c r="AF400" s="169"/>
      <c r="AG400" s="170"/>
      <c r="AH400" s="74"/>
      <c r="AI400" s="45"/>
      <c r="AJ400" s="45"/>
      <c r="AK400" s="46"/>
      <c r="AL400" s="44"/>
      <c r="AM400" s="45"/>
      <c r="AN400" s="45"/>
      <c r="AO400" s="46"/>
      <c r="AP400" s="44"/>
      <c r="AQ400" s="45"/>
      <c r="AR400" s="46"/>
      <c r="AS400" s="44"/>
      <c r="AT400" s="46"/>
      <c r="AU400" s="44"/>
      <c r="AV400" s="47"/>
    </row>
    <row r="401" spans="1:48" ht="25.5" customHeight="1">
      <c r="A401" s="179">
        <f>'8%合算(控)'!A401:B401</f>
        <v>0</v>
      </c>
      <c r="B401" s="180"/>
      <c r="C401" s="174">
        <f>'8%合算(控)'!C401:G401</f>
        <v>0</v>
      </c>
      <c r="D401" s="175"/>
      <c r="E401" s="175"/>
      <c r="F401" s="175"/>
      <c r="G401" s="181"/>
      <c r="H401" s="174">
        <f>'8%合算(控)'!H401:O401</f>
        <v>0</v>
      </c>
      <c r="I401" s="175"/>
      <c r="J401" s="175"/>
      <c r="K401" s="175"/>
      <c r="L401" s="175"/>
      <c r="M401" s="175"/>
      <c r="N401" s="175"/>
      <c r="O401" s="175"/>
      <c r="P401" s="176">
        <f>'8%合算(控)'!P401:S401</f>
        <v>0</v>
      </c>
      <c r="Q401" s="177"/>
      <c r="R401" s="177"/>
      <c r="S401" s="178"/>
      <c r="T401" s="168">
        <f>'8%合算(控)'!T401:U401</f>
        <v>0</v>
      </c>
      <c r="U401" s="171"/>
      <c r="V401" s="69">
        <f>'8%合算(控)'!V401:Y401</f>
        <v>0</v>
      </c>
      <c r="W401" s="70"/>
      <c r="X401" s="70"/>
      <c r="Y401" s="71"/>
      <c r="Z401" s="69">
        <f>'8%合算(控)'!Z401:AD401</f>
        <v>0</v>
      </c>
      <c r="AA401" s="70"/>
      <c r="AB401" s="70"/>
      <c r="AC401" s="70"/>
      <c r="AD401" s="71"/>
      <c r="AE401" s="168">
        <f>'8%合算(控)'!AE401:AG401</f>
        <v>0</v>
      </c>
      <c r="AF401" s="169"/>
      <c r="AG401" s="170"/>
      <c r="AH401" s="74"/>
      <c r="AI401" s="45"/>
      <c r="AJ401" s="45"/>
      <c r="AK401" s="46"/>
      <c r="AL401" s="44"/>
      <c r="AM401" s="45"/>
      <c r="AN401" s="45"/>
      <c r="AO401" s="46"/>
      <c r="AP401" s="44"/>
      <c r="AQ401" s="45"/>
      <c r="AR401" s="46"/>
      <c r="AS401" s="44"/>
      <c r="AT401" s="46"/>
      <c r="AU401" s="44"/>
      <c r="AV401" s="47"/>
    </row>
    <row r="402" spans="1:48" ht="25.5" customHeight="1">
      <c r="A402" s="179">
        <f>'8%合算(控)'!A402:B402</f>
        <v>0</v>
      </c>
      <c r="B402" s="180"/>
      <c r="C402" s="174">
        <f>'8%合算(控)'!C402:G402</f>
        <v>0</v>
      </c>
      <c r="D402" s="175"/>
      <c r="E402" s="175"/>
      <c r="F402" s="175"/>
      <c r="G402" s="181"/>
      <c r="H402" s="174">
        <f>'8%合算(控)'!H402:O402</f>
        <v>0</v>
      </c>
      <c r="I402" s="175"/>
      <c r="J402" s="175"/>
      <c r="K402" s="175"/>
      <c r="L402" s="175"/>
      <c r="M402" s="175"/>
      <c r="N402" s="175"/>
      <c r="O402" s="175"/>
      <c r="P402" s="176">
        <f>'8%合算(控)'!P402:S402</f>
        <v>0</v>
      </c>
      <c r="Q402" s="177"/>
      <c r="R402" s="177"/>
      <c r="S402" s="178"/>
      <c r="T402" s="168">
        <f>'8%合算(控)'!T402:U402</f>
        <v>0</v>
      </c>
      <c r="U402" s="171"/>
      <c r="V402" s="69">
        <f>'8%合算(控)'!V402:Y402</f>
        <v>0</v>
      </c>
      <c r="W402" s="70"/>
      <c r="X402" s="70"/>
      <c r="Y402" s="71"/>
      <c r="Z402" s="69">
        <f>'8%合算(控)'!Z402:AD402</f>
        <v>0</v>
      </c>
      <c r="AA402" s="70"/>
      <c r="AB402" s="70"/>
      <c r="AC402" s="70"/>
      <c r="AD402" s="71"/>
      <c r="AE402" s="168">
        <f>'8%合算(控)'!AE402:AG402</f>
        <v>0</v>
      </c>
      <c r="AF402" s="169"/>
      <c r="AG402" s="170"/>
      <c r="AH402" s="74"/>
      <c r="AI402" s="45"/>
      <c r="AJ402" s="45"/>
      <c r="AK402" s="46"/>
      <c r="AL402" s="44"/>
      <c r="AM402" s="45"/>
      <c r="AN402" s="45"/>
      <c r="AO402" s="46"/>
      <c r="AP402" s="44"/>
      <c r="AQ402" s="45"/>
      <c r="AR402" s="46"/>
      <c r="AS402" s="44"/>
      <c r="AT402" s="46"/>
      <c r="AU402" s="44"/>
      <c r="AV402" s="47"/>
    </row>
    <row r="403" spans="1:48" ht="25.5" customHeight="1">
      <c r="A403" s="179">
        <f>'8%合算(控)'!A403:B403</f>
        <v>0</v>
      </c>
      <c r="B403" s="180"/>
      <c r="C403" s="174">
        <f>'8%合算(控)'!C403:G403</f>
        <v>0</v>
      </c>
      <c r="D403" s="175"/>
      <c r="E403" s="175"/>
      <c r="F403" s="175"/>
      <c r="G403" s="181"/>
      <c r="H403" s="174">
        <f>'8%合算(控)'!H403:O403</f>
        <v>0</v>
      </c>
      <c r="I403" s="175"/>
      <c r="J403" s="175"/>
      <c r="K403" s="175"/>
      <c r="L403" s="175"/>
      <c r="M403" s="175"/>
      <c r="N403" s="175"/>
      <c r="O403" s="175"/>
      <c r="P403" s="176">
        <f>'8%合算(控)'!P403:S403</f>
        <v>0</v>
      </c>
      <c r="Q403" s="177"/>
      <c r="R403" s="177"/>
      <c r="S403" s="178"/>
      <c r="T403" s="168">
        <f>'8%合算(控)'!T403:U403</f>
        <v>0</v>
      </c>
      <c r="U403" s="171"/>
      <c r="V403" s="69">
        <f>'8%合算(控)'!V403:Y403</f>
        <v>0</v>
      </c>
      <c r="W403" s="70"/>
      <c r="X403" s="70"/>
      <c r="Y403" s="71"/>
      <c r="Z403" s="69">
        <f>'8%合算(控)'!Z403:AD403</f>
        <v>0</v>
      </c>
      <c r="AA403" s="70"/>
      <c r="AB403" s="70"/>
      <c r="AC403" s="70"/>
      <c r="AD403" s="71"/>
      <c r="AE403" s="168">
        <f>'8%合算(控)'!AE403:AG403</f>
        <v>0</v>
      </c>
      <c r="AF403" s="169"/>
      <c r="AG403" s="170"/>
      <c r="AH403" s="74"/>
      <c r="AI403" s="45"/>
      <c r="AJ403" s="45"/>
      <c r="AK403" s="46"/>
      <c r="AL403" s="44"/>
      <c r="AM403" s="45"/>
      <c r="AN403" s="45"/>
      <c r="AO403" s="46"/>
      <c r="AP403" s="44"/>
      <c r="AQ403" s="45"/>
      <c r="AR403" s="46"/>
      <c r="AS403" s="44"/>
      <c r="AT403" s="46"/>
      <c r="AU403" s="44"/>
      <c r="AV403" s="47"/>
    </row>
    <row r="404" spans="1:48" ht="25.5" customHeight="1">
      <c r="A404" s="179">
        <f>'8%合算(控)'!A404:B404</f>
        <v>0</v>
      </c>
      <c r="B404" s="180"/>
      <c r="C404" s="174">
        <f>'8%合算(控)'!C404:G404</f>
        <v>0</v>
      </c>
      <c r="D404" s="175"/>
      <c r="E404" s="175"/>
      <c r="F404" s="175"/>
      <c r="G404" s="181"/>
      <c r="H404" s="174">
        <f>'8%合算(控)'!H404:O404</f>
        <v>0</v>
      </c>
      <c r="I404" s="175"/>
      <c r="J404" s="175"/>
      <c r="K404" s="175"/>
      <c r="L404" s="175"/>
      <c r="M404" s="175"/>
      <c r="N404" s="175"/>
      <c r="O404" s="175"/>
      <c r="P404" s="176">
        <f>'8%合算(控)'!P404:S404</f>
        <v>0</v>
      </c>
      <c r="Q404" s="177"/>
      <c r="R404" s="177"/>
      <c r="S404" s="178"/>
      <c r="T404" s="168">
        <f>'8%合算(控)'!T404:U404</f>
        <v>0</v>
      </c>
      <c r="U404" s="171"/>
      <c r="V404" s="69">
        <f>'8%合算(控)'!V404:Y404</f>
        <v>0</v>
      </c>
      <c r="W404" s="70"/>
      <c r="X404" s="70"/>
      <c r="Y404" s="71"/>
      <c r="Z404" s="69">
        <f>'8%合算(控)'!Z404:AD404</f>
        <v>0</v>
      </c>
      <c r="AA404" s="70"/>
      <c r="AB404" s="70"/>
      <c r="AC404" s="70"/>
      <c r="AD404" s="71"/>
      <c r="AE404" s="168">
        <f>'8%合算(控)'!AE404:AG404</f>
        <v>0</v>
      </c>
      <c r="AF404" s="169"/>
      <c r="AG404" s="170"/>
      <c r="AH404" s="74"/>
      <c r="AI404" s="45"/>
      <c r="AJ404" s="45"/>
      <c r="AK404" s="46"/>
      <c r="AL404" s="44"/>
      <c r="AM404" s="45"/>
      <c r="AN404" s="45"/>
      <c r="AO404" s="46"/>
      <c r="AP404" s="44"/>
      <c r="AQ404" s="45"/>
      <c r="AR404" s="46"/>
      <c r="AS404" s="44"/>
      <c r="AT404" s="46"/>
      <c r="AU404" s="44"/>
      <c r="AV404" s="47"/>
    </row>
    <row r="405" spans="1:48" ht="25.5" customHeight="1">
      <c r="A405" s="179">
        <f>'8%合算(控)'!A405:B405</f>
        <v>0</v>
      </c>
      <c r="B405" s="180"/>
      <c r="C405" s="174">
        <f>'8%合算(控)'!C405:G405</f>
        <v>0</v>
      </c>
      <c r="D405" s="175"/>
      <c r="E405" s="175"/>
      <c r="F405" s="175"/>
      <c r="G405" s="181"/>
      <c r="H405" s="174">
        <f>'8%合算(控)'!H405:O405</f>
        <v>0</v>
      </c>
      <c r="I405" s="175"/>
      <c r="J405" s="175"/>
      <c r="K405" s="175"/>
      <c r="L405" s="175"/>
      <c r="M405" s="175"/>
      <c r="N405" s="175"/>
      <c r="O405" s="175"/>
      <c r="P405" s="176">
        <f>'8%合算(控)'!P405:S405</f>
        <v>0</v>
      </c>
      <c r="Q405" s="177"/>
      <c r="R405" s="177"/>
      <c r="S405" s="178"/>
      <c r="T405" s="168">
        <f>'8%合算(控)'!T405:U405</f>
        <v>0</v>
      </c>
      <c r="U405" s="171"/>
      <c r="V405" s="69">
        <f>'8%合算(控)'!V405:Y405</f>
        <v>0</v>
      </c>
      <c r="W405" s="70"/>
      <c r="X405" s="70"/>
      <c r="Y405" s="71"/>
      <c r="Z405" s="69">
        <f>'8%合算(控)'!Z405:AD405</f>
        <v>0</v>
      </c>
      <c r="AA405" s="70"/>
      <c r="AB405" s="70"/>
      <c r="AC405" s="70"/>
      <c r="AD405" s="71"/>
      <c r="AE405" s="168">
        <f>'8%合算(控)'!AE405:AG405</f>
        <v>0</v>
      </c>
      <c r="AF405" s="169"/>
      <c r="AG405" s="170"/>
      <c r="AH405" s="74"/>
      <c r="AI405" s="45"/>
      <c r="AJ405" s="45"/>
      <c r="AK405" s="46"/>
      <c r="AL405" s="44"/>
      <c r="AM405" s="45"/>
      <c r="AN405" s="45"/>
      <c r="AO405" s="46"/>
      <c r="AP405" s="44"/>
      <c r="AQ405" s="45"/>
      <c r="AR405" s="46"/>
      <c r="AS405" s="44"/>
      <c r="AT405" s="46"/>
      <c r="AU405" s="44"/>
      <c r="AV405" s="47"/>
    </row>
    <row r="406" spans="1:48" ht="25.5" customHeight="1">
      <c r="A406" s="179">
        <f>'8%合算(控)'!A406:B406</f>
        <v>0</v>
      </c>
      <c r="B406" s="180"/>
      <c r="C406" s="174">
        <f>'8%合算(控)'!C406:G406</f>
        <v>0</v>
      </c>
      <c r="D406" s="175"/>
      <c r="E406" s="175"/>
      <c r="F406" s="175"/>
      <c r="G406" s="181"/>
      <c r="H406" s="174">
        <f>'8%合算(控)'!H406:O406</f>
        <v>0</v>
      </c>
      <c r="I406" s="175"/>
      <c r="J406" s="175"/>
      <c r="K406" s="175"/>
      <c r="L406" s="175"/>
      <c r="M406" s="175"/>
      <c r="N406" s="175"/>
      <c r="O406" s="175"/>
      <c r="P406" s="176">
        <f>'8%合算(控)'!P406:S406</f>
        <v>0</v>
      </c>
      <c r="Q406" s="177"/>
      <c r="R406" s="177"/>
      <c r="S406" s="178"/>
      <c r="T406" s="168">
        <f>'8%合算(控)'!T406:U406</f>
        <v>0</v>
      </c>
      <c r="U406" s="171"/>
      <c r="V406" s="69">
        <f>'8%合算(控)'!V406:Y406</f>
        <v>0</v>
      </c>
      <c r="W406" s="70"/>
      <c r="X406" s="70"/>
      <c r="Y406" s="71"/>
      <c r="Z406" s="69">
        <f>'8%合算(控)'!Z406:AD406</f>
        <v>0</v>
      </c>
      <c r="AA406" s="70"/>
      <c r="AB406" s="70"/>
      <c r="AC406" s="70"/>
      <c r="AD406" s="71"/>
      <c r="AE406" s="168">
        <f>'8%合算(控)'!AE406:AG406</f>
        <v>0</v>
      </c>
      <c r="AF406" s="169"/>
      <c r="AG406" s="170"/>
      <c r="AH406" s="74"/>
      <c r="AI406" s="45"/>
      <c r="AJ406" s="45"/>
      <c r="AK406" s="46"/>
      <c r="AL406" s="44"/>
      <c r="AM406" s="45"/>
      <c r="AN406" s="45"/>
      <c r="AO406" s="46"/>
      <c r="AP406" s="44"/>
      <c r="AQ406" s="45"/>
      <c r="AR406" s="46"/>
      <c r="AS406" s="44"/>
      <c r="AT406" s="46"/>
      <c r="AU406" s="44"/>
      <c r="AV406" s="47"/>
    </row>
    <row r="407" spans="1:48" ht="25.5" customHeight="1" thickBot="1">
      <c r="A407" s="91"/>
      <c r="B407" s="92"/>
      <c r="C407" s="86"/>
      <c r="D407" s="87"/>
      <c r="E407" s="87"/>
      <c r="F407" s="87"/>
      <c r="G407" s="88"/>
      <c r="H407" s="3" t="s">
        <v>6</v>
      </c>
      <c r="I407" s="4"/>
      <c r="J407" s="4"/>
      <c r="K407" s="4"/>
      <c r="L407" s="4"/>
      <c r="M407" s="4"/>
      <c r="N407" s="4"/>
      <c r="O407" s="4"/>
      <c r="P407" s="104"/>
      <c r="Q407" s="105"/>
      <c r="R407" s="105"/>
      <c r="S407" s="106"/>
      <c r="T407" s="86"/>
      <c r="U407" s="88"/>
      <c r="V407" s="107"/>
      <c r="W407" s="108"/>
      <c r="X407" s="108"/>
      <c r="Y407" s="109"/>
      <c r="Z407" s="96">
        <f>SUM(Z395:AD406)</f>
        <v>0</v>
      </c>
      <c r="AA407" s="97"/>
      <c r="AB407" s="97"/>
      <c r="AC407" s="97"/>
      <c r="AD407" s="98"/>
      <c r="AE407" s="86"/>
      <c r="AF407" s="87"/>
      <c r="AG407" s="99"/>
      <c r="AH407" s="100"/>
      <c r="AI407" s="87"/>
      <c r="AJ407" s="87"/>
      <c r="AK407" s="88"/>
      <c r="AL407" s="86"/>
      <c r="AM407" s="87"/>
      <c r="AN407" s="87"/>
      <c r="AO407" s="88"/>
      <c r="AP407" s="86"/>
      <c r="AQ407" s="87"/>
      <c r="AR407" s="88"/>
      <c r="AS407" s="86"/>
      <c r="AT407" s="88"/>
      <c r="AU407" s="86"/>
      <c r="AV407" s="89"/>
    </row>
    <row r="408" ht="18.75" customHeight="1"/>
    <row r="409" spans="1:48" ht="18.75" customHeight="1">
      <c r="A409" s="28"/>
      <c r="B409" s="28"/>
      <c r="C409" s="5"/>
      <c r="D409" s="5"/>
      <c r="E409" s="5"/>
      <c r="F409" s="5"/>
      <c r="G409" s="5"/>
      <c r="H409" s="6"/>
      <c r="I409" s="6"/>
      <c r="J409" s="6"/>
      <c r="K409" s="6"/>
      <c r="L409" s="6"/>
      <c r="M409" s="6"/>
      <c r="N409" s="6"/>
      <c r="O409" s="6"/>
      <c r="P409" s="7"/>
      <c r="Q409" s="7"/>
      <c r="R409" s="7"/>
      <c r="S409" s="41" t="s">
        <v>23</v>
      </c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</row>
    <row r="410" spans="19:30" ht="21" customHeight="1"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37:47" ht="21" customHeight="1">
      <c r="AK411" s="15">
        <f>'8%合算(控)'!AK411:AU411</f>
        <v>0</v>
      </c>
      <c r="AL411" s="15"/>
      <c r="AM411" s="167">
        <f>'8%合算(控)'!AM411:AN411</f>
        <v>0</v>
      </c>
      <c r="AN411" s="167"/>
      <c r="AO411" s="15" t="str">
        <f>'8%合算(控)'!AO411:AY411</f>
        <v>年</v>
      </c>
      <c r="AP411" s="167">
        <f>'8%合算(控)'!AP411:AQ411</f>
        <v>0</v>
      </c>
      <c r="AQ411" s="167"/>
      <c r="AR411" s="15" t="str">
        <f>'8%合算(控)'!AR411:BB411</f>
        <v>月</v>
      </c>
      <c r="AS411" s="167">
        <f>'8%合算(控)'!AS411:AT411</f>
        <v>0</v>
      </c>
      <c r="AT411" s="167"/>
      <c r="AU411" s="15" t="str">
        <f>'8%合算(控)'!AU411:BE411</f>
        <v>日</v>
      </c>
    </row>
    <row r="412" spans="3:48" ht="21" customHeight="1">
      <c r="C412" s="2" t="s">
        <v>0</v>
      </c>
      <c r="D412" s="2"/>
      <c r="E412" s="2"/>
      <c r="F412" s="2"/>
      <c r="G412" s="10" t="s">
        <v>1</v>
      </c>
      <c r="H412" s="2"/>
      <c r="I412" s="2"/>
      <c r="J412" s="2"/>
      <c r="K412" s="2"/>
      <c r="L412" s="2"/>
      <c r="M412" s="2"/>
      <c r="N412" s="2" t="s">
        <v>2</v>
      </c>
      <c r="O412" s="2"/>
      <c r="AI412" s="1" t="s">
        <v>105</v>
      </c>
      <c r="AL412" s="185">
        <f>AL388</f>
        <v>0</v>
      </c>
      <c r="AM412" s="185"/>
      <c r="AN412" s="185"/>
      <c r="AO412" s="185"/>
      <c r="AP412" s="185"/>
      <c r="AQ412" s="185"/>
      <c r="AR412" s="185"/>
      <c r="AS412" s="185"/>
      <c r="AT412" s="185"/>
      <c r="AU412" s="185"/>
      <c r="AV412" s="185"/>
    </row>
    <row r="413" spans="35:48" ht="21" customHeight="1">
      <c r="AI413" s="1" t="s">
        <v>13</v>
      </c>
      <c r="AL413" s="172">
        <f>AL389</f>
        <v>0</v>
      </c>
      <c r="AM413" s="172"/>
      <c r="AN413" s="172"/>
      <c r="AO413" s="172"/>
      <c r="AP413" s="172"/>
      <c r="AQ413" s="172"/>
      <c r="AR413" s="172"/>
      <c r="AS413" s="172"/>
      <c r="AT413" s="172"/>
      <c r="AU413" s="172"/>
      <c r="AV413" s="172"/>
    </row>
    <row r="414" spans="38:48" ht="21" customHeight="1">
      <c r="AL414" s="172">
        <f>AL390</f>
        <v>0</v>
      </c>
      <c r="AM414" s="172"/>
      <c r="AN414" s="172"/>
      <c r="AO414" s="172"/>
      <c r="AP414" s="172"/>
      <c r="AQ414" s="172"/>
      <c r="AR414" s="172"/>
      <c r="AS414" s="172"/>
      <c r="AT414" s="172"/>
      <c r="AU414" s="172"/>
      <c r="AV414" s="172"/>
    </row>
    <row r="415" spans="35:48" ht="21" customHeight="1">
      <c r="AI415" s="1" t="s">
        <v>14</v>
      </c>
      <c r="AL415" s="22" t="str">
        <f>AL391</f>
        <v>〒</v>
      </c>
      <c r="AM415" s="172">
        <f>'8%合算(控)'!AM415:AV415</f>
        <v>0</v>
      </c>
      <c r="AN415" s="172"/>
      <c r="AO415" s="172"/>
      <c r="AP415" s="172"/>
      <c r="AQ415" s="172"/>
      <c r="AR415" s="172"/>
      <c r="AS415" s="172"/>
      <c r="AT415" s="172"/>
      <c r="AU415" s="172"/>
      <c r="AV415" s="172"/>
    </row>
    <row r="416" spans="38:48" ht="21" customHeight="1">
      <c r="AL416" s="172">
        <f>AL392</f>
        <v>0</v>
      </c>
      <c r="AM416" s="172"/>
      <c r="AN416" s="172"/>
      <c r="AO416" s="172"/>
      <c r="AP416" s="172"/>
      <c r="AQ416" s="172"/>
      <c r="AR416" s="172"/>
      <c r="AS416" s="172"/>
      <c r="AT416" s="172"/>
      <c r="AU416" s="172"/>
      <c r="AV416" s="172"/>
    </row>
    <row r="417" spans="38:48" ht="12" customHeight="1" thickBot="1"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</row>
    <row r="418" spans="1:48" ht="26.25" customHeight="1">
      <c r="A418" s="81" t="s">
        <v>22</v>
      </c>
      <c r="B418" s="82"/>
      <c r="C418" s="61" t="s">
        <v>15</v>
      </c>
      <c r="D418" s="75"/>
      <c r="E418" s="75"/>
      <c r="F418" s="75"/>
      <c r="G418" s="76"/>
      <c r="H418" s="61" t="s">
        <v>16</v>
      </c>
      <c r="I418" s="75"/>
      <c r="J418" s="75"/>
      <c r="K418" s="75"/>
      <c r="L418" s="75"/>
      <c r="M418" s="75"/>
      <c r="N418" s="75"/>
      <c r="O418" s="75"/>
      <c r="P418" s="61" t="s">
        <v>17</v>
      </c>
      <c r="Q418" s="75"/>
      <c r="R418" s="75"/>
      <c r="S418" s="76"/>
      <c r="T418" s="61" t="s">
        <v>21</v>
      </c>
      <c r="U418" s="76"/>
      <c r="V418" s="61" t="s">
        <v>18</v>
      </c>
      <c r="W418" s="75"/>
      <c r="X418" s="75"/>
      <c r="Y418" s="76"/>
      <c r="Z418" s="61" t="s">
        <v>19</v>
      </c>
      <c r="AA418" s="75"/>
      <c r="AB418" s="75"/>
      <c r="AC418" s="75"/>
      <c r="AD418" s="76"/>
      <c r="AE418" s="61" t="s">
        <v>20</v>
      </c>
      <c r="AF418" s="75"/>
      <c r="AG418" s="77"/>
      <c r="AH418" s="78" t="s">
        <v>7</v>
      </c>
      <c r="AI418" s="75"/>
      <c r="AJ418" s="75"/>
      <c r="AK418" s="76"/>
      <c r="AL418" s="61" t="s">
        <v>8</v>
      </c>
      <c r="AM418" s="75"/>
      <c r="AN418" s="75"/>
      <c r="AO418" s="75"/>
      <c r="AP418" s="61" t="s">
        <v>9</v>
      </c>
      <c r="AQ418" s="75"/>
      <c r="AR418" s="76"/>
      <c r="AS418" s="151" t="s">
        <v>10</v>
      </c>
      <c r="AT418" s="152"/>
      <c r="AU418" s="61"/>
      <c r="AV418" s="62"/>
    </row>
    <row r="419" spans="1:48" ht="25.5" customHeight="1">
      <c r="A419" s="179">
        <f>'8%合算(控)'!A419:B419</f>
        <v>0</v>
      </c>
      <c r="B419" s="180"/>
      <c r="C419" s="174">
        <f>'8%合算(控)'!C419:G419</f>
        <v>0</v>
      </c>
      <c r="D419" s="175"/>
      <c r="E419" s="175"/>
      <c r="F419" s="175"/>
      <c r="G419" s="181"/>
      <c r="H419" s="174">
        <f>'8%合算(控)'!H419:O419</f>
        <v>0</v>
      </c>
      <c r="I419" s="175"/>
      <c r="J419" s="175"/>
      <c r="K419" s="175"/>
      <c r="L419" s="175"/>
      <c r="M419" s="175"/>
      <c r="N419" s="175"/>
      <c r="O419" s="175"/>
      <c r="P419" s="176">
        <f>'8%合算(控)'!P419:S419</f>
        <v>0</v>
      </c>
      <c r="Q419" s="177"/>
      <c r="R419" s="177"/>
      <c r="S419" s="178"/>
      <c r="T419" s="168">
        <f>'8%合算(控)'!T419:U419</f>
        <v>0</v>
      </c>
      <c r="U419" s="171"/>
      <c r="V419" s="69">
        <f>'8%合算(控)'!V419:Y419</f>
        <v>0</v>
      </c>
      <c r="W419" s="70"/>
      <c r="X419" s="70"/>
      <c r="Y419" s="71"/>
      <c r="Z419" s="69">
        <f>'8%合算(控)'!Z419:AD419</f>
        <v>0</v>
      </c>
      <c r="AA419" s="70"/>
      <c r="AB419" s="70"/>
      <c r="AC419" s="70"/>
      <c r="AD419" s="71"/>
      <c r="AE419" s="168">
        <f>'8%合算(控)'!AE419:AG419</f>
        <v>0</v>
      </c>
      <c r="AF419" s="169"/>
      <c r="AG419" s="170"/>
      <c r="AH419" s="74"/>
      <c r="AI419" s="45"/>
      <c r="AJ419" s="45"/>
      <c r="AK419" s="46"/>
      <c r="AL419" s="44"/>
      <c r="AM419" s="45"/>
      <c r="AN419" s="45"/>
      <c r="AO419" s="46"/>
      <c r="AP419" s="44"/>
      <c r="AQ419" s="45"/>
      <c r="AR419" s="46"/>
      <c r="AS419" s="44"/>
      <c r="AT419" s="46"/>
      <c r="AU419" s="44"/>
      <c r="AV419" s="47"/>
    </row>
    <row r="420" spans="1:48" ht="25.5" customHeight="1">
      <c r="A420" s="179">
        <f>'8%合算(控)'!A420:B420</f>
        <v>0</v>
      </c>
      <c r="B420" s="180"/>
      <c r="C420" s="174">
        <f>'8%合算(控)'!C420:G420</f>
        <v>0</v>
      </c>
      <c r="D420" s="175"/>
      <c r="E420" s="175"/>
      <c r="F420" s="175"/>
      <c r="G420" s="181"/>
      <c r="H420" s="174">
        <f>'8%合算(控)'!H420:O420</f>
        <v>0</v>
      </c>
      <c r="I420" s="175"/>
      <c r="J420" s="175"/>
      <c r="K420" s="175"/>
      <c r="L420" s="175"/>
      <c r="M420" s="175"/>
      <c r="N420" s="175"/>
      <c r="O420" s="175"/>
      <c r="P420" s="176">
        <f>'8%合算(控)'!P420:S420</f>
        <v>0</v>
      </c>
      <c r="Q420" s="177"/>
      <c r="R420" s="177"/>
      <c r="S420" s="178"/>
      <c r="T420" s="168">
        <f>'8%合算(控)'!T420:U420</f>
        <v>0</v>
      </c>
      <c r="U420" s="171"/>
      <c r="V420" s="69">
        <f>'8%合算(控)'!V420:Y420</f>
        <v>0</v>
      </c>
      <c r="W420" s="70"/>
      <c r="X420" s="70"/>
      <c r="Y420" s="71"/>
      <c r="Z420" s="69">
        <f>'8%合算(控)'!Z420:AD420</f>
        <v>0</v>
      </c>
      <c r="AA420" s="70"/>
      <c r="AB420" s="70"/>
      <c r="AC420" s="70"/>
      <c r="AD420" s="71"/>
      <c r="AE420" s="168">
        <f>'8%合算(控)'!AE420:AG420</f>
        <v>0</v>
      </c>
      <c r="AF420" s="169"/>
      <c r="AG420" s="170"/>
      <c r="AH420" s="74"/>
      <c r="AI420" s="45"/>
      <c r="AJ420" s="45"/>
      <c r="AK420" s="46"/>
      <c r="AL420" s="44"/>
      <c r="AM420" s="45"/>
      <c r="AN420" s="45"/>
      <c r="AO420" s="46"/>
      <c r="AP420" s="44"/>
      <c r="AQ420" s="45"/>
      <c r="AR420" s="46"/>
      <c r="AS420" s="44"/>
      <c r="AT420" s="46"/>
      <c r="AU420" s="44"/>
      <c r="AV420" s="47"/>
    </row>
    <row r="421" spans="1:48" ht="25.5" customHeight="1">
      <c r="A421" s="179">
        <f>'8%合算(控)'!A421:B421</f>
        <v>0</v>
      </c>
      <c r="B421" s="180"/>
      <c r="C421" s="174">
        <f>'8%合算(控)'!C421:G421</f>
        <v>0</v>
      </c>
      <c r="D421" s="175"/>
      <c r="E421" s="175"/>
      <c r="F421" s="175"/>
      <c r="G421" s="181"/>
      <c r="H421" s="174">
        <f>'8%合算(控)'!H421:O421</f>
        <v>0</v>
      </c>
      <c r="I421" s="175"/>
      <c r="J421" s="175"/>
      <c r="K421" s="175"/>
      <c r="L421" s="175"/>
      <c r="M421" s="175"/>
      <c r="N421" s="175"/>
      <c r="O421" s="175"/>
      <c r="P421" s="176">
        <f>'8%合算(控)'!P421:S421</f>
        <v>0</v>
      </c>
      <c r="Q421" s="177"/>
      <c r="R421" s="177"/>
      <c r="S421" s="178"/>
      <c r="T421" s="168">
        <f>'8%合算(控)'!T421:U421</f>
        <v>0</v>
      </c>
      <c r="U421" s="171"/>
      <c r="V421" s="69">
        <f>'8%合算(控)'!V421:Y421</f>
        <v>0</v>
      </c>
      <c r="W421" s="70"/>
      <c r="X421" s="70"/>
      <c r="Y421" s="71"/>
      <c r="Z421" s="69">
        <f>'8%合算(控)'!Z421:AD421</f>
        <v>0</v>
      </c>
      <c r="AA421" s="70"/>
      <c r="AB421" s="70"/>
      <c r="AC421" s="70"/>
      <c r="AD421" s="71"/>
      <c r="AE421" s="168">
        <f>'8%合算(控)'!AE421:AG421</f>
        <v>0</v>
      </c>
      <c r="AF421" s="169"/>
      <c r="AG421" s="170"/>
      <c r="AH421" s="74"/>
      <c r="AI421" s="45"/>
      <c r="AJ421" s="45"/>
      <c r="AK421" s="46"/>
      <c r="AL421" s="44"/>
      <c r="AM421" s="45"/>
      <c r="AN421" s="45"/>
      <c r="AO421" s="46"/>
      <c r="AP421" s="44"/>
      <c r="AQ421" s="45"/>
      <c r="AR421" s="46"/>
      <c r="AS421" s="44"/>
      <c r="AT421" s="46"/>
      <c r="AU421" s="44"/>
      <c r="AV421" s="47"/>
    </row>
    <row r="422" spans="1:48" ht="25.5" customHeight="1">
      <c r="A422" s="179">
        <f>'8%合算(控)'!A422:B422</f>
        <v>0</v>
      </c>
      <c r="B422" s="180"/>
      <c r="C422" s="174">
        <f>'8%合算(控)'!C422:G422</f>
        <v>0</v>
      </c>
      <c r="D422" s="175"/>
      <c r="E422" s="175"/>
      <c r="F422" s="175"/>
      <c r="G422" s="181"/>
      <c r="H422" s="174">
        <f>'8%合算(控)'!H422:O422</f>
        <v>0</v>
      </c>
      <c r="I422" s="175"/>
      <c r="J422" s="175"/>
      <c r="K422" s="175"/>
      <c r="L422" s="175"/>
      <c r="M422" s="175"/>
      <c r="N422" s="175"/>
      <c r="O422" s="175"/>
      <c r="P422" s="176">
        <f>'8%合算(控)'!P422:S422</f>
        <v>0</v>
      </c>
      <c r="Q422" s="177"/>
      <c r="R422" s="177"/>
      <c r="S422" s="178"/>
      <c r="T422" s="168">
        <f>'8%合算(控)'!T422:U422</f>
        <v>0</v>
      </c>
      <c r="U422" s="171"/>
      <c r="V422" s="69">
        <f>'8%合算(控)'!V422:Y422</f>
        <v>0</v>
      </c>
      <c r="W422" s="70"/>
      <c r="X422" s="70"/>
      <c r="Y422" s="71"/>
      <c r="Z422" s="69">
        <f>'8%合算(控)'!Z422:AD422</f>
        <v>0</v>
      </c>
      <c r="AA422" s="70"/>
      <c r="AB422" s="70"/>
      <c r="AC422" s="70"/>
      <c r="AD422" s="71"/>
      <c r="AE422" s="168">
        <f>'8%合算(控)'!AE422:AG422</f>
        <v>0</v>
      </c>
      <c r="AF422" s="169"/>
      <c r="AG422" s="170"/>
      <c r="AH422" s="74"/>
      <c r="AI422" s="45"/>
      <c r="AJ422" s="45"/>
      <c r="AK422" s="46"/>
      <c r="AL422" s="44"/>
      <c r="AM422" s="45"/>
      <c r="AN422" s="45"/>
      <c r="AO422" s="46"/>
      <c r="AP422" s="44"/>
      <c r="AQ422" s="45"/>
      <c r="AR422" s="46"/>
      <c r="AS422" s="44"/>
      <c r="AT422" s="46"/>
      <c r="AU422" s="44"/>
      <c r="AV422" s="47"/>
    </row>
    <row r="423" spans="1:48" ht="25.5" customHeight="1">
      <c r="A423" s="179">
        <f>'8%合算(控)'!A423:B423</f>
        <v>0</v>
      </c>
      <c r="B423" s="180"/>
      <c r="C423" s="174">
        <f>'8%合算(控)'!C423:G423</f>
        <v>0</v>
      </c>
      <c r="D423" s="175"/>
      <c r="E423" s="175"/>
      <c r="F423" s="175"/>
      <c r="G423" s="181"/>
      <c r="H423" s="174">
        <f>'8%合算(控)'!H423:O423</f>
        <v>0</v>
      </c>
      <c r="I423" s="175"/>
      <c r="J423" s="175"/>
      <c r="K423" s="175"/>
      <c r="L423" s="175"/>
      <c r="M423" s="175"/>
      <c r="N423" s="175"/>
      <c r="O423" s="175"/>
      <c r="P423" s="176">
        <f>'8%合算(控)'!P423:S423</f>
        <v>0</v>
      </c>
      <c r="Q423" s="177"/>
      <c r="R423" s="177"/>
      <c r="S423" s="178"/>
      <c r="T423" s="168">
        <f>'8%合算(控)'!T423:U423</f>
        <v>0</v>
      </c>
      <c r="U423" s="171"/>
      <c r="V423" s="69">
        <f>'8%合算(控)'!V423:Y423</f>
        <v>0</v>
      </c>
      <c r="W423" s="70"/>
      <c r="X423" s="70"/>
      <c r="Y423" s="71"/>
      <c r="Z423" s="69">
        <f>'8%合算(控)'!Z423:AD423</f>
        <v>0</v>
      </c>
      <c r="AA423" s="70"/>
      <c r="AB423" s="70"/>
      <c r="AC423" s="70"/>
      <c r="AD423" s="71"/>
      <c r="AE423" s="168">
        <f>'8%合算(控)'!AE423:AG423</f>
        <v>0</v>
      </c>
      <c r="AF423" s="169"/>
      <c r="AG423" s="170"/>
      <c r="AH423" s="74"/>
      <c r="AI423" s="45"/>
      <c r="AJ423" s="45"/>
      <c r="AK423" s="46"/>
      <c r="AL423" s="44"/>
      <c r="AM423" s="45"/>
      <c r="AN423" s="45"/>
      <c r="AO423" s="46"/>
      <c r="AP423" s="44"/>
      <c r="AQ423" s="45"/>
      <c r="AR423" s="46"/>
      <c r="AS423" s="44"/>
      <c r="AT423" s="46"/>
      <c r="AU423" s="44"/>
      <c r="AV423" s="47"/>
    </row>
    <row r="424" spans="1:48" ht="25.5" customHeight="1">
      <c r="A424" s="179">
        <f>'8%合算(控)'!A424:B424</f>
        <v>0</v>
      </c>
      <c r="B424" s="180"/>
      <c r="C424" s="174">
        <f>'8%合算(控)'!C424:G424</f>
        <v>0</v>
      </c>
      <c r="D424" s="175"/>
      <c r="E424" s="175"/>
      <c r="F424" s="175"/>
      <c r="G424" s="181"/>
      <c r="H424" s="174">
        <f>'8%合算(控)'!H424:O424</f>
        <v>0</v>
      </c>
      <c r="I424" s="175"/>
      <c r="J424" s="175"/>
      <c r="K424" s="175"/>
      <c r="L424" s="175"/>
      <c r="M424" s="175"/>
      <c r="N424" s="175"/>
      <c r="O424" s="175"/>
      <c r="P424" s="176">
        <f>'8%合算(控)'!P424:S424</f>
        <v>0</v>
      </c>
      <c r="Q424" s="177"/>
      <c r="R424" s="177"/>
      <c r="S424" s="178"/>
      <c r="T424" s="168">
        <f>'8%合算(控)'!T424:U424</f>
        <v>0</v>
      </c>
      <c r="U424" s="171"/>
      <c r="V424" s="69">
        <f>'8%合算(控)'!V424:Y424</f>
        <v>0</v>
      </c>
      <c r="W424" s="70"/>
      <c r="X424" s="70"/>
      <c r="Y424" s="71"/>
      <c r="Z424" s="69">
        <f>'8%合算(控)'!Z424:AD424</f>
        <v>0</v>
      </c>
      <c r="AA424" s="70"/>
      <c r="AB424" s="70"/>
      <c r="AC424" s="70"/>
      <c r="AD424" s="71"/>
      <c r="AE424" s="168">
        <f>'8%合算(控)'!AE424:AG424</f>
        <v>0</v>
      </c>
      <c r="AF424" s="169"/>
      <c r="AG424" s="170"/>
      <c r="AH424" s="74"/>
      <c r="AI424" s="45"/>
      <c r="AJ424" s="45"/>
      <c r="AK424" s="46"/>
      <c r="AL424" s="44"/>
      <c r="AM424" s="45"/>
      <c r="AN424" s="45"/>
      <c r="AO424" s="46"/>
      <c r="AP424" s="44"/>
      <c r="AQ424" s="45"/>
      <c r="AR424" s="46"/>
      <c r="AS424" s="44"/>
      <c r="AT424" s="46"/>
      <c r="AU424" s="44"/>
      <c r="AV424" s="47"/>
    </row>
    <row r="425" spans="1:48" ht="25.5" customHeight="1">
      <c r="A425" s="179">
        <f>'8%合算(控)'!A425:B425</f>
        <v>0</v>
      </c>
      <c r="B425" s="180"/>
      <c r="C425" s="174">
        <f>'8%合算(控)'!C425:G425</f>
        <v>0</v>
      </c>
      <c r="D425" s="175"/>
      <c r="E425" s="175"/>
      <c r="F425" s="175"/>
      <c r="G425" s="181"/>
      <c r="H425" s="174">
        <f>'8%合算(控)'!H425:O425</f>
        <v>0</v>
      </c>
      <c r="I425" s="175"/>
      <c r="J425" s="175"/>
      <c r="K425" s="175"/>
      <c r="L425" s="175"/>
      <c r="M425" s="175"/>
      <c r="N425" s="175"/>
      <c r="O425" s="175"/>
      <c r="P425" s="176">
        <f>'8%合算(控)'!P425:S425</f>
        <v>0</v>
      </c>
      <c r="Q425" s="177"/>
      <c r="R425" s="177"/>
      <c r="S425" s="178"/>
      <c r="T425" s="168">
        <f>'8%合算(控)'!T425:U425</f>
        <v>0</v>
      </c>
      <c r="U425" s="171"/>
      <c r="V425" s="69">
        <f>'8%合算(控)'!V425:Y425</f>
        <v>0</v>
      </c>
      <c r="W425" s="70"/>
      <c r="X425" s="70"/>
      <c r="Y425" s="71"/>
      <c r="Z425" s="69">
        <f>'8%合算(控)'!Z425:AD425</f>
        <v>0</v>
      </c>
      <c r="AA425" s="70"/>
      <c r="AB425" s="70"/>
      <c r="AC425" s="70"/>
      <c r="AD425" s="71"/>
      <c r="AE425" s="168">
        <f>'8%合算(控)'!AE425:AG425</f>
        <v>0</v>
      </c>
      <c r="AF425" s="169"/>
      <c r="AG425" s="170"/>
      <c r="AH425" s="74"/>
      <c r="AI425" s="45"/>
      <c r="AJ425" s="45"/>
      <c r="AK425" s="46"/>
      <c r="AL425" s="44"/>
      <c r="AM425" s="45"/>
      <c r="AN425" s="45"/>
      <c r="AO425" s="46"/>
      <c r="AP425" s="44"/>
      <c r="AQ425" s="45"/>
      <c r="AR425" s="46"/>
      <c r="AS425" s="44"/>
      <c r="AT425" s="46"/>
      <c r="AU425" s="44"/>
      <c r="AV425" s="47"/>
    </row>
    <row r="426" spans="1:48" ht="25.5" customHeight="1">
      <c r="A426" s="179">
        <f>'8%合算(控)'!A426:B426</f>
        <v>0</v>
      </c>
      <c r="B426" s="180"/>
      <c r="C426" s="174">
        <f>'8%合算(控)'!C426:G426</f>
        <v>0</v>
      </c>
      <c r="D426" s="175"/>
      <c r="E426" s="175"/>
      <c r="F426" s="175"/>
      <c r="G426" s="181"/>
      <c r="H426" s="174">
        <f>'8%合算(控)'!H426:O426</f>
        <v>0</v>
      </c>
      <c r="I426" s="175"/>
      <c r="J426" s="175"/>
      <c r="K426" s="175"/>
      <c r="L426" s="175"/>
      <c r="M426" s="175"/>
      <c r="N426" s="175"/>
      <c r="O426" s="175"/>
      <c r="P426" s="176">
        <f>'8%合算(控)'!P426:S426</f>
        <v>0</v>
      </c>
      <c r="Q426" s="177"/>
      <c r="R426" s="177"/>
      <c r="S426" s="178"/>
      <c r="T426" s="168">
        <f>'8%合算(控)'!T426:U426</f>
        <v>0</v>
      </c>
      <c r="U426" s="171"/>
      <c r="V426" s="69">
        <f>'8%合算(控)'!V426:Y426</f>
        <v>0</v>
      </c>
      <c r="W426" s="70"/>
      <c r="X426" s="70"/>
      <c r="Y426" s="71"/>
      <c r="Z426" s="69">
        <f>'8%合算(控)'!Z426:AD426</f>
        <v>0</v>
      </c>
      <c r="AA426" s="70"/>
      <c r="AB426" s="70"/>
      <c r="AC426" s="70"/>
      <c r="AD426" s="71"/>
      <c r="AE426" s="168">
        <f>'8%合算(控)'!AE426:AG426</f>
        <v>0</v>
      </c>
      <c r="AF426" s="169"/>
      <c r="AG426" s="170"/>
      <c r="AH426" s="74"/>
      <c r="AI426" s="45"/>
      <c r="AJ426" s="45"/>
      <c r="AK426" s="46"/>
      <c r="AL426" s="44"/>
      <c r="AM426" s="45"/>
      <c r="AN426" s="45"/>
      <c r="AO426" s="46"/>
      <c r="AP426" s="44"/>
      <c r="AQ426" s="45"/>
      <c r="AR426" s="46"/>
      <c r="AS426" s="44"/>
      <c r="AT426" s="46"/>
      <c r="AU426" s="44"/>
      <c r="AV426" s="47"/>
    </row>
    <row r="427" spans="1:48" ht="25.5" customHeight="1">
      <c r="A427" s="179">
        <f>'8%合算(控)'!A427:B427</f>
        <v>0</v>
      </c>
      <c r="B427" s="180"/>
      <c r="C427" s="174">
        <f>'8%合算(控)'!C427:G427</f>
        <v>0</v>
      </c>
      <c r="D427" s="175"/>
      <c r="E427" s="175"/>
      <c r="F427" s="175"/>
      <c r="G427" s="181"/>
      <c r="H427" s="174">
        <f>'8%合算(控)'!H427:O427</f>
        <v>0</v>
      </c>
      <c r="I427" s="175"/>
      <c r="J427" s="175"/>
      <c r="K427" s="175"/>
      <c r="L427" s="175"/>
      <c r="M427" s="175"/>
      <c r="N427" s="175"/>
      <c r="O427" s="175"/>
      <c r="P427" s="176">
        <f>'8%合算(控)'!P427:S427</f>
        <v>0</v>
      </c>
      <c r="Q427" s="177"/>
      <c r="R427" s="177"/>
      <c r="S427" s="178"/>
      <c r="T427" s="168">
        <f>'8%合算(控)'!T427:U427</f>
        <v>0</v>
      </c>
      <c r="U427" s="171"/>
      <c r="V427" s="69">
        <f>'8%合算(控)'!V427:Y427</f>
        <v>0</v>
      </c>
      <c r="W427" s="70"/>
      <c r="X427" s="70"/>
      <c r="Y427" s="71"/>
      <c r="Z427" s="69">
        <f>'8%合算(控)'!Z427:AD427</f>
        <v>0</v>
      </c>
      <c r="AA427" s="70"/>
      <c r="AB427" s="70"/>
      <c r="AC427" s="70"/>
      <c r="AD427" s="71"/>
      <c r="AE427" s="168">
        <f>'8%合算(控)'!AE427:AG427</f>
        <v>0</v>
      </c>
      <c r="AF427" s="169"/>
      <c r="AG427" s="170"/>
      <c r="AH427" s="74"/>
      <c r="AI427" s="45"/>
      <c r="AJ427" s="45"/>
      <c r="AK427" s="46"/>
      <c r="AL427" s="44"/>
      <c r="AM427" s="45"/>
      <c r="AN427" s="45"/>
      <c r="AO427" s="46"/>
      <c r="AP427" s="44"/>
      <c r="AQ427" s="45"/>
      <c r="AR427" s="46"/>
      <c r="AS427" s="44"/>
      <c r="AT427" s="46"/>
      <c r="AU427" s="44"/>
      <c r="AV427" s="47"/>
    </row>
    <row r="428" spans="1:48" ht="25.5" customHeight="1">
      <c r="A428" s="179">
        <f>'8%合算(控)'!A428:B428</f>
        <v>0</v>
      </c>
      <c r="B428" s="180"/>
      <c r="C428" s="174">
        <f>'8%合算(控)'!C428:G428</f>
        <v>0</v>
      </c>
      <c r="D428" s="175"/>
      <c r="E428" s="175"/>
      <c r="F428" s="175"/>
      <c r="G428" s="181"/>
      <c r="H428" s="174">
        <f>'8%合算(控)'!H428:O428</f>
        <v>0</v>
      </c>
      <c r="I428" s="175"/>
      <c r="J428" s="175"/>
      <c r="K428" s="175"/>
      <c r="L428" s="175"/>
      <c r="M428" s="175"/>
      <c r="N428" s="175"/>
      <c r="O428" s="175"/>
      <c r="P428" s="176">
        <f>'8%合算(控)'!P428:S428</f>
        <v>0</v>
      </c>
      <c r="Q428" s="177"/>
      <c r="R428" s="177"/>
      <c r="S428" s="178"/>
      <c r="T428" s="168">
        <f>'8%合算(控)'!T428:U428</f>
        <v>0</v>
      </c>
      <c r="U428" s="171"/>
      <c r="V428" s="69">
        <f>'8%合算(控)'!V428:Y428</f>
        <v>0</v>
      </c>
      <c r="W428" s="70"/>
      <c r="X428" s="70"/>
      <c r="Y428" s="71"/>
      <c r="Z428" s="69">
        <f>'8%合算(控)'!Z428:AD428</f>
        <v>0</v>
      </c>
      <c r="AA428" s="70"/>
      <c r="AB428" s="70"/>
      <c r="AC428" s="70"/>
      <c r="AD428" s="71"/>
      <c r="AE428" s="168">
        <f>'8%合算(控)'!AE428:AG428</f>
        <v>0</v>
      </c>
      <c r="AF428" s="169"/>
      <c r="AG428" s="170"/>
      <c r="AH428" s="74"/>
      <c r="AI428" s="45"/>
      <c r="AJ428" s="45"/>
      <c r="AK428" s="46"/>
      <c r="AL428" s="44"/>
      <c r="AM428" s="45"/>
      <c r="AN428" s="45"/>
      <c r="AO428" s="46"/>
      <c r="AP428" s="44"/>
      <c r="AQ428" s="45"/>
      <c r="AR428" s="46"/>
      <c r="AS428" s="44"/>
      <c r="AT428" s="46"/>
      <c r="AU428" s="44"/>
      <c r="AV428" s="47"/>
    </row>
    <row r="429" spans="1:48" ht="25.5" customHeight="1">
      <c r="A429" s="179">
        <f>'8%合算(控)'!A429:B429</f>
        <v>0</v>
      </c>
      <c r="B429" s="180"/>
      <c r="C429" s="174">
        <f>'8%合算(控)'!C429:G429</f>
        <v>0</v>
      </c>
      <c r="D429" s="175"/>
      <c r="E429" s="175"/>
      <c r="F429" s="175"/>
      <c r="G429" s="181"/>
      <c r="H429" s="174">
        <f>'8%合算(控)'!H429:O429</f>
        <v>0</v>
      </c>
      <c r="I429" s="175"/>
      <c r="J429" s="175"/>
      <c r="K429" s="175"/>
      <c r="L429" s="175"/>
      <c r="M429" s="175"/>
      <c r="N429" s="175"/>
      <c r="O429" s="175"/>
      <c r="P429" s="176">
        <f>'8%合算(控)'!P429:S429</f>
        <v>0</v>
      </c>
      <c r="Q429" s="177"/>
      <c r="R429" s="177"/>
      <c r="S429" s="178"/>
      <c r="T429" s="168">
        <f>'8%合算(控)'!T429:U429</f>
        <v>0</v>
      </c>
      <c r="U429" s="171"/>
      <c r="V429" s="69">
        <f>'8%合算(控)'!V429:Y429</f>
        <v>0</v>
      </c>
      <c r="W429" s="70"/>
      <c r="X429" s="70"/>
      <c r="Y429" s="71"/>
      <c r="Z429" s="69">
        <f>'8%合算(控)'!Z429:AD429</f>
        <v>0</v>
      </c>
      <c r="AA429" s="70"/>
      <c r="AB429" s="70"/>
      <c r="AC429" s="70"/>
      <c r="AD429" s="71"/>
      <c r="AE429" s="168">
        <f>'8%合算(控)'!AE429:AG429</f>
        <v>0</v>
      </c>
      <c r="AF429" s="169"/>
      <c r="AG429" s="170"/>
      <c r="AH429" s="74"/>
      <c r="AI429" s="45"/>
      <c r="AJ429" s="45"/>
      <c r="AK429" s="46"/>
      <c r="AL429" s="44"/>
      <c r="AM429" s="45"/>
      <c r="AN429" s="45"/>
      <c r="AO429" s="46"/>
      <c r="AP429" s="44"/>
      <c r="AQ429" s="45"/>
      <c r="AR429" s="46"/>
      <c r="AS429" s="44"/>
      <c r="AT429" s="46"/>
      <c r="AU429" s="44"/>
      <c r="AV429" s="47"/>
    </row>
    <row r="430" spans="1:48" ht="25.5" customHeight="1">
      <c r="A430" s="179">
        <f>'8%合算(控)'!A430:B430</f>
        <v>0</v>
      </c>
      <c r="B430" s="180"/>
      <c r="C430" s="174">
        <f>'8%合算(控)'!C430:G430</f>
        <v>0</v>
      </c>
      <c r="D430" s="175"/>
      <c r="E430" s="175"/>
      <c r="F430" s="175"/>
      <c r="G430" s="181"/>
      <c r="H430" s="174">
        <f>'8%合算(控)'!H430:O430</f>
        <v>0</v>
      </c>
      <c r="I430" s="175"/>
      <c r="J430" s="175"/>
      <c r="K430" s="175"/>
      <c r="L430" s="175"/>
      <c r="M430" s="175"/>
      <c r="N430" s="175"/>
      <c r="O430" s="175"/>
      <c r="P430" s="176">
        <f>'8%合算(控)'!P430:S430</f>
        <v>0</v>
      </c>
      <c r="Q430" s="177"/>
      <c r="R430" s="177"/>
      <c r="S430" s="178"/>
      <c r="T430" s="168">
        <f>'8%合算(控)'!T430:U430</f>
        <v>0</v>
      </c>
      <c r="U430" s="171"/>
      <c r="V430" s="69">
        <f>'8%合算(控)'!V430:Y430</f>
        <v>0</v>
      </c>
      <c r="W430" s="70"/>
      <c r="X430" s="70"/>
      <c r="Y430" s="71"/>
      <c r="Z430" s="69">
        <f>'8%合算(控)'!Z430:AD430</f>
        <v>0</v>
      </c>
      <c r="AA430" s="70"/>
      <c r="AB430" s="70"/>
      <c r="AC430" s="70"/>
      <c r="AD430" s="71"/>
      <c r="AE430" s="168">
        <f>'8%合算(控)'!AE430:AG430</f>
        <v>0</v>
      </c>
      <c r="AF430" s="169"/>
      <c r="AG430" s="170"/>
      <c r="AH430" s="74"/>
      <c r="AI430" s="45"/>
      <c r="AJ430" s="45"/>
      <c r="AK430" s="46"/>
      <c r="AL430" s="44"/>
      <c r="AM430" s="45"/>
      <c r="AN430" s="45"/>
      <c r="AO430" s="46"/>
      <c r="AP430" s="44"/>
      <c r="AQ430" s="45"/>
      <c r="AR430" s="46"/>
      <c r="AS430" s="44"/>
      <c r="AT430" s="46"/>
      <c r="AU430" s="44"/>
      <c r="AV430" s="47"/>
    </row>
    <row r="431" spans="1:48" ht="25.5" customHeight="1" thickBot="1">
      <c r="A431" s="91"/>
      <c r="B431" s="92"/>
      <c r="C431" s="86"/>
      <c r="D431" s="87"/>
      <c r="E431" s="87"/>
      <c r="F431" s="87"/>
      <c r="G431" s="88"/>
      <c r="H431" s="3" t="s">
        <v>6</v>
      </c>
      <c r="I431" s="4"/>
      <c r="J431" s="4"/>
      <c r="K431" s="4"/>
      <c r="L431" s="4"/>
      <c r="M431" s="4"/>
      <c r="N431" s="4"/>
      <c r="O431" s="4"/>
      <c r="P431" s="104"/>
      <c r="Q431" s="105"/>
      <c r="R431" s="105"/>
      <c r="S431" s="106"/>
      <c r="T431" s="86"/>
      <c r="U431" s="88"/>
      <c r="V431" s="107"/>
      <c r="W431" s="108"/>
      <c r="X431" s="108"/>
      <c r="Y431" s="109"/>
      <c r="Z431" s="96">
        <f>SUM(Z419:AD430)</f>
        <v>0</v>
      </c>
      <c r="AA431" s="97"/>
      <c r="AB431" s="97"/>
      <c r="AC431" s="97"/>
      <c r="AD431" s="98"/>
      <c r="AE431" s="86"/>
      <c r="AF431" s="87"/>
      <c r="AG431" s="99"/>
      <c r="AH431" s="100"/>
      <c r="AI431" s="87"/>
      <c r="AJ431" s="87"/>
      <c r="AK431" s="88"/>
      <c r="AL431" s="86"/>
      <c r="AM431" s="87"/>
      <c r="AN431" s="87"/>
      <c r="AO431" s="88"/>
      <c r="AP431" s="86"/>
      <c r="AQ431" s="87"/>
      <c r="AR431" s="88"/>
      <c r="AS431" s="86"/>
      <c r="AT431" s="88"/>
      <c r="AU431" s="86"/>
      <c r="AV431" s="89"/>
    </row>
    <row r="432" ht="18.75" customHeight="1"/>
    <row r="433" spans="1:48" ht="18.75" customHeight="1">
      <c r="A433" s="28"/>
      <c r="B433" s="28"/>
      <c r="C433" s="5"/>
      <c r="D433" s="5"/>
      <c r="E433" s="5"/>
      <c r="F433" s="5"/>
      <c r="G433" s="5"/>
      <c r="H433" s="6"/>
      <c r="I433" s="6"/>
      <c r="J433" s="6"/>
      <c r="K433" s="6"/>
      <c r="L433" s="6"/>
      <c r="M433" s="6"/>
      <c r="N433" s="6"/>
      <c r="O433" s="6"/>
      <c r="P433" s="7"/>
      <c r="Q433" s="7"/>
      <c r="R433" s="7"/>
      <c r="S433" s="41" t="s">
        <v>23</v>
      </c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</row>
    <row r="434" spans="19:30" ht="21" customHeight="1"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37:47" ht="21" customHeight="1">
      <c r="AK435" s="15">
        <f>'8%合算(控)'!AK435:AU435</f>
        <v>0</v>
      </c>
      <c r="AL435" s="15"/>
      <c r="AM435" s="167">
        <f>'8%合算(控)'!AM435:AN435</f>
        <v>0</v>
      </c>
      <c r="AN435" s="167"/>
      <c r="AO435" s="15" t="str">
        <f>'8%合算(控)'!AO435:AY435</f>
        <v>年</v>
      </c>
      <c r="AP435" s="167">
        <f>'8%合算(控)'!AP435:AQ435</f>
        <v>0</v>
      </c>
      <c r="AQ435" s="167"/>
      <c r="AR435" s="15" t="str">
        <f>'8%合算(控)'!AR435:BB435</f>
        <v>月</v>
      </c>
      <c r="AS435" s="167">
        <f>'8%合算(控)'!AS435:AT435</f>
        <v>0</v>
      </c>
      <c r="AT435" s="167"/>
      <c r="AU435" s="15" t="str">
        <f>'8%合算(控)'!AU435:BE435</f>
        <v>日</v>
      </c>
    </row>
    <row r="436" spans="3:48" ht="21" customHeight="1">
      <c r="C436" s="2" t="s">
        <v>0</v>
      </c>
      <c r="D436" s="2"/>
      <c r="E436" s="2"/>
      <c r="F436" s="2"/>
      <c r="G436" s="10" t="s">
        <v>1</v>
      </c>
      <c r="H436" s="2"/>
      <c r="I436" s="2"/>
      <c r="J436" s="2"/>
      <c r="K436" s="2"/>
      <c r="L436" s="2"/>
      <c r="M436" s="2"/>
      <c r="N436" s="2" t="s">
        <v>2</v>
      </c>
      <c r="O436" s="2"/>
      <c r="AI436" s="1" t="s">
        <v>105</v>
      </c>
      <c r="AL436" s="185">
        <f>AL412</f>
        <v>0</v>
      </c>
      <c r="AM436" s="185"/>
      <c r="AN436" s="185"/>
      <c r="AO436" s="185"/>
      <c r="AP436" s="185"/>
      <c r="AQ436" s="185"/>
      <c r="AR436" s="185"/>
      <c r="AS436" s="185"/>
      <c r="AT436" s="185"/>
      <c r="AU436" s="185"/>
      <c r="AV436" s="185"/>
    </row>
    <row r="437" spans="35:48" ht="21" customHeight="1">
      <c r="AI437" s="1" t="s">
        <v>13</v>
      </c>
      <c r="AL437" s="172">
        <f>AL413</f>
        <v>0</v>
      </c>
      <c r="AM437" s="172"/>
      <c r="AN437" s="172"/>
      <c r="AO437" s="172"/>
      <c r="AP437" s="172"/>
      <c r="AQ437" s="172"/>
      <c r="AR437" s="172"/>
      <c r="AS437" s="172"/>
      <c r="AT437" s="172"/>
      <c r="AU437" s="172"/>
      <c r="AV437" s="172"/>
    </row>
    <row r="438" spans="38:48" ht="21" customHeight="1">
      <c r="AL438" s="172">
        <f>AL414</f>
        <v>0</v>
      </c>
      <c r="AM438" s="172"/>
      <c r="AN438" s="172"/>
      <c r="AO438" s="172"/>
      <c r="AP438" s="172"/>
      <c r="AQ438" s="172"/>
      <c r="AR438" s="172"/>
      <c r="AS438" s="172"/>
      <c r="AT438" s="172"/>
      <c r="AU438" s="172"/>
      <c r="AV438" s="172"/>
    </row>
    <row r="439" spans="35:48" ht="21" customHeight="1">
      <c r="AI439" s="1" t="s">
        <v>14</v>
      </c>
      <c r="AL439" s="22" t="str">
        <f>AL415</f>
        <v>〒</v>
      </c>
      <c r="AM439" s="172">
        <f>'8%合算(控)'!AM439:AV439</f>
        <v>0</v>
      </c>
      <c r="AN439" s="172"/>
      <c r="AO439" s="172"/>
      <c r="AP439" s="172"/>
      <c r="AQ439" s="172"/>
      <c r="AR439" s="172"/>
      <c r="AS439" s="172"/>
      <c r="AT439" s="172"/>
      <c r="AU439" s="172"/>
      <c r="AV439" s="172"/>
    </row>
    <row r="440" spans="38:48" ht="21" customHeight="1">
      <c r="AL440" s="172">
        <f>AL416</f>
        <v>0</v>
      </c>
      <c r="AM440" s="172"/>
      <c r="AN440" s="172"/>
      <c r="AO440" s="172"/>
      <c r="AP440" s="172"/>
      <c r="AQ440" s="172"/>
      <c r="AR440" s="172"/>
      <c r="AS440" s="172"/>
      <c r="AT440" s="172"/>
      <c r="AU440" s="172"/>
      <c r="AV440" s="172"/>
    </row>
    <row r="441" spans="38:48" ht="12" customHeight="1" thickBot="1"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</row>
    <row r="442" spans="1:48" ht="25.5" customHeight="1">
      <c r="A442" s="81" t="s">
        <v>22</v>
      </c>
      <c r="B442" s="82"/>
      <c r="C442" s="61" t="s">
        <v>15</v>
      </c>
      <c r="D442" s="75"/>
      <c r="E442" s="75"/>
      <c r="F442" s="75"/>
      <c r="G442" s="76"/>
      <c r="H442" s="61" t="s">
        <v>16</v>
      </c>
      <c r="I442" s="75"/>
      <c r="J442" s="75"/>
      <c r="K442" s="75"/>
      <c r="L442" s="75"/>
      <c r="M442" s="75"/>
      <c r="N442" s="75"/>
      <c r="O442" s="75"/>
      <c r="P442" s="61" t="s">
        <v>17</v>
      </c>
      <c r="Q442" s="75"/>
      <c r="R442" s="75"/>
      <c r="S442" s="76"/>
      <c r="T442" s="61" t="s">
        <v>21</v>
      </c>
      <c r="U442" s="76"/>
      <c r="V442" s="61" t="s">
        <v>18</v>
      </c>
      <c r="W442" s="75"/>
      <c r="X442" s="75"/>
      <c r="Y442" s="76"/>
      <c r="Z442" s="61" t="s">
        <v>19</v>
      </c>
      <c r="AA442" s="75"/>
      <c r="AB442" s="75"/>
      <c r="AC442" s="75"/>
      <c r="AD442" s="76"/>
      <c r="AE442" s="61" t="s">
        <v>20</v>
      </c>
      <c r="AF442" s="75"/>
      <c r="AG442" s="77"/>
      <c r="AH442" s="78" t="s">
        <v>7</v>
      </c>
      <c r="AI442" s="75"/>
      <c r="AJ442" s="75"/>
      <c r="AK442" s="76"/>
      <c r="AL442" s="61" t="s">
        <v>8</v>
      </c>
      <c r="AM442" s="75"/>
      <c r="AN442" s="75"/>
      <c r="AO442" s="75"/>
      <c r="AP442" s="61" t="s">
        <v>9</v>
      </c>
      <c r="AQ442" s="75"/>
      <c r="AR442" s="76"/>
      <c r="AS442" s="151" t="s">
        <v>10</v>
      </c>
      <c r="AT442" s="152"/>
      <c r="AU442" s="61"/>
      <c r="AV442" s="62"/>
    </row>
    <row r="443" spans="1:48" ht="25.5" customHeight="1">
      <c r="A443" s="179">
        <f>'8%合算(控)'!A443:B443</f>
        <v>0</v>
      </c>
      <c r="B443" s="180"/>
      <c r="C443" s="174">
        <f>'8%合算(控)'!C443:G443</f>
        <v>0</v>
      </c>
      <c r="D443" s="175"/>
      <c r="E443" s="175"/>
      <c r="F443" s="175"/>
      <c r="G443" s="181"/>
      <c r="H443" s="174">
        <f>'8%合算(控)'!H443:O443</f>
        <v>0</v>
      </c>
      <c r="I443" s="175"/>
      <c r="J443" s="175"/>
      <c r="K443" s="175"/>
      <c r="L443" s="175"/>
      <c r="M443" s="175"/>
      <c r="N443" s="175"/>
      <c r="O443" s="175"/>
      <c r="P443" s="176">
        <f>'8%合算(控)'!P443:S443</f>
        <v>0</v>
      </c>
      <c r="Q443" s="177"/>
      <c r="R443" s="177"/>
      <c r="S443" s="178"/>
      <c r="T443" s="168">
        <f>'8%合算(控)'!T443:U443</f>
        <v>0</v>
      </c>
      <c r="U443" s="171"/>
      <c r="V443" s="69">
        <f>'8%合算(控)'!V443:Y443</f>
        <v>0</v>
      </c>
      <c r="W443" s="70"/>
      <c r="X443" s="70"/>
      <c r="Y443" s="71"/>
      <c r="Z443" s="69">
        <f>'8%合算(控)'!Z443:AD443</f>
        <v>0</v>
      </c>
      <c r="AA443" s="70"/>
      <c r="AB443" s="70"/>
      <c r="AC443" s="70"/>
      <c r="AD443" s="71"/>
      <c r="AE443" s="168">
        <f>'8%合算(控)'!AE443:AG443</f>
        <v>0</v>
      </c>
      <c r="AF443" s="169"/>
      <c r="AG443" s="170"/>
      <c r="AH443" s="74"/>
      <c r="AI443" s="45"/>
      <c r="AJ443" s="45"/>
      <c r="AK443" s="46"/>
      <c r="AL443" s="44"/>
      <c r="AM443" s="45"/>
      <c r="AN443" s="45"/>
      <c r="AO443" s="46"/>
      <c r="AP443" s="44"/>
      <c r="AQ443" s="45"/>
      <c r="AR443" s="46"/>
      <c r="AS443" s="44"/>
      <c r="AT443" s="46"/>
      <c r="AU443" s="44"/>
      <c r="AV443" s="47"/>
    </row>
    <row r="444" spans="1:48" ht="25.5" customHeight="1">
      <c r="A444" s="179">
        <f>'8%合算(控)'!A444:B444</f>
        <v>0</v>
      </c>
      <c r="B444" s="180"/>
      <c r="C444" s="174">
        <f>'8%合算(控)'!C444:G444</f>
        <v>0</v>
      </c>
      <c r="D444" s="175"/>
      <c r="E444" s="175"/>
      <c r="F444" s="175"/>
      <c r="G444" s="181"/>
      <c r="H444" s="174">
        <f>'8%合算(控)'!H444:O444</f>
        <v>0</v>
      </c>
      <c r="I444" s="175"/>
      <c r="J444" s="175"/>
      <c r="K444" s="175"/>
      <c r="L444" s="175"/>
      <c r="M444" s="175"/>
      <c r="N444" s="175"/>
      <c r="O444" s="175"/>
      <c r="P444" s="176">
        <f>'8%合算(控)'!P444:S444</f>
        <v>0</v>
      </c>
      <c r="Q444" s="177"/>
      <c r="R444" s="177"/>
      <c r="S444" s="178"/>
      <c r="T444" s="168">
        <f>'8%合算(控)'!T444:U444</f>
        <v>0</v>
      </c>
      <c r="U444" s="171"/>
      <c r="V444" s="69">
        <f>'8%合算(控)'!V444:Y444</f>
        <v>0</v>
      </c>
      <c r="W444" s="70"/>
      <c r="X444" s="70"/>
      <c r="Y444" s="71"/>
      <c r="Z444" s="69">
        <f>'8%合算(控)'!Z444:AD444</f>
        <v>0</v>
      </c>
      <c r="AA444" s="70"/>
      <c r="AB444" s="70"/>
      <c r="AC444" s="70"/>
      <c r="AD444" s="71"/>
      <c r="AE444" s="168">
        <f>'8%合算(控)'!AE444:AG444</f>
        <v>0</v>
      </c>
      <c r="AF444" s="169"/>
      <c r="AG444" s="170"/>
      <c r="AH444" s="74"/>
      <c r="AI444" s="45"/>
      <c r="AJ444" s="45"/>
      <c r="AK444" s="46"/>
      <c r="AL444" s="44"/>
      <c r="AM444" s="45"/>
      <c r="AN444" s="45"/>
      <c r="AO444" s="46"/>
      <c r="AP444" s="44"/>
      <c r="AQ444" s="45"/>
      <c r="AR444" s="46"/>
      <c r="AS444" s="44"/>
      <c r="AT444" s="46"/>
      <c r="AU444" s="44"/>
      <c r="AV444" s="47"/>
    </row>
    <row r="445" spans="1:48" ht="25.5" customHeight="1">
      <c r="A445" s="179">
        <f>'8%合算(控)'!A445:B445</f>
        <v>0</v>
      </c>
      <c r="B445" s="180"/>
      <c r="C445" s="174">
        <f>'8%合算(控)'!C445:G445</f>
        <v>0</v>
      </c>
      <c r="D445" s="175"/>
      <c r="E445" s="175"/>
      <c r="F445" s="175"/>
      <c r="G445" s="181"/>
      <c r="H445" s="174">
        <f>'8%合算(控)'!H445:O445</f>
        <v>0</v>
      </c>
      <c r="I445" s="175"/>
      <c r="J445" s="175"/>
      <c r="K445" s="175"/>
      <c r="L445" s="175"/>
      <c r="M445" s="175"/>
      <c r="N445" s="175"/>
      <c r="O445" s="175"/>
      <c r="P445" s="176">
        <f>'8%合算(控)'!P445:S445</f>
        <v>0</v>
      </c>
      <c r="Q445" s="177"/>
      <c r="R445" s="177"/>
      <c r="S445" s="178"/>
      <c r="T445" s="168">
        <f>'8%合算(控)'!T445:U445</f>
        <v>0</v>
      </c>
      <c r="U445" s="171"/>
      <c r="V445" s="69">
        <f>'8%合算(控)'!V445:Y445</f>
        <v>0</v>
      </c>
      <c r="W445" s="70"/>
      <c r="X445" s="70"/>
      <c r="Y445" s="71"/>
      <c r="Z445" s="69">
        <f>'8%合算(控)'!Z445:AD445</f>
        <v>0</v>
      </c>
      <c r="AA445" s="70"/>
      <c r="AB445" s="70"/>
      <c r="AC445" s="70"/>
      <c r="AD445" s="71"/>
      <c r="AE445" s="168">
        <f>'8%合算(控)'!AE445:AG445</f>
        <v>0</v>
      </c>
      <c r="AF445" s="169"/>
      <c r="AG445" s="170"/>
      <c r="AH445" s="74"/>
      <c r="AI445" s="45"/>
      <c r="AJ445" s="45"/>
      <c r="AK445" s="46"/>
      <c r="AL445" s="44"/>
      <c r="AM445" s="45"/>
      <c r="AN445" s="45"/>
      <c r="AO445" s="46"/>
      <c r="AP445" s="44"/>
      <c r="AQ445" s="45"/>
      <c r="AR445" s="46"/>
      <c r="AS445" s="44"/>
      <c r="AT445" s="46"/>
      <c r="AU445" s="44"/>
      <c r="AV445" s="47"/>
    </row>
    <row r="446" spans="1:48" ht="25.5" customHeight="1">
      <c r="A446" s="179">
        <f>'8%合算(控)'!A446:B446</f>
        <v>0</v>
      </c>
      <c r="B446" s="180"/>
      <c r="C446" s="174">
        <f>'8%合算(控)'!C446:G446</f>
        <v>0</v>
      </c>
      <c r="D446" s="175"/>
      <c r="E446" s="175"/>
      <c r="F446" s="175"/>
      <c r="G446" s="181"/>
      <c r="H446" s="174">
        <f>'8%合算(控)'!H446:O446</f>
        <v>0</v>
      </c>
      <c r="I446" s="175"/>
      <c r="J446" s="175"/>
      <c r="K446" s="175"/>
      <c r="L446" s="175"/>
      <c r="M446" s="175"/>
      <c r="N446" s="175"/>
      <c r="O446" s="175"/>
      <c r="P446" s="176">
        <f>'8%合算(控)'!P446:S446</f>
        <v>0</v>
      </c>
      <c r="Q446" s="177"/>
      <c r="R446" s="177"/>
      <c r="S446" s="178"/>
      <c r="T446" s="168">
        <f>'8%合算(控)'!T446:U446</f>
        <v>0</v>
      </c>
      <c r="U446" s="171"/>
      <c r="V446" s="69">
        <f>'8%合算(控)'!V446:Y446</f>
        <v>0</v>
      </c>
      <c r="W446" s="70"/>
      <c r="X446" s="70"/>
      <c r="Y446" s="71"/>
      <c r="Z446" s="69">
        <f>'8%合算(控)'!Z446:AD446</f>
        <v>0</v>
      </c>
      <c r="AA446" s="70"/>
      <c r="AB446" s="70"/>
      <c r="AC446" s="70"/>
      <c r="AD446" s="71"/>
      <c r="AE446" s="168">
        <f>'8%合算(控)'!AE446:AG446</f>
        <v>0</v>
      </c>
      <c r="AF446" s="169"/>
      <c r="AG446" s="170"/>
      <c r="AH446" s="74"/>
      <c r="AI446" s="45"/>
      <c r="AJ446" s="45"/>
      <c r="AK446" s="46"/>
      <c r="AL446" s="44"/>
      <c r="AM446" s="45"/>
      <c r="AN446" s="45"/>
      <c r="AO446" s="46"/>
      <c r="AP446" s="44"/>
      <c r="AQ446" s="45"/>
      <c r="AR446" s="46"/>
      <c r="AS446" s="44"/>
      <c r="AT446" s="46"/>
      <c r="AU446" s="44"/>
      <c r="AV446" s="47"/>
    </row>
    <row r="447" spans="1:48" ht="25.5" customHeight="1">
      <c r="A447" s="179">
        <f>'8%合算(控)'!A447:B447</f>
        <v>0</v>
      </c>
      <c r="B447" s="180"/>
      <c r="C447" s="174">
        <f>'8%合算(控)'!C447:G447</f>
        <v>0</v>
      </c>
      <c r="D447" s="175"/>
      <c r="E447" s="175"/>
      <c r="F447" s="175"/>
      <c r="G447" s="181"/>
      <c r="H447" s="174">
        <f>'8%合算(控)'!H447:O447</f>
        <v>0</v>
      </c>
      <c r="I447" s="175"/>
      <c r="J447" s="175"/>
      <c r="K447" s="175"/>
      <c r="L447" s="175"/>
      <c r="M447" s="175"/>
      <c r="N447" s="175"/>
      <c r="O447" s="175"/>
      <c r="P447" s="176">
        <f>'8%合算(控)'!P447:S447</f>
        <v>0</v>
      </c>
      <c r="Q447" s="177"/>
      <c r="R447" s="177"/>
      <c r="S447" s="178"/>
      <c r="T447" s="168">
        <f>'8%合算(控)'!T447:U447</f>
        <v>0</v>
      </c>
      <c r="U447" s="171"/>
      <c r="V447" s="69">
        <f>'8%合算(控)'!V447:Y447</f>
        <v>0</v>
      </c>
      <c r="W447" s="70"/>
      <c r="X447" s="70"/>
      <c r="Y447" s="71"/>
      <c r="Z447" s="69">
        <f>'8%合算(控)'!Z447:AD447</f>
        <v>0</v>
      </c>
      <c r="AA447" s="70"/>
      <c r="AB447" s="70"/>
      <c r="AC447" s="70"/>
      <c r="AD447" s="71"/>
      <c r="AE447" s="168">
        <f>'8%合算(控)'!AE447:AG447</f>
        <v>0</v>
      </c>
      <c r="AF447" s="169"/>
      <c r="AG447" s="170"/>
      <c r="AH447" s="74"/>
      <c r="AI447" s="45"/>
      <c r="AJ447" s="45"/>
      <c r="AK447" s="46"/>
      <c r="AL447" s="44"/>
      <c r="AM447" s="45"/>
      <c r="AN447" s="45"/>
      <c r="AO447" s="46"/>
      <c r="AP447" s="44"/>
      <c r="AQ447" s="45"/>
      <c r="AR447" s="46"/>
      <c r="AS447" s="44"/>
      <c r="AT447" s="46"/>
      <c r="AU447" s="44"/>
      <c r="AV447" s="47"/>
    </row>
    <row r="448" spans="1:48" ht="25.5" customHeight="1">
      <c r="A448" s="179">
        <f>'8%合算(控)'!A448:B448</f>
        <v>0</v>
      </c>
      <c r="B448" s="180"/>
      <c r="C448" s="174">
        <f>'8%合算(控)'!C448:G448</f>
        <v>0</v>
      </c>
      <c r="D448" s="175"/>
      <c r="E448" s="175"/>
      <c r="F448" s="175"/>
      <c r="G448" s="181"/>
      <c r="H448" s="174">
        <f>'8%合算(控)'!H448:O448</f>
        <v>0</v>
      </c>
      <c r="I448" s="175"/>
      <c r="J448" s="175"/>
      <c r="K448" s="175"/>
      <c r="L448" s="175"/>
      <c r="M448" s="175"/>
      <c r="N448" s="175"/>
      <c r="O448" s="175"/>
      <c r="P448" s="176">
        <f>'8%合算(控)'!P448:S448</f>
        <v>0</v>
      </c>
      <c r="Q448" s="177"/>
      <c r="R448" s="177"/>
      <c r="S448" s="178"/>
      <c r="T448" s="168">
        <f>'8%合算(控)'!T448:U448</f>
        <v>0</v>
      </c>
      <c r="U448" s="171"/>
      <c r="V448" s="69">
        <f>'8%合算(控)'!V448:Y448</f>
        <v>0</v>
      </c>
      <c r="W448" s="70"/>
      <c r="X448" s="70"/>
      <c r="Y448" s="71"/>
      <c r="Z448" s="69">
        <f>'8%合算(控)'!Z448:AD448</f>
        <v>0</v>
      </c>
      <c r="AA448" s="70"/>
      <c r="AB448" s="70"/>
      <c r="AC448" s="70"/>
      <c r="AD448" s="71"/>
      <c r="AE448" s="168">
        <f>'8%合算(控)'!AE448:AG448</f>
        <v>0</v>
      </c>
      <c r="AF448" s="169"/>
      <c r="AG448" s="170"/>
      <c r="AH448" s="74"/>
      <c r="AI448" s="45"/>
      <c r="AJ448" s="45"/>
      <c r="AK448" s="46"/>
      <c r="AL448" s="44"/>
      <c r="AM448" s="45"/>
      <c r="AN448" s="45"/>
      <c r="AO448" s="46"/>
      <c r="AP448" s="44"/>
      <c r="AQ448" s="45"/>
      <c r="AR448" s="46"/>
      <c r="AS448" s="44"/>
      <c r="AT448" s="46"/>
      <c r="AU448" s="44"/>
      <c r="AV448" s="47"/>
    </row>
    <row r="449" spans="1:48" ht="25.5" customHeight="1">
      <c r="A449" s="179">
        <f>'8%合算(控)'!A449:B449</f>
        <v>0</v>
      </c>
      <c r="B449" s="180"/>
      <c r="C449" s="174">
        <f>'8%合算(控)'!C449:G449</f>
        <v>0</v>
      </c>
      <c r="D449" s="175"/>
      <c r="E449" s="175"/>
      <c r="F449" s="175"/>
      <c r="G449" s="181"/>
      <c r="H449" s="174">
        <f>'8%合算(控)'!H449:O449</f>
        <v>0</v>
      </c>
      <c r="I449" s="175"/>
      <c r="J449" s="175"/>
      <c r="K449" s="175"/>
      <c r="L449" s="175"/>
      <c r="M449" s="175"/>
      <c r="N449" s="175"/>
      <c r="O449" s="175"/>
      <c r="P449" s="176">
        <f>'8%合算(控)'!P449:S449</f>
        <v>0</v>
      </c>
      <c r="Q449" s="177"/>
      <c r="R449" s="177"/>
      <c r="S449" s="178"/>
      <c r="T449" s="168">
        <f>'8%合算(控)'!T449:U449</f>
        <v>0</v>
      </c>
      <c r="U449" s="171"/>
      <c r="V449" s="69">
        <f>'8%合算(控)'!V449:Y449</f>
        <v>0</v>
      </c>
      <c r="W449" s="70"/>
      <c r="X449" s="70"/>
      <c r="Y449" s="71"/>
      <c r="Z449" s="69">
        <f>'8%合算(控)'!Z449:AD449</f>
        <v>0</v>
      </c>
      <c r="AA449" s="70"/>
      <c r="AB449" s="70"/>
      <c r="AC449" s="70"/>
      <c r="AD449" s="71"/>
      <c r="AE449" s="168">
        <f>'8%合算(控)'!AE449:AG449</f>
        <v>0</v>
      </c>
      <c r="AF449" s="169"/>
      <c r="AG449" s="170"/>
      <c r="AH449" s="74"/>
      <c r="AI449" s="45"/>
      <c r="AJ449" s="45"/>
      <c r="AK449" s="46"/>
      <c r="AL449" s="44"/>
      <c r="AM449" s="45"/>
      <c r="AN449" s="45"/>
      <c r="AO449" s="46"/>
      <c r="AP449" s="44"/>
      <c r="AQ449" s="45"/>
      <c r="AR449" s="46"/>
      <c r="AS449" s="44"/>
      <c r="AT449" s="46"/>
      <c r="AU449" s="44"/>
      <c r="AV449" s="47"/>
    </row>
    <row r="450" spans="1:48" ht="25.5" customHeight="1">
      <c r="A450" s="179">
        <f>'8%合算(控)'!A450:B450</f>
        <v>0</v>
      </c>
      <c r="B450" s="180"/>
      <c r="C450" s="174">
        <f>'8%合算(控)'!C450:G450</f>
        <v>0</v>
      </c>
      <c r="D450" s="175"/>
      <c r="E450" s="175"/>
      <c r="F450" s="175"/>
      <c r="G450" s="181"/>
      <c r="H450" s="174">
        <f>'8%合算(控)'!H450:O450</f>
        <v>0</v>
      </c>
      <c r="I450" s="175"/>
      <c r="J450" s="175"/>
      <c r="K450" s="175"/>
      <c r="L450" s="175"/>
      <c r="M450" s="175"/>
      <c r="N450" s="175"/>
      <c r="O450" s="175"/>
      <c r="P450" s="176">
        <f>'8%合算(控)'!P450:S450</f>
        <v>0</v>
      </c>
      <c r="Q450" s="177"/>
      <c r="R450" s="177"/>
      <c r="S450" s="178"/>
      <c r="T450" s="168">
        <f>'8%合算(控)'!T450:U450</f>
        <v>0</v>
      </c>
      <c r="U450" s="171"/>
      <c r="V450" s="69">
        <f>'8%合算(控)'!V450:Y450</f>
        <v>0</v>
      </c>
      <c r="W450" s="70"/>
      <c r="X450" s="70"/>
      <c r="Y450" s="71"/>
      <c r="Z450" s="69">
        <f>'8%合算(控)'!Z450:AD450</f>
        <v>0</v>
      </c>
      <c r="AA450" s="70"/>
      <c r="AB450" s="70"/>
      <c r="AC450" s="70"/>
      <c r="AD450" s="71"/>
      <c r="AE450" s="168">
        <f>'8%合算(控)'!AE450:AG450</f>
        <v>0</v>
      </c>
      <c r="AF450" s="169"/>
      <c r="AG450" s="170"/>
      <c r="AH450" s="74"/>
      <c r="AI450" s="45"/>
      <c r="AJ450" s="45"/>
      <c r="AK450" s="46"/>
      <c r="AL450" s="44"/>
      <c r="AM450" s="45"/>
      <c r="AN450" s="45"/>
      <c r="AO450" s="46"/>
      <c r="AP450" s="44"/>
      <c r="AQ450" s="45"/>
      <c r="AR450" s="46"/>
      <c r="AS450" s="44"/>
      <c r="AT450" s="46"/>
      <c r="AU450" s="44"/>
      <c r="AV450" s="47"/>
    </row>
    <row r="451" spans="1:48" ht="25.5" customHeight="1">
      <c r="A451" s="179">
        <f>'8%合算(控)'!A451:B451</f>
        <v>0</v>
      </c>
      <c r="B451" s="180"/>
      <c r="C451" s="174">
        <f>'8%合算(控)'!C451:G451</f>
        <v>0</v>
      </c>
      <c r="D451" s="175"/>
      <c r="E451" s="175"/>
      <c r="F451" s="175"/>
      <c r="G451" s="181"/>
      <c r="H451" s="174">
        <f>'8%合算(控)'!H451:O451</f>
        <v>0</v>
      </c>
      <c r="I451" s="175"/>
      <c r="J451" s="175"/>
      <c r="K451" s="175"/>
      <c r="L451" s="175"/>
      <c r="M451" s="175"/>
      <c r="N451" s="175"/>
      <c r="O451" s="175"/>
      <c r="P451" s="176">
        <f>'8%合算(控)'!P451:S451</f>
        <v>0</v>
      </c>
      <c r="Q451" s="177"/>
      <c r="R451" s="177"/>
      <c r="S451" s="178"/>
      <c r="T451" s="168">
        <f>'8%合算(控)'!T451:U451</f>
        <v>0</v>
      </c>
      <c r="U451" s="171"/>
      <c r="V451" s="69">
        <f>'8%合算(控)'!V451:Y451</f>
        <v>0</v>
      </c>
      <c r="W451" s="70"/>
      <c r="X451" s="70"/>
      <c r="Y451" s="71"/>
      <c r="Z451" s="69">
        <f>'8%合算(控)'!Z451:AD451</f>
        <v>0</v>
      </c>
      <c r="AA451" s="70"/>
      <c r="AB451" s="70"/>
      <c r="AC451" s="70"/>
      <c r="AD451" s="71"/>
      <c r="AE451" s="168">
        <f>'8%合算(控)'!AE451:AG451</f>
        <v>0</v>
      </c>
      <c r="AF451" s="169"/>
      <c r="AG451" s="170"/>
      <c r="AH451" s="74"/>
      <c r="AI451" s="45"/>
      <c r="AJ451" s="45"/>
      <c r="AK451" s="46"/>
      <c r="AL451" s="44"/>
      <c r="AM451" s="45"/>
      <c r="AN451" s="45"/>
      <c r="AO451" s="46"/>
      <c r="AP451" s="44"/>
      <c r="AQ451" s="45"/>
      <c r="AR451" s="46"/>
      <c r="AS451" s="44"/>
      <c r="AT451" s="46"/>
      <c r="AU451" s="44"/>
      <c r="AV451" s="47"/>
    </row>
    <row r="452" spans="1:48" ht="25.5" customHeight="1">
      <c r="A452" s="179">
        <f>'8%合算(控)'!A452:B452</f>
        <v>0</v>
      </c>
      <c r="B452" s="180"/>
      <c r="C452" s="174">
        <f>'8%合算(控)'!C452:G452</f>
        <v>0</v>
      </c>
      <c r="D452" s="175"/>
      <c r="E452" s="175"/>
      <c r="F452" s="175"/>
      <c r="G452" s="181"/>
      <c r="H452" s="174">
        <f>'8%合算(控)'!H452:O452</f>
        <v>0</v>
      </c>
      <c r="I452" s="175"/>
      <c r="J452" s="175"/>
      <c r="K452" s="175"/>
      <c r="L452" s="175"/>
      <c r="M452" s="175"/>
      <c r="N452" s="175"/>
      <c r="O452" s="175"/>
      <c r="P452" s="176">
        <f>'8%合算(控)'!P452:S452</f>
        <v>0</v>
      </c>
      <c r="Q452" s="177"/>
      <c r="R452" s="177"/>
      <c r="S452" s="178"/>
      <c r="T452" s="168">
        <f>'8%合算(控)'!T452:U452</f>
        <v>0</v>
      </c>
      <c r="U452" s="171"/>
      <c r="V452" s="69">
        <f>'8%合算(控)'!V452:Y452</f>
        <v>0</v>
      </c>
      <c r="W452" s="70"/>
      <c r="X452" s="70"/>
      <c r="Y452" s="71"/>
      <c r="Z452" s="69">
        <f>'8%合算(控)'!Z452:AD452</f>
        <v>0</v>
      </c>
      <c r="AA452" s="70"/>
      <c r="AB452" s="70"/>
      <c r="AC452" s="70"/>
      <c r="AD452" s="71"/>
      <c r="AE452" s="168">
        <f>'8%合算(控)'!AE452:AG452</f>
        <v>0</v>
      </c>
      <c r="AF452" s="169"/>
      <c r="AG452" s="170"/>
      <c r="AH452" s="74"/>
      <c r="AI452" s="45"/>
      <c r="AJ452" s="45"/>
      <c r="AK452" s="46"/>
      <c r="AL452" s="44"/>
      <c r="AM452" s="45"/>
      <c r="AN452" s="45"/>
      <c r="AO452" s="46"/>
      <c r="AP452" s="44"/>
      <c r="AQ452" s="45"/>
      <c r="AR452" s="46"/>
      <c r="AS452" s="44"/>
      <c r="AT452" s="46"/>
      <c r="AU452" s="44"/>
      <c r="AV452" s="47"/>
    </row>
    <row r="453" spans="1:48" ht="25.5" customHeight="1">
      <c r="A453" s="179">
        <f>'8%合算(控)'!A453:B453</f>
        <v>0</v>
      </c>
      <c r="B453" s="180"/>
      <c r="C453" s="174">
        <f>'8%合算(控)'!C453:G453</f>
        <v>0</v>
      </c>
      <c r="D453" s="175"/>
      <c r="E453" s="175"/>
      <c r="F453" s="175"/>
      <c r="G453" s="181"/>
      <c r="H453" s="174">
        <f>'8%合算(控)'!H453:O453</f>
        <v>0</v>
      </c>
      <c r="I453" s="175"/>
      <c r="J453" s="175"/>
      <c r="K453" s="175"/>
      <c r="L453" s="175"/>
      <c r="M453" s="175"/>
      <c r="N453" s="175"/>
      <c r="O453" s="175"/>
      <c r="P453" s="176">
        <f>'8%合算(控)'!P453:S453</f>
        <v>0</v>
      </c>
      <c r="Q453" s="177"/>
      <c r="R453" s="177"/>
      <c r="S453" s="178"/>
      <c r="T453" s="168">
        <f>'8%合算(控)'!T453:U453</f>
        <v>0</v>
      </c>
      <c r="U453" s="171"/>
      <c r="V453" s="69">
        <f>'8%合算(控)'!V453:Y453</f>
        <v>0</v>
      </c>
      <c r="W453" s="70"/>
      <c r="X453" s="70"/>
      <c r="Y453" s="71"/>
      <c r="Z453" s="69">
        <f>'8%合算(控)'!Z453:AD453</f>
        <v>0</v>
      </c>
      <c r="AA453" s="70"/>
      <c r="AB453" s="70"/>
      <c r="AC453" s="70"/>
      <c r="AD453" s="71"/>
      <c r="AE453" s="168">
        <f>'8%合算(控)'!AE453:AG453</f>
        <v>0</v>
      </c>
      <c r="AF453" s="169"/>
      <c r="AG453" s="170"/>
      <c r="AH453" s="74"/>
      <c r="AI453" s="45"/>
      <c r="AJ453" s="45"/>
      <c r="AK453" s="46"/>
      <c r="AL453" s="44"/>
      <c r="AM453" s="45"/>
      <c r="AN453" s="45"/>
      <c r="AO453" s="46"/>
      <c r="AP453" s="44"/>
      <c r="AQ453" s="45"/>
      <c r="AR453" s="46"/>
      <c r="AS453" s="44"/>
      <c r="AT453" s="46"/>
      <c r="AU453" s="44"/>
      <c r="AV453" s="47"/>
    </row>
    <row r="454" spans="1:48" ht="25.5" customHeight="1">
      <c r="A454" s="179">
        <f>'8%合算(控)'!A454:B454</f>
        <v>0</v>
      </c>
      <c r="B454" s="180"/>
      <c r="C454" s="174">
        <f>'8%合算(控)'!C454:G454</f>
        <v>0</v>
      </c>
      <c r="D454" s="175"/>
      <c r="E454" s="175"/>
      <c r="F454" s="175"/>
      <c r="G454" s="181"/>
      <c r="H454" s="174">
        <f>'8%合算(控)'!H454:O454</f>
        <v>0</v>
      </c>
      <c r="I454" s="175"/>
      <c r="J454" s="175"/>
      <c r="K454" s="175"/>
      <c r="L454" s="175"/>
      <c r="M454" s="175"/>
      <c r="N454" s="175"/>
      <c r="O454" s="175"/>
      <c r="P454" s="176">
        <f>'8%合算(控)'!P454:S454</f>
        <v>0</v>
      </c>
      <c r="Q454" s="177"/>
      <c r="R454" s="177"/>
      <c r="S454" s="178"/>
      <c r="T454" s="168">
        <f>'8%合算(控)'!T454:U454</f>
        <v>0</v>
      </c>
      <c r="U454" s="171"/>
      <c r="V454" s="69">
        <f>'8%合算(控)'!V454:Y454</f>
        <v>0</v>
      </c>
      <c r="W454" s="70"/>
      <c r="X454" s="70"/>
      <c r="Y454" s="71"/>
      <c r="Z454" s="69">
        <f>'8%合算(控)'!Z454:AD454</f>
        <v>0</v>
      </c>
      <c r="AA454" s="70"/>
      <c r="AB454" s="70"/>
      <c r="AC454" s="70"/>
      <c r="AD454" s="71"/>
      <c r="AE454" s="168">
        <f>'8%合算(控)'!AE454:AG454</f>
        <v>0</v>
      </c>
      <c r="AF454" s="169"/>
      <c r="AG454" s="170"/>
      <c r="AH454" s="74"/>
      <c r="AI454" s="45"/>
      <c r="AJ454" s="45"/>
      <c r="AK454" s="46"/>
      <c r="AL454" s="44"/>
      <c r="AM454" s="45"/>
      <c r="AN454" s="45"/>
      <c r="AO454" s="46"/>
      <c r="AP454" s="44"/>
      <c r="AQ454" s="45"/>
      <c r="AR454" s="46"/>
      <c r="AS454" s="44"/>
      <c r="AT454" s="46"/>
      <c r="AU454" s="44"/>
      <c r="AV454" s="47"/>
    </row>
    <row r="455" spans="1:48" ht="25.5" customHeight="1" thickBot="1">
      <c r="A455" s="91"/>
      <c r="B455" s="92"/>
      <c r="C455" s="86"/>
      <c r="D455" s="87"/>
      <c r="E455" s="87"/>
      <c r="F455" s="87"/>
      <c r="G455" s="88"/>
      <c r="H455" s="3" t="s">
        <v>6</v>
      </c>
      <c r="I455" s="4"/>
      <c r="J455" s="4"/>
      <c r="K455" s="4"/>
      <c r="L455" s="4"/>
      <c r="M455" s="4"/>
      <c r="N455" s="4"/>
      <c r="O455" s="4"/>
      <c r="P455" s="104"/>
      <c r="Q455" s="105"/>
      <c r="R455" s="105"/>
      <c r="S455" s="106"/>
      <c r="T455" s="86"/>
      <c r="U455" s="88"/>
      <c r="V455" s="107"/>
      <c r="W455" s="108"/>
      <c r="X455" s="108"/>
      <c r="Y455" s="109"/>
      <c r="Z455" s="96">
        <f>SUM(Z443:AD454)</f>
        <v>0</v>
      </c>
      <c r="AA455" s="97"/>
      <c r="AB455" s="97"/>
      <c r="AC455" s="97"/>
      <c r="AD455" s="98"/>
      <c r="AE455" s="86"/>
      <c r="AF455" s="87"/>
      <c r="AG455" s="99"/>
      <c r="AH455" s="100"/>
      <c r="AI455" s="87"/>
      <c r="AJ455" s="87"/>
      <c r="AK455" s="88"/>
      <c r="AL455" s="86"/>
      <c r="AM455" s="87"/>
      <c r="AN455" s="87"/>
      <c r="AO455" s="88"/>
      <c r="AP455" s="86"/>
      <c r="AQ455" s="87"/>
      <c r="AR455" s="88"/>
      <c r="AS455" s="86"/>
      <c r="AT455" s="88"/>
      <c r="AU455" s="86"/>
      <c r="AV455" s="89"/>
    </row>
    <row r="456" ht="18.75" customHeight="1"/>
    <row r="457" spans="1:48" ht="18.75" customHeight="1">
      <c r="A457" s="28"/>
      <c r="B457" s="28"/>
      <c r="C457" s="5"/>
      <c r="D457" s="5"/>
      <c r="E457" s="5"/>
      <c r="F457" s="5"/>
      <c r="G457" s="5"/>
      <c r="H457" s="6"/>
      <c r="I457" s="6"/>
      <c r="J457" s="6"/>
      <c r="K457" s="6"/>
      <c r="L457" s="6"/>
      <c r="M457" s="6"/>
      <c r="N457" s="6"/>
      <c r="O457" s="6"/>
      <c r="P457" s="7"/>
      <c r="Q457" s="7"/>
      <c r="R457" s="7"/>
      <c r="S457" s="41" t="s">
        <v>23</v>
      </c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</row>
    <row r="458" spans="19:30" ht="21" customHeight="1"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37:47" ht="21" customHeight="1">
      <c r="AK459" s="15">
        <f>'8%合算(控)'!AK459:AU459</f>
        <v>0</v>
      </c>
      <c r="AL459" s="15"/>
      <c r="AM459" s="167">
        <f>'8%合算(控)'!AM459:AN459</f>
        <v>0</v>
      </c>
      <c r="AN459" s="167"/>
      <c r="AO459" s="15" t="str">
        <f>'8%合算(控)'!AO459:AY459</f>
        <v>年</v>
      </c>
      <c r="AP459" s="167">
        <f>'8%合算(控)'!AP459:AQ459</f>
        <v>0</v>
      </c>
      <c r="AQ459" s="167"/>
      <c r="AR459" s="15" t="str">
        <f>'8%合算(控)'!AR459:BB459</f>
        <v>月</v>
      </c>
      <c r="AS459" s="167">
        <f>'8%合算(控)'!AS459:AT459</f>
        <v>0</v>
      </c>
      <c r="AT459" s="167"/>
      <c r="AU459" s="15" t="str">
        <f>'8%合算(控)'!AU459:BE459</f>
        <v>日</v>
      </c>
    </row>
    <row r="460" spans="3:48" ht="21" customHeight="1">
      <c r="C460" s="2" t="s">
        <v>0</v>
      </c>
      <c r="D460" s="2"/>
      <c r="E460" s="2"/>
      <c r="F460" s="2"/>
      <c r="G460" s="10" t="s">
        <v>1</v>
      </c>
      <c r="H460" s="2"/>
      <c r="I460" s="2"/>
      <c r="J460" s="2"/>
      <c r="K460" s="2"/>
      <c r="L460" s="2"/>
      <c r="M460" s="2"/>
      <c r="N460" s="2" t="s">
        <v>2</v>
      </c>
      <c r="O460" s="2"/>
      <c r="AI460" s="1" t="s">
        <v>105</v>
      </c>
      <c r="AL460" s="185">
        <f>AL436</f>
        <v>0</v>
      </c>
      <c r="AM460" s="185"/>
      <c r="AN460" s="185"/>
      <c r="AO460" s="185"/>
      <c r="AP460" s="185"/>
      <c r="AQ460" s="185"/>
      <c r="AR460" s="185"/>
      <c r="AS460" s="185"/>
      <c r="AT460" s="185"/>
      <c r="AU460" s="185"/>
      <c r="AV460" s="185"/>
    </row>
    <row r="461" spans="35:48" ht="21" customHeight="1">
      <c r="AI461" s="1" t="s">
        <v>13</v>
      </c>
      <c r="AL461" s="172">
        <f>AL437</f>
        <v>0</v>
      </c>
      <c r="AM461" s="172"/>
      <c r="AN461" s="172"/>
      <c r="AO461" s="172"/>
      <c r="AP461" s="172"/>
      <c r="AQ461" s="172"/>
      <c r="AR461" s="172"/>
      <c r="AS461" s="172"/>
      <c r="AT461" s="172"/>
      <c r="AU461" s="172"/>
      <c r="AV461" s="172"/>
    </row>
    <row r="462" spans="38:48" ht="21" customHeight="1">
      <c r="AL462" s="172">
        <f>AL438</f>
        <v>0</v>
      </c>
      <c r="AM462" s="172"/>
      <c r="AN462" s="172"/>
      <c r="AO462" s="172"/>
      <c r="AP462" s="172"/>
      <c r="AQ462" s="172"/>
      <c r="AR462" s="172"/>
      <c r="AS462" s="172"/>
      <c r="AT462" s="172"/>
      <c r="AU462" s="172"/>
      <c r="AV462" s="172"/>
    </row>
    <row r="463" spans="35:48" ht="21" customHeight="1">
      <c r="AI463" s="1" t="s">
        <v>14</v>
      </c>
      <c r="AL463" s="22" t="str">
        <f>AL439</f>
        <v>〒</v>
      </c>
      <c r="AM463" s="172">
        <f>'8%合算(控)'!AM463:AV463</f>
        <v>0</v>
      </c>
      <c r="AN463" s="172"/>
      <c r="AO463" s="172"/>
      <c r="AP463" s="172"/>
      <c r="AQ463" s="172"/>
      <c r="AR463" s="172"/>
      <c r="AS463" s="172"/>
      <c r="AT463" s="172"/>
      <c r="AU463" s="172"/>
      <c r="AV463" s="172"/>
    </row>
    <row r="464" spans="38:48" ht="21" customHeight="1">
      <c r="AL464" s="172">
        <f>AL440</f>
        <v>0</v>
      </c>
      <c r="AM464" s="172"/>
      <c r="AN464" s="172"/>
      <c r="AO464" s="172"/>
      <c r="AP464" s="172"/>
      <c r="AQ464" s="172"/>
      <c r="AR464" s="172"/>
      <c r="AS464" s="172"/>
      <c r="AT464" s="172"/>
      <c r="AU464" s="172"/>
      <c r="AV464" s="172"/>
    </row>
    <row r="465" spans="38:48" ht="12" customHeight="1" thickBot="1"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</row>
    <row r="466" spans="1:48" ht="25.5" customHeight="1">
      <c r="A466" s="81" t="s">
        <v>22</v>
      </c>
      <c r="B466" s="82"/>
      <c r="C466" s="61" t="s">
        <v>15</v>
      </c>
      <c r="D466" s="75"/>
      <c r="E466" s="75"/>
      <c r="F466" s="75"/>
      <c r="G466" s="76"/>
      <c r="H466" s="61" t="s">
        <v>16</v>
      </c>
      <c r="I466" s="75"/>
      <c r="J466" s="75"/>
      <c r="K466" s="75"/>
      <c r="L466" s="75"/>
      <c r="M466" s="75"/>
      <c r="N466" s="75"/>
      <c r="O466" s="75"/>
      <c r="P466" s="61" t="s">
        <v>17</v>
      </c>
      <c r="Q466" s="75"/>
      <c r="R466" s="75"/>
      <c r="S466" s="76"/>
      <c r="T466" s="61" t="s">
        <v>21</v>
      </c>
      <c r="U466" s="76"/>
      <c r="V466" s="61" t="s">
        <v>18</v>
      </c>
      <c r="W466" s="75"/>
      <c r="X466" s="75"/>
      <c r="Y466" s="76"/>
      <c r="Z466" s="61" t="s">
        <v>19</v>
      </c>
      <c r="AA466" s="75"/>
      <c r="AB466" s="75"/>
      <c r="AC466" s="75"/>
      <c r="AD466" s="76"/>
      <c r="AE466" s="61" t="s">
        <v>20</v>
      </c>
      <c r="AF466" s="75"/>
      <c r="AG466" s="77"/>
      <c r="AH466" s="78" t="s">
        <v>7</v>
      </c>
      <c r="AI466" s="75"/>
      <c r="AJ466" s="75"/>
      <c r="AK466" s="76"/>
      <c r="AL466" s="61" t="s">
        <v>8</v>
      </c>
      <c r="AM466" s="75"/>
      <c r="AN466" s="75"/>
      <c r="AO466" s="75"/>
      <c r="AP466" s="61" t="s">
        <v>9</v>
      </c>
      <c r="AQ466" s="75"/>
      <c r="AR466" s="76"/>
      <c r="AS466" s="151" t="s">
        <v>10</v>
      </c>
      <c r="AT466" s="152"/>
      <c r="AU466" s="61"/>
      <c r="AV466" s="62"/>
    </row>
    <row r="467" spans="1:48" ht="25.5" customHeight="1">
      <c r="A467" s="179">
        <f>'8%合算(控)'!A467:B467</f>
        <v>0</v>
      </c>
      <c r="B467" s="180"/>
      <c r="C467" s="174">
        <f>'8%合算(控)'!C467:G467</f>
        <v>0</v>
      </c>
      <c r="D467" s="175"/>
      <c r="E467" s="175"/>
      <c r="F467" s="175"/>
      <c r="G467" s="181"/>
      <c r="H467" s="174">
        <f>'8%合算(控)'!H467:O467</f>
        <v>0</v>
      </c>
      <c r="I467" s="175"/>
      <c r="J467" s="175"/>
      <c r="K467" s="175"/>
      <c r="L467" s="175"/>
      <c r="M467" s="175"/>
      <c r="N467" s="175"/>
      <c r="O467" s="175"/>
      <c r="P467" s="176">
        <f>'8%合算(控)'!P467:S467</f>
        <v>0</v>
      </c>
      <c r="Q467" s="177"/>
      <c r="R467" s="177"/>
      <c r="S467" s="178"/>
      <c r="T467" s="168">
        <f>'8%合算(控)'!T467:U467</f>
        <v>0</v>
      </c>
      <c r="U467" s="171"/>
      <c r="V467" s="69">
        <f>'8%合算(控)'!V467:Y467</f>
        <v>0</v>
      </c>
      <c r="W467" s="70"/>
      <c r="X467" s="70"/>
      <c r="Y467" s="71"/>
      <c r="Z467" s="69">
        <f>'8%合算(控)'!Z467:AD467</f>
        <v>0</v>
      </c>
      <c r="AA467" s="70"/>
      <c r="AB467" s="70"/>
      <c r="AC467" s="70"/>
      <c r="AD467" s="71"/>
      <c r="AE467" s="168">
        <f>'8%合算(控)'!AE467:AG467</f>
        <v>0</v>
      </c>
      <c r="AF467" s="169"/>
      <c r="AG467" s="170"/>
      <c r="AH467" s="74"/>
      <c r="AI467" s="45"/>
      <c r="AJ467" s="45"/>
      <c r="AK467" s="46"/>
      <c r="AL467" s="44"/>
      <c r="AM467" s="45"/>
      <c r="AN467" s="45"/>
      <c r="AO467" s="46"/>
      <c r="AP467" s="44"/>
      <c r="AQ467" s="45"/>
      <c r="AR467" s="46"/>
      <c r="AS467" s="44"/>
      <c r="AT467" s="46"/>
      <c r="AU467" s="44"/>
      <c r="AV467" s="47"/>
    </row>
    <row r="468" spans="1:48" ht="25.5" customHeight="1">
      <c r="A468" s="179">
        <f>'8%合算(控)'!A468:B468</f>
        <v>0</v>
      </c>
      <c r="B468" s="180"/>
      <c r="C468" s="174">
        <f>'8%合算(控)'!C468:G468</f>
        <v>0</v>
      </c>
      <c r="D468" s="175"/>
      <c r="E468" s="175"/>
      <c r="F468" s="175"/>
      <c r="G468" s="181"/>
      <c r="H468" s="174">
        <f>'8%合算(控)'!H468:O468</f>
        <v>0</v>
      </c>
      <c r="I468" s="175"/>
      <c r="J468" s="175"/>
      <c r="K468" s="175"/>
      <c r="L468" s="175"/>
      <c r="M468" s="175"/>
      <c r="N468" s="175"/>
      <c r="O468" s="175"/>
      <c r="P468" s="176">
        <f>'8%合算(控)'!P468:S468</f>
        <v>0</v>
      </c>
      <c r="Q468" s="177"/>
      <c r="R468" s="177"/>
      <c r="S468" s="178"/>
      <c r="T468" s="168">
        <f>'8%合算(控)'!T468:U468</f>
        <v>0</v>
      </c>
      <c r="U468" s="171"/>
      <c r="V468" s="69">
        <f>'8%合算(控)'!V468:Y468</f>
        <v>0</v>
      </c>
      <c r="W468" s="70"/>
      <c r="X468" s="70"/>
      <c r="Y468" s="71"/>
      <c r="Z468" s="69">
        <f>'8%合算(控)'!Z468:AD468</f>
        <v>0</v>
      </c>
      <c r="AA468" s="70"/>
      <c r="AB468" s="70"/>
      <c r="AC468" s="70"/>
      <c r="AD468" s="71"/>
      <c r="AE468" s="168">
        <f>'8%合算(控)'!AE468:AG468</f>
        <v>0</v>
      </c>
      <c r="AF468" s="169"/>
      <c r="AG468" s="170"/>
      <c r="AH468" s="74"/>
      <c r="AI468" s="45"/>
      <c r="AJ468" s="45"/>
      <c r="AK468" s="46"/>
      <c r="AL468" s="44"/>
      <c r="AM468" s="45"/>
      <c r="AN468" s="45"/>
      <c r="AO468" s="46"/>
      <c r="AP468" s="44"/>
      <c r="AQ468" s="45"/>
      <c r="AR468" s="46"/>
      <c r="AS468" s="44"/>
      <c r="AT468" s="46"/>
      <c r="AU468" s="44"/>
      <c r="AV468" s="47"/>
    </row>
    <row r="469" spans="1:48" ht="25.5" customHeight="1">
      <c r="A469" s="179">
        <f>'8%合算(控)'!A469:B469</f>
        <v>0</v>
      </c>
      <c r="B469" s="180"/>
      <c r="C469" s="174">
        <f>'8%合算(控)'!C469:G469</f>
        <v>0</v>
      </c>
      <c r="D469" s="175"/>
      <c r="E469" s="175"/>
      <c r="F469" s="175"/>
      <c r="G469" s="181"/>
      <c r="H469" s="174">
        <f>'8%合算(控)'!H469:O469</f>
        <v>0</v>
      </c>
      <c r="I469" s="175"/>
      <c r="J469" s="175"/>
      <c r="K469" s="175"/>
      <c r="L469" s="175"/>
      <c r="M469" s="175"/>
      <c r="N469" s="175"/>
      <c r="O469" s="175"/>
      <c r="P469" s="176">
        <f>'8%合算(控)'!P469:S469</f>
        <v>0</v>
      </c>
      <c r="Q469" s="177"/>
      <c r="R469" s="177"/>
      <c r="S469" s="178"/>
      <c r="T469" s="168">
        <f>'8%合算(控)'!T469:U469</f>
        <v>0</v>
      </c>
      <c r="U469" s="171"/>
      <c r="V469" s="69">
        <f>'8%合算(控)'!V469:Y469</f>
        <v>0</v>
      </c>
      <c r="W469" s="70"/>
      <c r="X469" s="70"/>
      <c r="Y469" s="71"/>
      <c r="Z469" s="69">
        <f>'8%合算(控)'!Z469:AD469</f>
        <v>0</v>
      </c>
      <c r="AA469" s="70"/>
      <c r="AB469" s="70"/>
      <c r="AC469" s="70"/>
      <c r="AD469" s="71"/>
      <c r="AE469" s="168">
        <f>'8%合算(控)'!AE469:AG469</f>
        <v>0</v>
      </c>
      <c r="AF469" s="169"/>
      <c r="AG469" s="170"/>
      <c r="AH469" s="74"/>
      <c r="AI469" s="45"/>
      <c r="AJ469" s="45"/>
      <c r="AK469" s="46"/>
      <c r="AL469" s="44"/>
      <c r="AM469" s="45"/>
      <c r="AN469" s="45"/>
      <c r="AO469" s="46"/>
      <c r="AP469" s="44"/>
      <c r="AQ469" s="45"/>
      <c r="AR469" s="46"/>
      <c r="AS469" s="44"/>
      <c r="AT469" s="46"/>
      <c r="AU469" s="44"/>
      <c r="AV469" s="47"/>
    </row>
    <row r="470" spans="1:48" ht="25.5" customHeight="1">
      <c r="A470" s="179">
        <f>'8%合算(控)'!A470:B470</f>
        <v>0</v>
      </c>
      <c r="B470" s="180"/>
      <c r="C470" s="174">
        <f>'8%合算(控)'!C470:G470</f>
        <v>0</v>
      </c>
      <c r="D470" s="175"/>
      <c r="E470" s="175"/>
      <c r="F470" s="175"/>
      <c r="G470" s="181"/>
      <c r="H470" s="174">
        <f>'8%合算(控)'!H470:O470</f>
        <v>0</v>
      </c>
      <c r="I470" s="175"/>
      <c r="J470" s="175"/>
      <c r="K470" s="175"/>
      <c r="L470" s="175"/>
      <c r="M470" s="175"/>
      <c r="N470" s="175"/>
      <c r="O470" s="175"/>
      <c r="P470" s="176">
        <f>'8%合算(控)'!P470:S470</f>
        <v>0</v>
      </c>
      <c r="Q470" s="177"/>
      <c r="R470" s="177"/>
      <c r="S470" s="178"/>
      <c r="T470" s="168">
        <f>'8%合算(控)'!T470:U470</f>
        <v>0</v>
      </c>
      <c r="U470" s="171"/>
      <c r="V470" s="69">
        <f>'8%合算(控)'!V470:Y470</f>
        <v>0</v>
      </c>
      <c r="W470" s="70"/>
      <c r="X470" s="70"/>
      <c r="Y470" s="71"/>
      <c r="Z470" s="69">
        <f>'8%合算(控)'!Z470:AD470</f>
        <v>0</v>
      </c>
      <c r="AA470" s="70"/>
      <c r="AB470" s="70"/>
      <c r="AC470" s="70"/>
      <c r="AD470" s="71"/>
      <c r="AE470" s="168">
        <f>'8%合算(控)'!AE470:AG470</f>
        <v>0</v>
      </c>
      <c r="AF470" s="169"/>
      <c r="AG470" s="170"/>
      <c r="AH470" s="74"/>
      <c r="AI470" s="45"/>
      <c r="AJ470" s="45"/>
      <c r="AK470" s="46"/>
      <c r="AL470" s="44"/>
      <c r="AM470" s="45"/>
      <c r="AN470" s="45"/>
      <c r="AO470" s="46"/>
      <c r="AP470" s="44"/>
      <c r="AQ470" s="45"/>
      <c r="AR470" s="46"/>
      <c r="AS470" s="44"/>
      <c r="AT470" s="46"/>
      <c r="AU470" s="44"/>
      <c r="AV470" s="47"/>
    </row>
    <row r="471" spans="1:48" ht="25.5" customHeight="1">
      <c r="A471" s="179">
        <f>'8%合算(控)'!A471:B471</f>
        <v>0</v>
      </c>
      <c r="B471" s="180"/>
      <c r="C471" s="174">
        <f>'8%合算(控)'!C471:G471</f>
        <v>0</v>
      </c>
      <c r="D471" s="175"/>
      <c r="E471" s="175"/>
      <c r="F471" s="175"/>
      <c r="G471" s="181"/>
      <c r="H471" s="174">
        <f>'8%合算(控)'!H471:O471</f>
        <v>0</v>
      </c>
      <c r="I471" s="175"/>
      <c r="J471" s="175"/>
      <c r="K471" s="175"/>
      <c r="L471" s="175"/>
      <c r="M471" s="175"/>
      <c r="N471" s="175"/>
      <c r="O471" s="175"/>
      <c r="P471" s="176">
        <f>'8%合算(控)'!P471:S471</f>
        <v>0</v>
      </c>
      <c r="Q471" s="177"/>
      <c r="R471" s="177"/>
      <c r="S471" s="178"/>
      <c r="T471" s="168">
        <f>'8%合算(控)'!T471:U471</f>
        <v>0</v>
      </c>
      <c r="U471" s="171"/>
      <c r="V471" s="69">
        <f>'8%合算(控)'!V471:Y471</f>
        <v>0</v>
      </c>
      <c r="W471" s="70"/>
      <c r="X471" s="70"/>
      <c r="Y471" s="71"/>
      <c r="Z471" s="69">
        <f>'8%合算(控)'!Z471:AD471</f>
        <v>0</v>
      </c>
      <c r="AA471" s="70"/>
      <c r="AB471" s="70"/>
      <c r="AC471" s="70"/>
      <c r="AD471" s="71"/>
      <c r="AE471" s="168">
        <f>'8%合算(控)'!AE471:AG471</f>
        <v>0</v>
      </c>
      <c r="AF471" s="169"/>
      <c r="AG471" s="170"/>
      <c r="AH471" s="74"/>
      <c r="AI471" s="45"/>
      <c r="AJ471" s="45"/>
      <c r="AK471" s="46"/>
      <c r="AL471" s="44"/>
      <c r="AM471" s="45"/>
      <c r="AN471" s="45"/>
      <c r="AO471" s="46"/>
      <c r="AP471" s="44"/>
      <c r="AQ471" s="45"/>
      <c r="AR471" s="46"/>
      <c r="AS471" s="44"/>
      <c r="AT471" s="46"/>
      <c r="AU471" s="44"/>
      <c r="AV471" s="47"/>
    </row>
    <row r="472" spans="1:48" ht="25.5" customHeight="1">
      <c r="A472" s="179">
        <f>'8%合算(控)'!A472:B472</f>
        <v>0</v>
      </c>
      <c r="B472" s="180"/>
      <c r="C472" s="174">
        <f>'8%合算(控)'!C472:G472</f>
        <v>0</v>
      </c>
      <c r="D472" s="175"/>
      <c r="E472" s="175"/>
      <c r="F472" s="175"/>
      <c r="G472" s="181"/>
      <c r="H472" s="174">
        <f>'8%合算(控)'!H472:O472</f>
        <v>0</v>
      </c>
      <c r="I472" s="175"/>
      <c r="J472" s="175"/>
      <c r="K472" s="175"/>
      <c r="L472" s="175"/>
      <c r="M472" s="175"/>
      <c r="N472" s="175"/>
      <c r="O472" s="175"/>
      <c r="P472" s="176">
        <f>'8%合算(控)'!P472:S472</f>
        <v>0</v>
      </c>
      <c r="Q472" s="177"/>
      <c r="R472" s="177"/>
      <c r="S472" s="178"/>
      <c r="T472" s="168">
        <f>'8%合算(控)'!T472:U472</f>
        <v>0</v>
      </c>
      <c r="U472" s="171"/>
      <c r="V472" s="69">
        <f>'8%合算(控)'!V472:Y472</f>
        <v>0</v>
      </c>
      <c r="W472" s="70"/>
      <c r="X472" s="70"/>
      <c r="Y472" s="71"/>
      <c r="Z472" s="69">
        <f>'8%合算(控)'!Z472:AD472</f>
        <v>0</v>
      </c>
      <c r="AA472" s="70"/>
      <c r="AB472" s="70"/>
      <c r="AC472" s="70"/>
      <c r="AD472" s="71"/>
      <c r="AE472" s="168">
        <f>'8%合算(控)'!AE472:AG472</f>
        <v>0</v>
      </c>
      <c r="AF472" s="169"/>
      <c r="AG472" s="170"/>
      <c r="AH472" s="74"/>
      <c r="AI472" s="45"/>
      <c r="AJ472" s="45"/>
      <c r="AK472" s="46"/>
      <c r="AL472" s="44"/>
      <c r="AM472" s="45"/>
      <c r="AN472" s="45"/>
      <c r="AO472" s="46"/>
      <c r="AP472" s="44"/>
      <c r="AQ472" s="45"/>
      <c r="AR472" s="46"/>
      <c r="AS472" s="44"/>
      <c r="AT472" s="46"/>
      <c r="AU472" s="44"/>
      <c r="AV472" s="47"/>
    </row>
    <row r="473" spans="1:48" ht="25.5" customHeight="1">
      <c r="A473" s="179">
        <f>'8%合算(控)'!A473:B473</f>
        <v>0</v>
      </c>
      <c r="B473" s="180"/>
      <c r="C473" s="174">
        <f>'8%合算(控)'!C473:G473</f>
        <v>0</v>
      </c>
      <c r="D473" s="175"/>
      <c r="E473" s="175"/>
      <c r="F473" s="175"/>
      <c r="G473" s="181"/>
      <c r="H473" s="174">
        <f>'8%合算(控)'!H473:O473</f>
        <v>0</v>
      </c>
      <c r="I473" s="175"/>
      <c r="J473" s="175"/>
      <c r="K473" s="175"/>
      <c r="L473" s="175"/>
      <c r="M473" s="175"/>
      <c r="N473" s="175"/>
      <c r="O473" s="175"/>
      <c r="P473" s="176">
        <f>'8%合算(控)'!P473:S473</f>
        <v>0</v>
      </c>
      <c r="Q473" s="177"/>
      <c r="R473" s="177"/>
      <c r="S473" s="178"/>
      <c r="T473" s="168">
        <f>'8%合算(控)'!T473:U473</f>
        <v>0</v>
      </c>
      <c r="U473" s="171"/>
      <c r="V473" s="69">
        <f>'8%合算(控)'!V473:Y473</f>
        <v>0</v>
      </c>
      <c r="W473" s="70"/>
      <c r="X473" s="70"/>
      <c r="Y473" s="71"/>
      <c r="Z473" s="69">
        <f>'8%合算(控)'!Z473:AD473</f>
        <v>0</v>
      </c>
      <c r="AA473" s="70"/>
      <c r="AB473" s="70"/>
      <c r="AC473" s="70"/>
      <c r="AD473" s="71"/>
      <c r="AE473" s="168">
        <f>'8%合算(控)'!AE473:AG473</f>
        <v>0</v>
      </c>
      <c r="AF473" s="169"/>
      <c r="AG473" s="170"/>
      <c r="AH473" s="74"/>
      <c r="AI473" s="45"/>
      <c r="AJ473" s="45"/>
      <c r="AK473" s="46"/>
      <c r="AL473" s="44"/>
      <c r="AM473" s="45"/>
      <c r="AN473" s="45"/>
      <c r="AO473" s="46"/>
      <c r="AP473" s="44"/>
      <c r="AQ473" s="45"/>
      <c r="AR473" s="46"/>
      <c r="AS473" s="44"/>
      <c r="AT473" s="46"/>
      <c r="AU473" s="44"/>
      <c r="AV473" s="47"/>
    </row>
    <row r="474" spans="1:48" ht="25.5" customHeight="1">
      <c r="A474" s="179">
        <f>'8%合算(控)'!A474:B474</f>
        <v>0</v>
      </c>
      <c r="B474" s="180"/>
      <c r="C474" s="174">
        <f>'8%合算(控)'!C474:G474</f>
        <v>0</v>
      </c>
      <c r="D474" s="175"/>
      <c r="E474" s="175"/>
      <c r="F474" s="175"/>
      <c r="G474" s="181"/>
      <c r="H474" s="174">
        <f>'8%合算(控)'!H474:O474</f>
        <v>0</v>
      </c>
      <c r="I474" s="175"/>
      <c r="J474" s="175"/>
      <c r="K474" s="175"/>
      <c r="L474" s="175"/>
      <c r="M474" s="175"/>
      <c r="N474" s="175"/>
      <c r="O474" s="175"/>
      <c r="P474" s="176">
        <f>'8%合算(控)'!P474:S474</f>
        <v>0</v>
      </c>
      <c r="Q474" s="177"/>
      <c r="R474" s="177"/>
      <c r="S474" s="178"/>
      <c r="T474" s="168">
        <f>'8%合算(控)'!T474:U474</f>
        <v>0</v>
      </c>
      <c r="U474" s="171"/>
      <c r="V474" s="69">
        <f>'8%合算(控)'!V474:Y474</f>
        <v>0</v>
      </c>
      <c r="W474" s="70"/>
      <c r="X474" s="70"/>
      <c r="Y474" s="71"/>
      <c r="Z474" s="69">
        <f>'8%合算(控)'!Z474:AD474</f>
        <v>0</v>
      </c>
      <c r="AA474" s="70"/>
      <c r="AB474" s="70"/>
      <c r="AC474" s="70"/>
      <c r="AD474" s="71"/>
      <c r="AE474" s="168">
        <f>'8%合算(控)'!AE474:AG474</f>
        <v>0</v>
      </c>
      <c r="AF474" s="169"/>
      <c r="AG474" s="170"/>
      <c r="AH474" s="74"/>
      <c r="AI474" s="45"/>
      <c r="AJ474" s="45"/>
      <c r="AK474" s="46"/>
      <c r="AL474" s="44"/>
      <c r="AM474" s="45"/>
      <c r="AN474" s="45"/>
      <c r="AO474" s="46"/>
      <c r="AP474" s="44"/>
      <c r="AQ474" s="45"/>
      <c r="AR474" s="46"/>
      <c r="AS474" s="44"/>
      <c r="AT474" s="46"/>
      <c r="AU474" s="44"/>
      <c r="AV474" s="47"/>
    </row>
    <row r="475" spans="1:48" ht="25.5" customHeight="1">
      <c r="A475" s="179">
        <f>'8%合算(控)'!A475:B475</f>
        <v>0</v>
      </c>
      <c r="B475" s="180"/>
      <c r="C475" s="174">
        <f>'8%合算(控)'!C475:G475</f>
        <v>0</v>
      </c>
      <c r="D475" s="175"/>
      <c r="E475" s="175"/>
      <c r="F475" s="175"/>
      <c r="G475" s="181"/>
      <c r="H475" s="174">
        <f>'8%合算(控)'!H475:O475</f>
        <v>0</v>
      </c>
      <c r="I475" s="175"/>
      <c r="J475" s="175"/>
      <c r="K475" s="175"/>
      <c r="L475" s="175"/>
      <c r="M475" s="175"/>
      <c r="N475" s="175"/>
      <c r="O475" s="175"/>
      <c r="P475" s="176">
        <f>'8%合算(控)'!P475:S475</f>
        <v>0</v>
      </c>
      <c r="Q475" s="177"/>
      <c r="R475" s="177"/>
      <c r="S475" s="178"/>
      <c r="T475" s="168">
        <f>'8%合算(控)'!T475:U475</f>
        <v>0</v>
      </c>
      <c r="U475" s="171"/>
      <c r="V475" s="69">
        <f>'8%合算(控)'!V475:Y475</f>
        <v>0</v>
      </c>
      <c r="W475" s="70"/>
      <c r="X475" s="70"/>
      <c r="Y475" s="71"/>
      <c r="Z475" s="69">
        <f>'8%合算(控)'!Z475:AD475</f>
        <v>0</v>
      </c>
      <c r="AA475" s="70"/>
      <c r="AB475" s="70"/>
      <c r="AC475" s="70"/>
      <c r="AD475" s="71"/>
      <c r="AE475" s="168">
        <f>'8%合算(控)'!AE475:AG475</f>
        <v>0</v>
      </c>
      <c r="AF475" s="169"/>
      <c r="AG475" s="170"/>
      <c r="AH475" s="74"/>
      <c r="AI475" s="45"/>
      <c r="AJ475" s="45"/>
      <c r="AK475" s="46"/>
      <c r="AL475" s="44"/>
      <c r="AM475" s="45"/>
      <c r="AN475" s="45"/>
      <c r="AO475" s="46"/>
      <c r="AP475" s="44"/>
      <c r="AQ475" s="45"/>
      <c r="AR475" s="46"/>
      <c r="AS475" s="44"/>
      <c r="AT475" s="46"/>
      <c r="AU475" s="44"/>
      <c r="AV475" s="47"/>
    </row>
    <row r="476" spans="1:48" ht="25.5" customHeight="1">
      <c r="A476" s="179">
        <f>'8%合算(控)'!A476:B476</f>
        <v>0</v>
      </c>
      <c r="B476" s="180"/>
      <c r="C476" s="174">
        <f>'8%合算(控)'!C476:G476</f>
        <v>0</v>
      </c>
      <c r="D476" s="175"/>
      <c r="E476" s="175"/>
      <c r="F476" s="175"/>
      <c r="G476" s="181"/>
      <c r="H476" s="174">
        <f>'8%合算(控)'!H476:O476</f>
        <v>0</v>
      </c>
      <c r="I476" s="175"/>
      <c r="J476" s="175"/>
      <c r="K476" s="175"/>
      <c r="L476" s="175"/>
      <c r="M476" s="175"/>
      <c r="N476" s="175"/>
      <c r="O476" s="175"/>
      <c r="P476" s="176">
        <f>'8%合算(控)'!P476:S476</f>
        <v>0</v>
      </c>
      <c r="Q476" s="177"/>
      <c r="R476" s="177"/>
      <c r="S476" s="178"/>
      <c r="T476" s="168">
        <f>'8%合算(控)'!T476:U476</f>
        <v>0</v>
      </c>
      <c r="U476" s="171"/>
      <c r="V476" s="69">
        <f>'8%合算(控)'!V476:Y476</f>
        <v>0</v>
      </c>
      <c r="W476" s="70"/>
      <c r="X476" s="70"/>
      <c r="Y476" s="71"/>
      <c r="Z476" s="69">
        <f>'8%合算(控)'!Z476:AD476</f>
        <v>0</v>
      </c>
      <c r="AA476" s="70"/>
      <c r="AB476" s="70"/>
      <c r="AC476" s="70"/>
      <c r="AD476" s="71"/>
      <c r="AE476" s="168">
        <f>'8%合算(控)'!AE476:AG476</f>
        <v>0</v>
      </c>
      <c r="AF476" s="169"/>
      <c r="AG476" s="170"/>
      <c r="AH476" s="74"/>
      <c r="AI476" s="45"/>
      <c r="AJ476" s="45"/>
      <c r="AK476" s="46"/>
      <c r="AL476" s="44"/>
      <c r="AM476" s="45"/>
      <c r="AN476" s="45"/>
      <c r="AO476" s="46"/>
      <c r="AP476" s="44"/>
      <c r="AQ476" s="45"/>
      <c r="AR476" s="46"/>
      <c r="AS476" s="44"/>
      <c r="AT476" s="46"/>
      <c r="AU476" s="44"/>
      <c r="AV476" s="47"/>
    </row>
    <row r="477" spans="1:48" ht="25.5" customHeight="1">
      <c r="A477" s="179">
        <f>'8%合算(控)'!A477:B477</f>
        <v>0</v>
      </c>
      <c r="B477" s="180"/>
      <c r="C477" s="174">
        <f>'8%合算(控)'!C477:G477</f>
        <v>0</v>
      </c>
      <c r="D477" s="175"/>
      <c r="E477" s="175"/>
      <c r="F477" s="175"/>
      <c r="G477" s="181"/>
      <c r="H477" s="174">
        <f>'8%合算(控)'!H477:O477</f>
        <v>0</v>
      </c>
      <c r="I477" s="175"/>
      <c r="J477" s="175"/>
      <c r="K477" s="175"/>
      <c r="L477" s="175"/>
      <c r="M477" s="175"/>
      <c r="N477" s="175"/>
      <c r="O477" s="175"/>
      <c r="P477" s="176">
        <f>'8%合算(控)'!P477:S477</f>
        <v>0</v>
      </c>
      <c r="Q477" s="177"/>
      <c r="R477" s="177"/>
      <c r="S477" s="178"/>
      <c r="T477" s="168">
        <f>'8%合算(控)'!T477:U477</f>
        <v>0</v>
      </c>
      <c r="U477" s="171"/>
      <c r="V477" s="69">
        <f>'8%合算(控)'!V477:Y477</f>
        <v>0</v>
      </c>
      <c r="W477" s="70"/>
      <c r="X477" s="70"/>
      <c r="Y477" s="71"/>
      <c r="Z477" s="69">
        <f>'8%合算(控)'!Z477:AD477</f>
        <v>0</v>
      </c>
      <c r="AA477" s="70"/>
      <c r="AB477" s="70"/>
      <c r="AC477" s="70"/>
      <c r="AD477" s="71"/>
      <c r="AE477" s="168">
        <f>'8%合算(控)'!AE477:AG477</f>
        <v>0</v>
      </c>
      <c r="AF477" s="169"/>
      <c r="AG477" s="170"/>
      <c r="AH477" s="74"/>
      <c r="AI477" s="45"/>
      <c r="AJ477" s="45"/>
      <c r="AK477" s="46"/>
      <c r="AL477" s="44"/>
      <c r="AM477" s="45"/>
      <c r="AN477" s="45"/>
      <c r="AO477" s="46"/>
      <c r="AP477" s="44"/>
      <c r="AQ477" s="45"/>
      <c r="AR477" s="46"/>
      <c r="AS477" s="44"/>
      <c r="AT477" s="46"/>
      <c r="AU477" s="44"/>
      <c r="AV477" s="47"/>
    </row>
    <row r="478" spans="1:48" ht="25.5" customHeight="1">
      <c r="A478" s="179">
        <f>'8%合算(控)'!A478:B478</f>
        <v>0</v>
      </c>
      <c r="B478" s="180"/>
      <c r="C478" s="174">
        <f>'8%合算(控)'!C478:G478</f>
        <v>0</v>
      </c>
      <c r="D478" s="175"/>
      <c r="E478" s="175"/>
      <c r="F478" s="175"/>
      <c r="G478" s="181"/>
      <c r="H478" s="174">
        <f>'8%合算(控)'!H478:O478</f>
        <v>0</v>
      </c>
      <c r="I478" s="175"/>
      <c r="J478" s="175"/>
      <c r="K478" s="175"/>
      <c r="L478" s="175"/>
      <c r="M478" s="175"/>
      <c r="N478" s="175"/>
      <c r="O478" s="175"/>
      <c r="P478" s="176">
        <f>'8%合算(控)'!P478:S478</f>
        <v>0</v>
      </c>
      <c r="Q478" s="177"/>
      <c r="R478" s="177"/>
      <c r="S478" s="178"/>
      <c r="T478" s="168">
        <f>'8%合算(控)'!T478:U478</f>
        <v>0</v>
      </c>
      <c r="U478" s="171"/>
      <c r="V478" s="69">
        <f>'8%合算(控)'!V478:Y478</f>
        <v>0</v>
      </c>
      <c r="W478" s="70"/>
      <c r="X478" s="70"/>
      <c r="Y478" s="71"/>
      <c r="Z478" s="69">
        <f>'8%合算(控)'!Z478:AD478</f>
        <v>0</v>
      </c>
      <c r="AA478" s="70"/>
      <c r="AB478" s="70"/>
      <c r="AC478" s="70"/>
      <c r="AD478" s="71"/>
      <c r="AE478" s="168">
        <f>'8%合算(控)'!AE478:AG478</f>
        <v>0</v>
      </c>
      <c r="AF478" s="169"/>
      <c r="AG478" s="170"/>
      <c r="AH478" s="74"/>
      <c r="AI478" s="45"/>
      <c r="AJ478" s="45"/>
      <c r="AK478" s="46"/>
      <c r="AL478" s="44"/>
      <c r="AM478" s="45"/>
      <c r="AN478" s="45"/>
      <c r="AO478" s="46"/>
      <c r="AP478" s="44"/>
      <c r="AQ478" s="45"/>
      <c r="AR478" s="46"/>
      <c r="AS478" s="44"/>
      <c r="AT478" s="46"/>
      <c r="AU478" s="44"/>
      <c r="AV478" s="47"/>
    </row>
    <row r="479" spans="1:48" ht="25.5" customHeight="1" thickBot="1">
      <c r="A479" s="91"/>
      <c r="B479" s="92"/>
      <c r="C479" s="86"/>
      <c r="D479" s="87"/>
      <c r="E479" s="87"/>
      <c r="F479" s="87"/>
      <c r="G479" s="88"/>
      <c r="H479" s="3" t="s">
        <v>6</v>
      </c>
      <c r="I479" s="4"/>
      <c r="J479" s="4"/>
      <c r="K479" s="4"/>
      <c r="L479" s="4"/>
      <c r="M479" s="4"/>
      <c r="N479" s="4"/>
      <c r="O479" s="4"/>
      <c r="P479" s="104"/>
      <c r="Q479" s="105"/>
      <c r="R479" s="105"/>
      <c r="S479" s="106"/>
      <c r="T479" s="86"/>
      <c r="U479" s="88"/>
      <c r="V479" s="107"/>
      <c r="W479" s="108"/>
      <c r="X479" s="108"/>
      <c r="Y479" s="109"/>
      <c r="Z479" s="96">
        <f>SUM(Z467:AD478)</f>
        <v>0</v>
      </c>
      <c r="AA479" s="97"/>
      <c r="AB479" s="97"/>
      <c r="AC479" s="97"/>
      <c r="AD479" s="98"/>
      <c r="AE479" s="86"/>
      <c r="AF479" s="87"/>
      <c r="AG479" s="99"/>
      <c r="AH479" s="100"/>
      <c r="AI479" s="87"/>
      <c r="AJ479" s="87"/>
      <c r="AK479" s="88"/>
      <c r="AL479" s="86"/>
      <c r="AM479" s="87"/>
      <c r="AN479" s="87"/>
      <c r="AO479" s="88"/>
      <c r="AP479" s="86"/>
      <c r="AQ479" s="87"/>
      <c r="AR479" s="88"/>
      <c r="AS479" s="86"/>
      <c r="AT479" s="88"/>
      <c r="AU479" s="86"/>
      <c r="AV479" s="89"/>
    </row>
  </sheetData>
  <sheetProtection sheet="1" selectLockedCells="1"/>
  <mergeCells count="3803">
    <mergeCell ref="AL4:AV4"/>
    <mergeCell ref="AL28:AV28"/>
    <mergeCell ref="AL52:AV52"/>
    <mergeCell ref="AL76:AV76"/>
    <mergeCell ref="AL100:AV100"/>
    <mergeCell ref="AL124:AV124"/>
    <mergeCell ref="AL148:AV148"/>
    <mergeCell ref="AL172:AV172"/>
    <mergeCell ref="AL196:AV196"/>
    <mergeCell ref="AL220:AV220"/>
    <mergeCell ref="AL244:AV244"/>
    <mergeCell ref="AL268:AV268"/>
    <mergeCell ref="AL292:AV292"/>
    <mergeCell ref="AL316:AV316"/>
    <mergeCell ref="AL340:AV340"/>
    <mergeCell ref="AL364:AV364"/>
    <mergeCell ref="AL388:AV388"/>
    <mergeCell ref="AL366:AV366"/>
    <mergeCell ref="AL368:AV368"/>
    <mergeCell ref="AM367:AV367"/>
    <mergeCell ref="AL318:AV318"/>
    <mergeCell ref="AL320:AV320"/>
    <mergeCell ref="AM319:AV319"/>
    <mergeCell ref="AL270:AV270"/>
    <mergeCell ref="AL272:AV272"/>
    <mergeCell ref="AM271:AV271"/>
    <mergeCell ref="AL238:AO238"/>
    <mergeCell ref="AP238:AR238"/>
    <mergeCell ref="AS238:AT238"/>
    <mergeCell ref="AU238:AV238"/>
    <mergeCell ref="AL234:AO234"/>
    <mergeCell ref="AP234:AR234"/>
    <mergeCell ref="A478:B478"/>
    <mergeCell ref="C478:G478"/>
    <mergeCell ref="H478:O478"/>
    <mergeCell ref="P478:S478"/>
    <mergeCell ref="T478:U478"/>
    <mergeCell ref="V478:Y478"/>
    <mergeCell ref="Z478:AD478"/>
    <mergeCell ref="AE478:AG478"/>
    <mergeCell ref="AH478:AK478"/>
    <mergeCell ref="AL478:AO478"/>
    <mergeCell ref="AP478:AR478"/>
    <mergeCell ref="AS478:AT478"/>
    <mergeCell ref="AU478:AV478"/>
    <mergeCell ref="A479:B479"/>
    <mergeCell ref="C479:G479"/>
    <mergeCell ref="P479:S479"/>
    <mergeCell ref="T479:U479"/>
    <mergeCell ref="V479:Y479"/>
    <mergeCell ref="Z479:AD479"/>
    <mergeCell ref="AE479:AG479"/>
    <mergeCell ref="AH479:AK479"/>
    <mergeCell ref="AL479:AO479"/>
    <mergeCell ref="AP479:AR479"/>
    <mergeCell ref="AS479:AT479"/>
    <mergeCell ref="AU479:AV479"/>
    <mergeCell ref="Z476:AD476"/>
    <mergeCell ref="AE476:AG476"/>
    <mergeCell ref="AH476:AK476"/>
    <mergeCell ref="AL476:AO476"/>
    <mergeCell ref="AP476:AR476"/>
    <mergeCell ref="AS476:AT476"/>
    <mergeCell ref="AU476:AV476"/>
    <mergeCell ref="A477:B477"/>
    <mergeCell ref="C477:G477"/>
    <mergeCell ref="H477:O477"/>
    <mergeCell ref="P477:S477"/>
    <mergeCell ref="T477:U477"/>
    <mergeCell ref="V477:Y477"/>
    <mergeCell ref="Z477:AD477"/>
    <mergeCell ref="AE477:AG477"/>
    <mergeCell ref="AH477:AK477"/>
    <mergeCell ref="AL477:AO477"/>
    <mergeCell ref="AP477:AR477"/>
    <mergeCell ref="AS477:AT477"/>
    <mergeCell ref="AU477:AV477"/>
    <mergeCell ref="A476:B476"/>
    <mergeCell ref="C476:G476"/>
    <mergeCell ref="H476:O476"/>
    <mergeCell ref="P476:S476"/>
    <mergeCell ref="T476:U476"/>
    <mergeCell ref="V476:Y476"/>
    <mergeCell ref="A474:B474"/>
    <mergeCell ref="C474:G474"/>
    <mergeCell ref="H474:O474"/>
    <mergeCell ref="P474:S474"/>
    <mergeCell ref="T474:U474"/>
    <mergeCell ref="V474:Y474"/>
    <mergeCell ref="Z474:AD474"/>
    <mergeCell ref="AE474:AG474"/>
    <mergeCell ref="AH474:AK474"/>
    <mergeCell ref="AL474:AO474"/>
    <mergeCell ref="AP474:AR474"/>
    <mergeCell ref="AS474:AT474"/>
    <mergeCell ref="AU474:AV474"/>
    <mergeCell ref="A475:B475"/>
    <mergeCell ref="C475:G475"/>
    <mergeCell ref="H475:O475"/>
    <mergeCell ref="P475:S475"/>
    <mergeCell ref="T475:U475"/>
    <mergeCell ref="V475:Y475"/>
    <mergeCell ref="Z475:AD475"/>
    <mergeCell ref="AE475:AG475"/>
    <mergeCell ref="AH475:AK475"/>
    <mergeCell ref="AL475:AO475"/>
    <mergeCell ref="AP475:AR475"/>
    <mergeCell ref="AS475:AT475"/>
    <mergeCell ref="AU475:AV475"/>
    <mergeCell ref="A472:B472"/>
    <mergeCell ref="C472:G472"/>
    <mergeCell ref="H472:O472"/>
    <mergeCell ref="P472:S472"/>
    <mergeCell ref="T472:U472"/>
    <mergeCell ref="V472:Y472"/>
    <mergeCell ref="Z472:AD472"/>
    <mergeCell ref="AE472:AG472"/>
    <mergeCell ref="AH472:AK472"/>
    <mergeCell ref="AL472:AO472"/>
    <mergeCell ref="AP472:AR472"/>
    <mergeCell ref="AS472:AT472"/>
    <mergeCell ref="AU472:AV472"/>
    <mergeCell ref="A473:B473"/>
    <mergeCell ref="C473:G473"/>
    <mergeCell ref="H473:O473"/>
    <mergeCell ref="P473:S473"/>
    <mergeCell ref="T473:U473"/>
    <mergeCell ref="V473:Y473"/>
    <mergeCell ref="Z473:AD473"/>
    <mergeCell ref="AE473:AG473"/>
    <mergeCell ref="AH473:AK473"/>
    <mergeCell ref="AL473:AO473"/>
    <mergeCell ref="AP473:AR473"/>
    <mergeCell ref="AS473:AT473"/>
    <mergeCell ref="AU473:AV473"/>
    <mergeCell ref="A470:B470"/>
    <mergeCell ref="C470:G470"/>
    <mergeCell ref="H470:O470"/>
    <mergeCell ref="P470:S470"/>
    <mergeCell ref="T470:U470"/>
    <mergeCell ref="V470:Y470"/>
    <mergeCell ref="Z470:AD470"/>
    <mergeCell ref="AE470:AG470"/>
    <mergeCell ref="AH470:AK470"/>
    <mergeCell ref="AL470:AO470"/>
    <mergeCell ref="AP470:AR470"/>
    <mergeCell ref="AS470:AT470"/>
    <mergeCell ref="AU470:AV470"/>
    <mergeCell ref="A471:B471"/>
    <mergeCell ref="C471:G471"/>
    <mergeCell ref="H471:O471"/>
    <mergeCell ref="P471:S471"/>
    <mergeCell ref="T471:U471"/>
    <mergeCell ref="V471:Y471"/>
    <mergeCell ref="Z471:AD471"/>
    <mergeCell ref="AE471:AG471"/>
    <mergeCell ref="AH471:AK471"/>
    <mergeCell ref="AL471:AO471"/>
    <mergeCell ref="AP471:AR471"/>
    <mergeCell ref="AS471:AT471"/>
    <mergeCell ref="AU471:AV471"/>
    <mergeCell ref="A468:B468"/>
    <mergeCell ref="C468:G468"/>
    <mergeCell ref="H468:O468"/>
    <mergeCell ref="P468:S468"/>
    <mergeCell ref="T468:U468"/>
    <mergeCell ref="V468:Y468"/>
    <mergeCell ref="Z468:AD468"/>
    <mergeCell ref="AE468:AG468"/>
    <mergeCell ref="AH468:AK468"/>
    <mergeCell ref="AL468:AO468"/>
    <mergeCell ref="AP468:AR468"/>
    <mergeCell ref="AS468:AT468"/>
    <mergeCell ref="AU468:AV468"/>
    <mergeCell ref="A469:B469"/>
    <mergeCell ref="C469:G469"/>
    <mergeCell ref="H469:O469"/>
    <mergeCell ref="P469:S469"/>
    <mergeCell ref="T469:U469"/>
    <mergeCell ref="V469:Y469"/>
    <mergeCell ref="Z469:AD469"/>
    <mergeCell ref="AE469:AG469"/>
    <mergeCell ref="AH469:AK469"/>
    <mergeCell ref="AL469:AO469"/>
    <mergeCell ref="AP469:AR469"/>
    <mergeCell ref="AS469:AT469"/>
    <mergeCell ref="AU469:AV469"/>
    <mergeCell ref="AL462:AV462"/>
    <mergeCell ref="AL464:AV464"/>
    <mergeCell ref="A466:B466"/>
    <mergeCell ref="C466:G466"/>
    <mergeCell ref="H466:O466"/>
    <mergeCell ref="P466:S466"/>
    <mergeCell ref="T466:U466"/>
    <mergeCell ref="V466:Y466"/>
    <mergeCell ref="Z466:AD466"/>
    <mergeCell ref="AE466:AG466"/>
    <mergeCell ref="AH466:AK466"/>
    <mergeCell ref="AL466:AO466"/>
    <mergeCell ref="AP466:AR466"/>
    <mergeCell ref="AS466:AT466"/>
    <mergeCell ref="AU466:AV466"/>
    <mergeCell ref="A467:B467"/>
    <mergeCell ref="C467:G467"/>
    <mergeCell ref="H467:O467"/>
    <mergeCell ref="P467:S467"/>
    <mergeCell ref="T467:U467"/>
    <mergeCell ref="V467:Y467"/>
    <mergeCell ref="Z467:AD467"/>
    <mergeCell ref="AE467:AG467"/>
    <mergeCell ref="AH467:AK467"/>
    <mergeCell ref="AL467:AO467"/>
    <mergeCell ref="AP467:AR467"/>
    <mergeCell ref="AS467:AT467"/>
    <mergeCell ref="AU467:AV467"/>
    <mergeCell ref="AM463:AV463"/>
    <mergeCell ref="A455:B455"/>
    <mergeCell ref="C455:G455"/>
    <mergeCell ref="P455:S455"/>
    <mergeCell ref="T455:U455"/>
    <mergeCell ref="V455:Y455"/>
    <mergeCell ref="Z455:AD455"/>
    <mergeCell ref="AE455:AG455"/>
    <mergeCell ref="AH455:AK455"/>
    <mergeCell ref="AL455:AO455"/>
    <mergeCell ref="AP455:AR455"/>
    <mergeCell ref="AS455:AT455"/>
    <mergeCell ref="AU455:AV455"/>
    <mergeCell ref="S457:AD458"/>
    <mergeCell ref="AM459:AN459"/>
    <mergeCell ref="AP459:AQ459"/>
    <mergeCell ref="AS459:AT459"/>
    <mergeCell ref="AL461:AV461"/>
    <mergeCell ref="AL460:AV460"/>
    <mergeCell ref="A453:B453"/>
    <mergeCell ref="C453:G453"/>
    <mergeCell ref="H453:O453"/>
    <mergeCell ref="P453:S453"/>
    <mergeCell ref="T453:U453"/>
    <mergeCell ref="V453:Y453"/>
    <mergeCell ref="Z453:AD453"/>
    <mergeCell ref="AE453:AG453"/>
    <mergeCell ref="AH453:AK453"/>
    <mergeCell ref="AL453:AO453"/>
    <mergeCell ref="AP453:AR453"/>
    <mergeCell ref="AS453:AT453"/>
    <mergeCell ref="AU453:AV453"/>
    <mergeCell ref="A454:B454"/>
    <mergeCell ref="C454:G454"/>
    <mergeCell ref="H454:O454"/>
    <mergeCell ref="P454:S454"/>
    <mergeCell ref="T454:U454"/>
    <mergeCell ref="V454:Y454"/>
    <mergeCell ref="Z454:AD454"/>
    <mergeCell ref="AE454:AG454"/>
    <mergeCell ref="AH454:AK454"/>
    <mergeCell ref="AL454:AO454"/>
    <mergeCell ref="AP454:AR454"/>
    <mergeCell ref="AS454:AT454"/>
    <mergeCell ref="AU454:AV454"/>
    <mergeCell ref="A451:B451"/>
    <mergeCell ref="C451:G451"/>
    <mergeCell ref="H451:O451"/>
    <mergeCell ref="P451:S451"/>
    <mergeCell ref="T451:U451"/>
    <mergeCell ref="V451:Y451"/>
    <mergeCell ref="Z451:AD451"/>
    <mergeCell ref="AE451:AG451"/>
    <mergeCell ref="AH451:AK451"/>
    <mergeCell ref="AL451:AO451"/>
    <mergeCell ref="AP451:AR451"/>
    <mergeCell ref="AS451:AT451"/>
    <mergeCell ref="AU451:AV451"/>
    <mergeCell ref="A452:B452"/>
    <mergeCell ref="C452:G452"/>
    <mergeCell ref="H452:O452"/>
    <mergeCell ref="P452:S452"/>
    <mergeCell ref="T452:U452"/>
    <mergeCell ref="V452:Y452"/>
    <mergeCell ref="Z452:AD452"/>
    <mergeCell ref="AE452:AG452"/>
    <mergeCell ref="AH452:AK452"/>
    <mergeCell ref="AL452:AO452"/>
    <mergeCell ref="AP452:AR452"/>
    <mergeCell ref="AS452:AT452"/>
    <mergeCell ref="AU452:AV452"/>
    <mergeCell ref="A449:B449"/>
    <mergeCell ref="C449:G449"/>
    <mergeCell ref="H449:O449"/>
    <mergeCell ref="P449:S449"/>
    <mergeCell ref="T449:U449"/>
    <mergeCell ref="V449:Y449"/>
    <mergeCell ref="Z449:AD449"/>
    <mergeCell ref="AE449:AG449"/>
    <mergeCell ref="AH449:AK449"/>
    <mergeCell ref="AL449:AO449"/>
    <mergeCell ref="AP449:AR449"/>
    <mergeCell ref="AS449:AT449"/>
    <mergeCell ref="AU449:AV449"/>
    <mergeCell ref="A450:B450"/>
    <mergeCell ref="C450:G450"/>
    <mergeCell ref="H450:O450"/>
    <mergeCell ref="P450:S450"/>
    <mergeCell ref="T450:U450"/>
    <mergeCell ref="V450:Y450"/>
    <mergeCell ref="Z450:AD450"/>
    <mergeCell ref="AE450:AG450"/>
    <mergeCell ref="AH450:AK450"/>
    <mergeCell ref="AL450:AO450"/>
    <mergeCell ref="AP450:AR450"/>
    <mergeCell ref="AS450:AT450"/>
    <mergeCell ref="AU450:AV450"/>
    <mergeCell ref="A447:B447"/>
    <mergeCell ref="C447:G447"/>
    <mergeCell ref="H447:O447"/>
    <mergeCell ref="P447:S447"/>
    <mergeCell ref="T447:U447"/>
    <mergeCell ref="V447:Y447"/>
    <mergeCell ref="Z447:AD447"/>
    <mergeCell ref="AE447:AG447"/>
    <mergeCell ref="AH447:AK447"/>
    <mergeCell ref="AL447:AO447"/>
    <mergeCell ref="AP447:AR447"/>
    <mergeCell ref="AS447:AT447"/>
    <mergeCell ref="AU447:AV447"/>
    <mergeCell ref="A448:B448"/>
    <mergeCell ref="C448:G448"/>
    <mergeCell ref="H448:O448"/>
    <mergeCell ref="P448:S448"/>
    <mergeCell ref="T448:U448"/>
    <mergeCell ref="V448:Y448"/>
    <mergeCell ref="Z448:AD448"/>
    <mergeCell ref="AE448:AG448"/>
    <mergeCell ref="AH448:AK448"/>
    <mergeCell ref="AL448:AO448"/>
    <mergeCell ref="AP448:AR448"/>
    <mergeCell ref="AS448:AT448"/>
    <mergeCell ref="AU448:AV448"/>
    <mergeCell ref="A445:B445"/>
    <mergeCell ref="C445:G445"/>
    <mergeCell ref="H445:O445"/>
    <mergeCell ref="P445:S445"/>
    <mergeCell ref="T445:U445"/>
    <mergeCell ref="V445:Y445"/>
    <mergeCell ref="Z445:AD445"/>
    <mergeCell ref="AE445:AG445"/>
    <mergeCell ref="AH445:AK445"/>
    <mergeCell ref="AL445:AO445"/>
    <mergeCell ref="AP445:AR445"/>
    <mergeCell ref="AS445:AT445"/>
    <mergeCell ref="AU445:AV445"/>
    <mergeCell ref="A446:B446"/>
    <mergeCell ref="C446:G446"/>
    <mergeCell ref="H446:O446"/>
    <mergeCell ref="P446:S446"/>
    <mergeCell ref="T446:U446"/>
    <mergeCell ref="V446:Y446"/>
    <mergeCell ref="Z446:AD446"/>
    <mergeCell ref="AE446:AG446"/>
    <mergeCell ref="AH446:AK446"/>
    <mergeCell ref="AL446:AO446"/>
    <mergeCell ref="AP446:AR446"/>
    <mergeCell ref="AS446:AT446"/>
    <mergeCell ref="AU446:AV446"/>
    <mergeCell ref="A443:B443"/>
    <mergeCell ref="C443:G443"/>
    <mergeCell ref="H443:O443"/>
    <mergeCell ref="P443:S443"/>
    <mergeCell ref="T443:U443"/>
    <mergeCell ref="V443:Y443"/>
    <mergeCell ref="Z443:AD443"/>
    <mergeCell ref="AE443:AG443"/>
    <mergeCell ref="AH443:AK443"/>
    <mergeCell ref="AL443:AO443"/>
    <mergeCell ref="AP443:AR443"/>
    <mergeCell ref="AS443:AT443"/>
    <mergeCell ref="AU443:AV443"/>
    <mergeCell ref="A444:B444"/>
    <mergeCell ref="C444:G444"/>
    <mergeCell ref="H444:O444"/>
    <mergeCell ref="P444:S444"/>
    <mergeCell ref="T444:U444"/>
    <mergeCell ref="V444:Y444"/>
    <mergeCell ref="Z444:AD444"/>
    <mergeCell ref="AE444:AG444"/>
    <mergeCell ref="AH444:AK444"/>
    <mergeCell ref="AL444:AO444"/>
    <mergeCell ref="AP444:AR444"/>
    <mergeCell ref="AS444:AT444"/>
    <mergeCell ref="AU444:AV444"/>
    <mergeCell ref="S433:AD434"/>
    <mergeCell ref="AM435:AN435"/>
    <mergeCell ref="AP435:AQ435"/>
    <mergeCell ref="AS435:AT435"/>
    <mergeCell ref="AL437:AV437"/>
    <mergeCell ref="AL438:AV438"/>
    <mergeCell ref="AL440:AV440"/>
    <mergeCell ref="A442:B442"/>
    <mergeCell ref="C442:G442"/>
    <mergeCell ref="H442:O442"/>
    <mergeCell ref="P442:S442"/>
    <mergeCell ref="T442:U442"/>
    <mergeCell ref="V442:Y442"/>
    <mergeCell ref="Z442:AD442"/>
    <mergeCell ref="AE442:AG442"/>
    <mergeCell ref="AH442:AK442"/>
    <mergeCell ref="AL442:AO442"/>
    <mergeCell ref="AP442:AR442"/>
    <mergeCell ref="AS442:AT442"/>
    <mergeCell ref="AU442:AV442"/>
    <mergeCell ref="AM439:AV439"/>
    <mergeCell ref="AL436:AV436"/>
    <mergeCell ref="A430:B430"/>
    <mergeCell ref="C430:G430"/>
    <mergeCell ref="H430:O430"/>
    <mergeCell ref="P430:S430"/>
    <mergeCell ref="T430:U430"/>
    <mergeCell ref="V430:Y430"/>
    <mergeCell ref="Z430:AD430"/>
    <mergeCell ref="AE430:AG430"/>
    <mergeCell ref="AH430:AK430"/>
    <mergeCell ref="AL430:AO430"/>
    <mergeCell ref="AP430:AR430"/>
    <mergeCell ref="AS430:AT430"/>
    <mergeCell ref="AU430:AV430"/>
    <mergeCell ref="A431:B431"/>
    <mergeCell ref="C431:G431"/>
    <mergeCell ref="P431:S431"/>
    <mergeCell ref="T431:U431"/>
    <mergeCell ref="V431:Y431"/>
    <mergeCell ref="Z431:AD431"/>
    <mergeCell ref="AE431:AG431"/>
    <mergeCell ref="AH431:AK431"/>
    <mergeCell ref="AL431:AO431"/>
    <mergeCell ref="AP431:AR431"/>
    <mergeCell ref="AS431:AT431"/>
    <mergeCell ref="AU431:AV431"/>
    <mergeCell ref="A428:B428"/>
    <mergeCell ref="C428:G428"/>
    <mergeCell ref="H428:O428"/>
    <mergeCell ref="P428:S428"/>
    <mergeCell ref="T428:U428"/>
    <mergeCell ref="V428:Y428"/>
    <mergeCell ref="Z428:AD428"/>
    <mergeCell ref="AE428:AG428"/>
    <mergeCell ref="AH428:AK428"/>
    <mergeCell ref="AL428:AO428"/>
    <mergeCell ref="AP428:AR428"/>
    <mergeCell ref="AS428:AT428"/>
    <mergeCell ref="AU428:AV428"/>
    <mergeCell ref="A429:B429"/>
    <mergeCell ref="C429:G429"/>
    <mergeCell ref="H429:O429"/>
    <mergeCell ref="P429:S429"/>
    <mergeCell ref="T429:U429"/>
    <mergeCell ref="V429:Y429"/>
    <mergeCell ref="Z429:AD429"/>
    <mergeCell ref="AE429:AG429"/>
    <mergeCell ref="AH429:AK429"/>
    <mergeCell ref="AL429:AO429"/>
    <mergeCell ref="AP429:AR429"/>
    <mergeCell ref="AS429:AT429"/>
    <mergeCell ref="AU429:AV429"/>
    <mergeCell ref="A426:B426"/>
    <mergeCell ref="C426:G426"/>
    <mergeCell ref="H426:O426"/>
    <mergeCell ref="P426:S426"/>
    <mergeCell ref="T426:U426"/>
    <mergeCell ref="V426:Y426"/>
    <mergeCell ref="Z426:AD426"/>
    <mergeCell ref="AE426:AG426"/>
    <mergeCell ref="AH426:AK426"/>
    <mergeCell ref="AL426:AO426"/>
    <mergeCell ref="AP426:AR426"/>
    <mergeCell ref="AS426:AT426"/>
    <mergeCell ref="AU426:AV426"/>
    <mergeCell ref="A427:B427"/>
    <mergeCell ref="C427:G427"/>
    <mergeCell ref="H427:O427"/>
    <mergeCell ref="P427:S427"/>
    <mergeCell ref="T427:U427"/>
    <mergeCell ref="V427:Y427"/>
    <mergeCell ref="Z427:AD427"/>
    <mergeCell ref="AE427:AG427"/>
    <mergeCell ref="AH427:AK427"/>
    <mergeCell ref="AL427:AO427"/>
    <mergeCell ref="AP427:AR427"/>
    <mergeCell ref="AS427:AT427"/>
    <mergeCell ref="AU427:AV427"/>
    <mergeCell ref="A424:B424"/>
    <mergeCell ref="C424:G424"/>
    <mergeCell ref="H424:O424"/>
    <mergeCell ref="P424:S424"/>
    <mergeCell ref="T424:U424"/>
    <mergeCell ref="V424:Y424"/>
    <mergeCell ref="Z424:AD424"/>
    <mergeCell ref="AE424:AG424"/>
    <mergeCell ref="AH424:AK424"/>
    <mergeCell ref="AL424:AO424"/>
    <mergeCell ref="AP424:AR424"/>
    <mergeCell ref="AS424:AT424"/>
    <mergeCell ref="AU424:AV424"/>
    <mergeCell ref="A425:B425"/>
    <mergeCell ref="C425:G425"/>
    <mergeCell ref="H425:O425"/>
    <mergeCell ref="P425:S425"/>
    <mergeCell ref="T425:U425"/>
    <mergeCell ref="V425:Y425"/>
    <mergeCell ref="Z425:AD425"/>
    <mergeCell ref="AE425:AG425"/>
    <mergeCell ref="AH425:AK425"/>
    <mergeCell ref="AL425:AO425"/>
    <mergeCell ref="AP425:AR425"/>
    <mergeCell ref="AS425:AT425"/>
    <mergeCell ref="AU425:AV425"/>
    <mergeCell ref="A422:B422"/>
    <mergeCell ref="C422:G422"/>
    <mergeCell ref="H422:O422"/>
    <mergeCell ref="P422:S422"/>
    <mergeCell ref="T422:U422"/>
    <mergeCell ref="V422:Y422"/>
    <mergeCell ref="Z422:AD422"/>
    <mergeCell ref="AE422:AG422"/>
    <mergeCell ref="AH422:AK422"/>
    <mergeCell ref="AL422:AO422"/>
    <mergeCell ref="AP422:AR422"/>
    <mergeCell ref="AS422:AT422"/>
    <mergeCell ref="AU422:AV422"/>
    <mergeCell ref="A423:B423"/>
    <mergeCell ref="C423:G423"/>
    <mergeCell ref="H423:O423"/>
    <mergeCell ref="P423:S423"/>
    <mergeCell ref="T423:U423"/>
    <mergeCell ref="V423:Y423"/>
    <mergeCell ref="Z423:AD423"/>
    <mergeCell ref="AE423:AG423"/>
    <mergeCell ref="AH423:AK423"/>
    <mergeCell ref="AL423:AO423"/>
    <mergeCell ref="AP423:AR423"/>
    <mergeCell ref="AS423:AT423"/>
    <mergeCell ref="AU423:AV423"/>
    <mergeCell ref="A420:B420"/>
    <mergeCell ref="C420:G420"/>
    <mergeCell ref="H420:O420"/>
    <mergeCell ref="P420:S420"/>
    <mergeCell ref="T420:U420"/>
    <mergeCell ref="V420:Y420"/>
    <mergeCell ref="Z420:AD420"/>
    <mergeCell ref="AE420:AG420"/>
    <mergeCell ref="AH420:AK420"/>
    <mergeCell ref="AL420:AO420"/>
    <mergeCell ref="AP420:AR420"/>
    <mergeCell ref="AS420:AT420"/>
    <mergeCell ref="AU420:AV420"/>
    <mergeCell ref="A421:B421"/>
    <mergeCell ref="C421:G421"/>
    <mergeCell ref="H421:O421"/>
    <mergeCell ref="P421:S421"/>
    <mergeCell ref="T421:U421"/>
    <mergeCell ref="V421:Y421"/>
    <mergeCell ref="Z421:AD421"/>
    <mergeCell ref="AE421:AG421"/>
    <mergeCell ref="AH421:AK421"/>
    <mergeCell ref="AL421:AO421"/>
    <mergeCell ref="AP421:AR421"/>
    <mergeCell ref="AS421:AT421"/>
    <mergeCell ref="AU421:AV421"/>
    <mergeCell ref="AL414:AV414"/>
    <mergeCell ref="AL416:AV416"/>
    <mergeCell ref="A418:B418"/>
    <mergeCell ref="C418:G418"/>
    <mergeCell ref="H418:O418"/>
    <mergeCell ref="P418:S418"/>
    <mergeCell ref="T418:U418"/>
    <mergeCell ref="V418:Y418"/>
    <mergeCell ref="Z418:AD418"/>
    <mergeCell ref="AE418:AG418"/>
    <mergeCell ref="AH418:AK418"/>
    <mergeCell ref="AL418:AO418"/>
    <mergeCell ref="AP418:AR418"/>
    <mergeCell ref="AS418:AT418"/>
    <mergeCell ref="AU418:AV418"/>
    <mergeCell ref="A419:B419"/>
    <mergeCell ref="C419:G419"/>
    <mergeCell ref="H419:O419"/>
    <mergeCell ref="P419:S419"/>
    <mergeCell ref="T419:U419"/>
    <mergeCell ref="V419:Y419"/>
    <mergeCell ref="Z419:AD419"/>
    <mergeCell ref="AE419:AG419"/>
    <mergeCell ref="AH419:AK419"/>
    <mergeCell ref="AL419:AO419"/>
    <mergeCell ref="AP419:AR419"/>
    <mergeCell ref="AS419:AT419"/>
    <mergeCell ref="AU419:AV419"/>
    <mergeCell ref="AM415:AV415"/>
    <mergeCell ref="A407:B407"/>
    <mergeCell ref="C407:G407"/>
    <mergeCell ref="P407:S407"/>
    <mergeCell ref="T407:U407"/>
    <mergeCell ref="V407:Y407"/>
    <mergeCell ref="Z407:AD407"/>
    <mergeCell ref="AE407:AG407"/>
    <mergeCell ref="AH407:AK407"/>
    <mergeCell ref="AL407:AO407"/>
    <mergeCell ref="AP407:AR407"/>
    <mergeCell ref="AS407:AT407"/>
    <mergeCell ref="AU407:AV407"/>
    <mergeCell ref="S409:AD410"/>
    <mergeCell ref="AM411:AN411"/>
    <mergeCell ref="AP411:AQ411"/>
    <mergeCell ref="AS411:AT411"/>
    <mergeCell ref="AL413:AV413"/>
    <mergeCell ref="AL412:AV412"/>
    <mergeCell ref="A405:B405"/>
    <mergeCell ref="C405:G405"/>
    <mergeCell ref="H405:O405"/>
    <mergeCell ref="P405:S405"/>
    <mergeCell ref="T405:U405"/>
    <mergeCell ref="V405:Y405"/>
    <mergeCell ref="Z405:AD405"/>
    <mergeCell ref="AE405:AG405"/>
    <mergeCell ref="AH405:AK405"/>
    <mergeCell ref="AL405:AO405"/>
    <mergeCell ref="AP405:AR405"/>
    <mergeCell ref="AS405:AT405"/>
    <mergeCell ref="AU405:AV405"/>
    <mergeCell ref="A406:B406"/>
    <mergeCell ref="C406:G406"/>
    <mergeCell ref="H406:O406"/>
    <mergeCell ref="P406:S406"/>
    <mergeCell ref="T406:U406"/>
    <mergeCell ref="V406:Y406"/>
    <mergeCell ref="Z406:AD406"/>
    <mergeCell ref="AE406:AG406"/>
    <mergeCell ref="AH406:AK406"/>
    <mergeCell ref="AL406:AO406"/>
    <mergeCell ref="AP406:AR406"/>
    <mergeCell ref="AS406:AT406"/>
    <mergeCell ref="AU406:AV406"/>
    <mergeCell ref="A403:B403"/>
    <mergeCell ref="C403:G403"/>
    <mergeCell ref="H403:O403"/>
    <mergeCell ref="P403:S403"/>
    <mergeCell ref="T403:U403"/>
    <mergeCell ref="V403:Y403"/>
    <mergeCell ref="Z403:AD403"/>
    <mergeCell ref="AE403:AG403"/>
    <mergeCell ref="AH403:AK403"/>
    <mergeCell ref="AL403:AO403"/>
    <mergeCell ref="AP403:AR403"/>
    <mergeCell ref="AS403:AT403"/>
    <mergeCell ref="AU403:AV403"/>
    <mergeCell ref="A404:B404"/>
    <mergeCell ref="C404:G404"/>
    <mergeCell ref="H404:O404"/>
    <mergeCell ref="P404:S404"/>
    <mergeCell ref="T404:U404"/>
    <mergeCell ref="V404:Y404"/>
    <mergeCell ref="Z404:AD404"/>
    <mergeCell ref="AE404:AG404"/>
    <mergeCell ref="AH404:AK404"/>
    <mergeCell ref="AL404:AO404"/>
    <mergeCell ref="AP404:AR404"/>
    <mergeCell ref="AS404:AT404"/>
    <mergeCell ref="AU404:AV404"/>
    <mergeCell ref="A401:B401"/>
    <mergeCell ref="C401:G401"/>
    <mergeCell ref="H401:O401"/>
    <mergeCell ref="P401:S401"/>
    <mergeCell ref="T401:U401"/>
    <mergeCell ref="V401:Y401"/>
    <mergeCell ref="Z401:AD401"/>
    <mergeCell ref="AE401:AG401"/>
    <mergeCell ref="AH401:AK401"/>
    <mergeCell ref="AL401:AO401"/>
    <mergeCell ref="AP401:AR401"/>
    <mergeCell ref="AS401:AT401"/>
    <mergeCell ref="AU401:AV401"/>
    <mergeCell ref="A402:B402"/>
    <mergeCell ref="C402:G402"/>
    <mergeCell ref="H402:O402"/>
    <mergeCell ref="P402:S402"/>
    <mergeCell ref="T402:U402"/>
    <mergeCell ref="V402:Y402"/>
    <mergeCell ref="Z402:AD402"/>
    <mergeCell ref="AE402:AG402"/>
    <mergeCell ref="AH402:AK402"/>
    <mergeCell ref="AL402:AO402"/>
    <mergeCell ref="AP402:AR402"/>
    <mergeCell ref="AS402:AT402"/>
    <mergeCell ref="AU402:AV402"/>
    <mergeCell ref="A399:B399"/>
    <mergeCell ref="C399:G399"/>
    <mergeCell ref="H399:O399"/>
    <mergeCell ref="P399:S399"/>
    <mergeCell ref="T399:U399"/>
    <mergeCell ref="V399:Y399"/>
    <mergeCell ref="Z399:AD399"/>
    <mergeCell ref="AE399:AG399"/>
    <mergeCell ref="AH399:AK399"/>
    <mergeCell ref="AL399:AO399"/>
    <mergeCell ref="AP399:AR399"/>
    <mergeCell ref="AS399:AT399"/>
    <mergeCell ref="AU399:AV399"/>
    <mergeCell ref="A400:B400"/>
    <mergeCell ref="C400:G400"/>
    <mergeCell ref="H400:O400"/>
    <mergeCell ref="P400:S400"/>
    <mergeCell ref="T400:U400"/>
    <mergeCell ref="V400:Y400"/>
    <mergeCell ref="Z400:AD400"/>
    <mergeCell ref="AE400:AG400"/>
    <mergeCell ref="AH400:AK400"/>
    <mergeCell ref="AL400:AO400"/>
    <mergeCell ref="AP400:AR400"/>
    <mergeCell ref="AS400:AT400"/>
    <mergeCell ref="AU400:AV400"/>
    <mergeCell ref="A397:B397"/>
    <mergeCell ref="C397:G397"/>
    <mergeCell ref="H397:O397"/>
    <mergeCell ref="P397:S397"/>
    <mergeCell ref="T397:U397"/>
    <mergeCell ref="V397:Y397"/>
    <mergeCell ref="Z397:AD397"/>
    <mergeCell ref="AE397:AG397"/>
    <mergeCell ref="AH397:AK397"/>
    <mergeCell ref="AL397:AO397"/>
    <mergeCell ref="AP397:AR397"/>
    <mergeCell ref="AS397:AT397"/>
    <mergeCell ref="AU397:AV397"/>
    <mergeCell ref="A398:B398"/>
    <mergeCell ref="C398:G398"/>
    <mergeCell ref="H398:O398"/>
    <mergeCell ref="P398:S398"/>
    <mergeCell ref="T398:U398"/>
    <mergeCell ref="V398:Y398"/>
    <mergeCell ref="Z398:AD398"/>
    <mergeCell ref="AE398:AG398"/>
    <mergeCell ref="AH398:AK398"/>
    <mergeCell ref="AL398:AO398"/>
    <mergeCell ref="AP398:AR398"/>
    <mergeCell ref="AS398:AT398"/>
    <mergeCell ref="AU398:AV398"/>
    <mergeCell ref="A395:B395"/>
    <mergeCell ref="C395:G395"/>
    <mergeCell ref="H395:O395"/>
    <mergeCell ref="P395:S395"/>
    <mergeCell ref="T395:U395"/>
    <mergeCell ref="V395:Y395"/>
    <mergeCell ref="Z395:AD395"/>
    <mergeCell ref="AE395:AG395"/>
    <mergeCell ref="AH395:AK395"/>
    <mergeCell ref="AL395:AO395"/>
    <mergeCell ref="AP395:AR395"/>
    <mergeCell ref="AS395:AT395"/>
    <mergeCell ref="AU395:AV395"/>
    <mergeCell ref="A396:B396"/>
    <mergeCell ref="C396:G396"/>
    <mergeCell ref="H396:O396"/>
    <mergeCell ref="P396:S396"/>
    <mergeCell ref="T396:U396"/>
    <mergeCell ref="V396:Y396"/>
    <mergeCell ref="Z396:AD396"/>
    <mergeCell ref="AE396:AG396"/>
    <mergeCell ref="AH396:AK396"/>
    <mergeCell ref="AL396:AO396"/>
    <mergeCell ref="AP396:AR396"/>
    <mergeCell ref="AS396:AT396"/>
    <mergeCell ref="AU396:AV396"/>
    <mergeCell ref="S385:AD386"/>
    <mergeCell ref="AM387:AN387"/>
    <mergeCell ref="AP387:AQ387"/>
    <mergeCell ref="AS387:AT387"/>
    <mergeCell ref="AL389:AV389"/>
    <mergeCell ref="AL390:AV390"/>
    <mergeCell ref="AL392:AV392"/>
    <mergeCell ref="A394:B394"/>
    <mergeCell ref="C394:G394"/>
    <mergeCell ref="H394:O394"/>
    <mergeCell ref="P394:S394"/>
    <mergeCell ref="T394:U394"/>
    <mergeCell ref="V394:Y394"/>
    <mergeCell ref="Z394:AD394"/>
    <mergeCell ref="AE394:AG394"/>
    <mergeCell ref="AH394:AK394"/>
    <mergeCell ref="AL394:AO394"/>
    <mergeCell ref="AP394:AR394"/>
    <mergeCell ref="AS394:AT394"/>
    <mergeCell ref="AU394:AV394"/>
    <mergeCell ref="AM391:AV391"/>
    <mergeCell ref="A382:B382"/>
    <mergeCell ref="C382:G382"/>
    <mergeCell ref="H382:O382"/>
    <mergeCell ref="P382:S382"/>
    <mergeCell ref="T382:U382"/>
    <mergeCell ref="V382:Y382"/>
    <mergeCell ref="Z382:AD382"/>
    <mergeCell ref="AE382:AG382"/>
    <mergeCell ref="AH382:AK382"/>
    <mergeCell ref="AL382:AO382"/>
    <mergeCell ref="AP382:AR382"/>
    <mergeCell ref="AS382:AT382"/>
    <mergeCell ref="AU382:AV382"/>
    <mergeCell ref="A383:B383"/>
    <mergeCell ref="C383:G383"/>
    <mergeCell ref="P383:S383"/>
    <mergeCell ref="T383:U383"/>
    <mergeCell ref="V383:Y383"/>
    <mergeCell ref="Z383:AD383"/>
    <mergeCell ref="AE383:AG383"/>
    <mergeCell ref="AH383:AK383"/>
    <mergeCell ref="AL383:AO383"/>
    <mergeCell ref="AP383:AR383"/>
    <mergeCell ref="AS383:AT383"/>
    <mergeCell ref="AU383:AV383"/>
    <mergeCell ref="A380:B380"/>
    <mergeCell ref="C380:G380"/>
    <mergeCell ref="H380:O380"/>
    <mergeCell ref="P380:S380"/>
    <mergeCell ref="T380:U380"/>
    <mergeCell ref="V380:Y380"/>
    <mergeCell ref="Z380:AD380"/>
    <mergeCell ref="AE380:AG380"/>
    <mergeCell ref="AH380:AK380"/>
    <mergeCell ref="AL380:AO380"/>
    <mergeCell ref="AP380:AR380"/>
    <mergeCell ref="AS380:AT380"/>
    <mergeCell ref="AU380:AV380"/>
    <mergeCell ref="A381:B381"/>
    <mergeCell ref="C381:G381"/>
    <mergeCell ref="H381:O381"/>
    <mergeCell ref="P381:S381"/>
    <mergeCell ref="T381:U381"/>
    <mergeCell ref="V381:Y381"/>
    <mergeCell ref="Z381:AD381"/>
    <mergeCell ref="AE381:AG381"/>
    <mergeCell ref="AH381:AK381"/>
    <mergeCell ref="AL381:AO381"/>
    <mergeCell ref="AP381:AR381"/>
    <mergeCell ref="AS381:AT381"/>
    <mergeCell ref="AU381:AV381"/>
    <mergeCell ref="A378:B378"/>
    <mergeCell ref="C378:G378"/>
    <mergeCell ref="H378:O378"/>
    <mergeCell ref="P378:S378"/>
    <mergeCell ref="T378:U378"/>
    <mergeCell ref="V378:Y378"/>
    <mergeCell ref="Z378:AD378"/>
    <mergeCell ref="AE378:AG378"/>
    <mergeCell ref="AH378:AK378"/>
    <mergeCell ref="AL378:AO378"/>
    <mergeCell ref="AP378:AR378"/>
    <mergeCell ref="AS378:AT378"/>
    <mergeCell ref="AU378:AV378"/>
    <mergeCell ref="A379:B379"/>
    <mergeCell ref="C379:G379"/>
    <mergeCell ref="H379:O379"/>
    <mergeCell ref="P379:S379"/>
    <mergeCell ref="T379:U379"/>
    <mergeCell ref="V379:Y379"/>
    <mergeCell ref="Z379:AD379"/>
    <mergeCell ref="AE379:AG379"/>
    <mergeCell ref="AH379:AK379"/>
    <mergeCell ref="AL379:AO379"/>
    <mergeCell ref="AP379:AR379"/>
    <mergeCell ref="AS379:AT379"/>
    <mergeCell ref="AU379:AV379"/>
    <mergeCell ref="A376:B376"/>
    <mergeCell ref="C376:G376"/>
    <mergeCell ref="H376:O376"/>
    <mergeCell ref="P376:S376"/>
    <mergeCell ref="T376:U376"/>
    <mergeCell ref="V376:Y376"/>
    <mergeCell ref="Z376:AD376"/>
    <mergeCell ref="AE376:AG376"/>
    <mergeCell ref="AH376:AK376"/>
    <mergeCell ref="AL376:AO376"/>
    <mergeCell ref="AP376:AR376"/>
    <mergeCell ref="AS376:AT376"/>
    <mergeCell ref="AU376:AV376"/>
    <mergeCell ref="A377:B377"/>
    <mergeCell ref="C377:G377"/>
    <mergeCell ref="H377:O377"/>
    <mergeCell ref="P377:S377"/>
    <mergeCell ref="T377:U377"/>
    <mergeCell ref="V377:Y377"/>
    <mergeCell ref="Z377:AD377"/>
    <mergeCell ref="AE377:AG377"/>
    <mergeCell ref="AH377:AK377"/>
    <mergeCell ref="AL377:AO377"/>
    <mergeCell ref="AP377:AR377"/>
    <mergeCell ref="AS377:AT377"/>
    <mergeCell ref="AU377:AV377"/>
    <mergeCell ref="A374:B374"/>
    <mergeCell ref="C374:G374"/>
    <mergeCell ref="H374:O374"/>
    <mergeCell ref="P374:S374"/>
    <mergeCell ref="T374:U374"/>
    <mergeCell ref="V374:Y374"/>
    <mergeCell ref="Z374:AD374"/>
    <mergeCell ref="AE374:AG374"/>
    <mergeCell ref="AH374:AK374"/>
    <mergeCell ref="AL374:AO374"/>
    <mergeCell ref="AP374:AR374"/>
    <mergeCell ref="AS374:AT374"/>
    <mergeCell ref="AU374:AV374"/>
    <mergeCell ref="A375:B375"/>
    <mergeCell ref="C375:G375"/>
    <mergeCell ref="H375:O375"/>
    <mergeCell ref="P375:S375"/>
    <mergeCell ref="T375:U375"/>
    <mergeCell ref="V375:Y375"/>
    <mergeCell ref="Z375:AD375"/>
    <mergeCell ref="AE375:AG375"/>
    <mergeCell ref="AH375:AK375"/>
    <mergeCell ref="AL375:AO375"/>
    <mergeCell ref="AP375:AR375"/>
    <mergeCell ref="AS375:AT375"/>
    <mergeCell ref="AU375:AV375"/>
    <mergeCell ref="A372:B372"/>
    <mergeCell ref="C372:G372"/>
    <mergeCell ref="H372:O372"/>
    <mergeCell ref="P372:S372"/>
    <mergeCell ref="T372:U372"/>
    <mergeCell ref="V372:Y372"/>
    <mergeCell ref="Z372:AD372"/>
    <mergeCell ref="AE372:AG372"/>
    <mergeCell ref="AH372:AK372"/>
    <mergeCell ref="AL372:AO372"/>
    <mergeCell ref="AP372:AR372"/>
    <mergeCell ref="AS372:AT372"/>
    <mergeCell ref="AU372:AV372"/>
    <mergeCell ref="A373:B373"/>
    <mergeCell ref="C373:G373"/>
    <mergeCell ref="H373:O373"/>
    <mergeCell ref="P373:S373"/>
    <mergeCell ref="T373:U373"/>
    <mergeCell ref="V373:Y373"/>
    <mergeCell ref="Z373:AD373"/>
    <mergeCell ref="AE373:AG373"/>
    <mergeCell ref="AH373:AK373"/>
    <mergeCell ref="AL373:AO373"/>
    <mergeCell ref="AP373:AR373"/>
    <mergeCell ref="AS373:AT373"/>
    <mergeCell ref="AU373:AV373"/>
    <mergeCell ref="A370:B370"/>
    <mergeCell ref="C370:G370"/>
    <mergeCell ref="H370:O370"/>
    <mergeCell ref="P370:S370"/>
    <mergeCell ref="T370:U370"/>
    <mergeCell ref="V370:Y370"/>
    <mergeCell ref="Z370:AD370"/>
    <mergeCell ref="AE370:AG370"/>
    <mergeCell ref="AH370:AK370"/>
    <mergeCell ref="AL370:AO370"/>
    <mergeCell ref="AP370:AR370"/>
    <mergeCell ref="AS370:AT370"/>
    <mergeCell ref="AU370:AV370"/>
    <mergeCell ref="A371:B371"/>
    <mergeCell ref="C371:G371"/>
    <mergeCell ref="H371:O371"/>
    <mergeCell ref="P371:S371"/>
    <mergeCell ref="T371:U371"/>
    <mergeCell ref="V371:Y371"/>
    <mergeCell ref="Z371:AD371"/>
    <mergeCell ref="AE371:AG371"/>
    <mergeCell ref="AH371:AK371"/>
    <mergeCell ref="AL371:AO371"/>
    <mergeCell ref="AP371:AR371"/>
    <mergeCell ref="AS371:AT371"/>
    <mergeCell ref="AU371:AV371"/>
    <mergeCell ref="A359:B359"/>
    <mergeCell ref="C359:G359"/>
    <mergeCell ref="P359:S359"/>
    <mergeCell ref="T359:U359"/>
    <mergeCell ref="V359:Y359"/>
    <mergeCell ref="Z359:AD359"/>
    <mergeCell ref="AE359:AG359"/>
    <mergeCell ref="AH359:AK359"/>
    <mergeCell ref="AL359:AO359"/>
    <mergeCell ref="AP359:AR359"/>
    <mergeCell ref="AS359:AT359"/>
    <mergeCell ref="AU359:AV359"/>
    <mergeCell ref="S361:AD362"/>
    <mergeCell ref="AM363:AN363"/>
    <mergeCell ref="AP363:AQ363"/>
    <mergeCell ref="AS363:AT363"/>
    <mergeCell ref="AL365:AV365"/>
    <mergeCell ref="A357:B357"/>
    <mergeCell ref="C357:G357"/>
    <mergeCell ref="H357:O357"/>
    <mergeCell ref="P357:S357"/>
    <mergeCell ref="T357:U357"/>
    <mergeCell ref="V357:Y357"/>
    <mergeCell ref="Z357:AD357"/>
    <mergeCell ref="AE357:AG357"/>
    <mergeCell ref="AH357:AK357"/>
    <mergeCell ref="AL357:AO357"/>
    <mergeCell ref="AP357:AR357"/>
    <mergeCell ref="AS357:AT357"/>
    <mergeCell ref="AU357:AV357"/>
    <mergeCell ref="A358:B358"/>
    <mergeCell ref="C358:G358"/>
    <mergeCell ref="H358:O358"/>
    <mergeCell ref="P358:S358"/>
    <mergeCell ref="T358:U358"/>
    <mergeCell ref="V358:Y358"/>
    <mergeCell ref="Z358:AD358"/>
    <mergeCell ref="AE358:AG358"/>
    <mergeCell ref="AH358:AK358"/>
    <mergeCell ref="AL358:AO358"/>
    <mergeCell ref="AP358:AR358"/>
    <mergeCell ref="AS358:AT358"/>
    <mergeCell ref="AU358:AV358"/>
    <mergeCell ref="A355:B355"/>
    <mergeCell ref="C355:G355"/>
    <mergeCell ref="H355:O355"/>
    <mergeCell ref="P355:S355"/>
    <mergeCell ref="T355:U355"/>
    <mergeCell ref="V355:Y355"/>
    <mergeCell ref="Z355:AD355"/>
    <mergeCell ref="AE355:AG355"/>
    <mergeCell ref="AH355:AK355"/>
    <mergeCell ref="AL355:AO355"/>
    <mergeCell ref="AP355:AR355"/>
    <mergeCell ref="AS355:AT355"/>
    <mergeCell ref="AU355:AV355"/>
    <mergeCell ref="A356:B356"/>
    <mergeCell ref="C356:G356"/>
    <mergeCell ref="H356:O356"/>
    <mergeCell ref="P356:S356"/>
    <mergeCell ref="T356:U356"/>
    <mergeCell ref="V356:Y356"/>
    <mergeCell ref="Z356:AD356"/>
    <mergeCell ref="AE356:AG356"/>
    <mergeCell ref="AH356:AK356"/>
    <mergeCell ref="AL356:AO356"/>
    <mergeCell ref="AP356:AR356"/>
    <mergeCell ref="AS356:AT356"/>
    <mergeCell ref="AU356:AV356"/>
    <mergeCell ref="A353:B353"/>
    <mergeCell ref="C353:G353"/>
    <mergeCell ref="H353:O353"/>
    <mergeCell ref="P353:S353"/>
    <mergeCell ref="T353:U353"/>
    <mergeCell ref="V353:Y353"/>
    <mergeCell ref="Z353:AD353"/>
    <mergeCell ref="AE353:AG353"/>
    <mergeCell ref="AH353:AK353"/>
    <mergeCell ref="AL353:AO353"/>
    <mergeCell ref="AP353:AR353"/>
    <mergeCell ref="AS353:AT353"/>
    <mergeCell ref="AU353:AV353"/>
    <mergeCell ref="A354:B354"/>
    <mergeCell ref="C354:G354"/>
    <mergeCell ref="H354:O354"/>
    <mergeCell ref="P354:S354"/>
    <mergeCell ref="T354:U354"/>
    <mergeCell ref="V354:Y354"/>
    <mergeCell ref="Z354:AD354"/>
    <mergeCell ref="AE354:AG354"/>
    <mergeCell ref="AH354:AK354"/>
    <mergeCell ref="AL354:AO354"/>
    <mergeCell ref="AP354:AR354"/>
    <mergeCell ref="AS354:AT354"/>
    <mergeCell ref="AU354:AV354"/>
    <mergeCell ref="A351:B351"/>
    <mergeCell ref="C351:G351"/>
    <mergeCell ref="H351:O351"/>
    <mergeCell ref="P351:S351"/>
    <mergeCell ref="T351:U351"/>
    <mergeCell ref="V351:Y351"/>
    <mergeCell ref="Z351:AD351"/>
    <mergeCell ref="AE351:AG351"/>
    <mergeCell ref="AH351:AK351"/>
    <mergeCell ref="AL351:AO351"/>
    <mergeCell ref="AP351:AR351"/>
    <mergeCell ref="AS351:AT351"/>
    <mergeCell ref="AU351:AV351"/>
    <mergeCell ref="A352:B352"/>
    <mergeCell ref="C352:G352"/>
    <mergeCell ref="H352:O352"/>
    <mergeCell ref="P352:S352"/>
    <mergeCell ref="T352:U352"/>
    <mergeCell ref="V352:Y352"/>
    <mergeCell ref="Z352:AD352"/>
    <mergeCell ref="AE352:AG352"/>
    <mergeCell ref="AH352:AK352"/>
    <mergeCell ref="AL352:AO352"/>
    <mergeCell ref="AP352:AR352"/>
    <mergeCell ref="AS352:AT352"/>
    <mergeCell ref="AU352:AV352"/>
    <mergeCell ref="A349:B349"/>
    <mergeCell ref="C349:G349"/>
    <mergeCell ref="H349:O349"/>
    <mergeCell ref="P349:S349"/>
    <mergeCell ref="T349:U349"/>
    <mergeCell ref="V349:Y349"/>
    <mergeCell ref="Z349:AD349"/>
    <mergeCell ref="AE349:AG349"/>
    <mergeCell ref="AH349:AK349"/>
    <mergeCell ref="AL349:AO349"/>
    <mergeCell ref="AP349:AR349"/>
    <mergeCell ref="AS349:AT349"/>
    <mergeCell ref="AU349:AV349"/>
    <mergeCell ref="A350:B350"/>
    <mergeCell ref="C350:G350"/>
    <mergeCell ref="H350:O350"/>
    <mergeCell ref="P350:S350"/>
    <mergeCell ref="T350:U350"/>
    <mergeCell ref="V350:Y350"/>
    <mergeCell ref="Z350:AD350"/>
    <mergeCell ref="AE350:AG350"/>
    <mergeCell ref="AH350:AK350"/>
    <mergeCell ref="AL350:AO350"/>
    <mergeCell ref="AP350:AR350"/>
    <mergeCell ref="AS350:AT350"/>
    <mergeCell ref="AU350:AV350"/>
    <mergeCell ref="A347:B347"/>
    <mergeCell ref="C347:G347"/>
    <mergeCell ref="H347:O347"/>
    <mergeCell ref="P347:S347"/>
    <mergeCell ref="T347:U347"/>
    <mergeCell ref="V347:Y347"/>
    <mergeCell ref="Z347:AD347"/>
    <mergeCell ref="AE347:AG347"/>
    <mergeCell ref="AH347:AK347"/>
    <mergeCell ref="AL347:AO347"/>
    <mergeCell ref="AP347:AR347"/>
    <mergeCell ref="AS347:AT347"/>
    <mergeCell ref="AU347:AV347"/>
    <mergeCell ref="A348:B348"/>
    <mergeCell ref="C348:G348"/>
    <mergeCell ref="H348:O348"/>
    <mergeCell ref="P348:S348"/>
    <mergeCell ref="T348:U348"/>
    <mergeCell ref="V348:Y348"/>
    <mergeCell ref="Z348:AD348"/>
    <mergeCell ref="AE348:AG348"/>
    <mergeCell ref="AH348:AK348"/>
    <mergeCell ref="AL348:AO348"/>
    <mergeCell ref="AP348:AR348"/>
    <mergeCell ref="AS348:AT348"/>
    <mergeCell ref="AU348:AV348"/>
    <mergeCell ref="S337:AD338"/>
    <mergeCell ref="AM339:AN339"/>
    <mergeCell ref="AP339:AQ339"/>
    <mergeCell ref="AS339:AT339"/>
    <mergeCell ref="AL341:AV341"/>
    <mergeCell ref="AL342:AV342"/>
    <mergeCell ref="AL344:AV344"/>
    <mergeCell ref="A346:B346"/>
    <mergeCell ref="C346:G346"/>
    <mergeCell ref="H346:O346"/>
    <mergeCell ref="P346:S346"/>
    <mergeCell ref="T346:U346"/>
    <mergeCell ref="V346:Y346"/>
    <mergeCell ref="Z346:AD346"/>
    <mergeCell ref="AE346:AG346"/>
    <mergeCell ref="AH346:AK346"/>
    <mergeCell ref="AL346:AO346"/>
    <mergeCell ref="AP346:AR346"/>
    <mergeCell ref="AS346:AT346"/>
    <mergeCell ref="AU346:AV346"/>
    <mergeCell ref="AM343:AV343"/>
    <mergeCell ref="A334:B334"/>
    <mergeCell ref="C334:G334"/>
    <mergeCell ref="H334:O334"/>
    <mergeCell ref="P334:S334"/>
    <mergeCell ref="T334:U334"/>
    <mergeCell ref="V334:Y334"/>
    <mergeCell ref="Z334:AD334"/>
    <mergeCell ref="AE334:AG334"/>
    <mergeCell ref="AH334:AK334"/>
    <mergeCell ref="AL334:AO334"/>
    <mergeCell ref="AP334:AR334"/>
    <mergeCell ref="AS334:AT334"/>
    <mergeCell ref="AU334:AV334"/>
    <mergeCell ref="A335:B335"/>
    <mergeCell ref="C335:G335"/>
    <mergeCell ref="P335:S335"/>
    <mergeCell ref="T335:U335"/>
    <mergeCell ref="V335:Y335"/>
    <mergeCell ref="Z335:AD335"/>
    <mergeCell ref="AE335:AG335"/>
    <mergeCell ref="AH335:AK335"/>
    <mergeCell ref="AL335:AO335"/>
    <mergeCell ref="AP335:AR335"/>
    <mergeCell ref="AS335:AT335"/>
    <mergeCell ref="AU335:AV335"/>
    <mergeCell ref="A332:B332"/>
    <mergeCell ref="C332:G332"/>
    <mergeCell ref="H332:O332"/>
    <mergeCell ref="P332:S332"/>
    <mergeCell ref="T332:U332"/>
    <mergeCell ref="V332:Y332"/>
    <mergeCell ref="Z332:AD332"/>
    <mergeCell ref="AE332:AG332"/>
    <mergeCell ref="AH332:AK332"/>
    <mergeCell ref="AL332:AO332"/>
    <mergeCell ref="AP332:AR332"/>
    <mergeCell ref="AS332:AT332"/>
    <mergeCell ref="AU332:AV332"/>
    <mergeCell ref="A333:B333"/>
    <mergeCell ref="C333:G333"/>
    <mergeCell ref="H333:O333"/>
    <mergeCell ref="P333:S333"/>
    <mergeCell ref="T333:U333"/>
    <mergeCell ref="V333:Y333"/>
    <mergeCell ref="Z333:AD333"/>
    <mergeCell ref="AE333:AG333"/>
    <mergeCell ref="AH333:AK333"/>
    <mergeCell ref="AL333:AO333"/>
    <mergeCell ref="AP333:AR333"/>
    <mergeCell ref="AS333:AT333"/>
    <mergeCell ref="AU333:AV333"/>
    <mergeCell ref="A330:B330"/>
    <mergeCell ref="C330:G330"/>
    <mergeCell ref="H330:O330"/>
    <mergeCell ref="P330:S330"/>
    <mergeCell ref="T330:U330"/>
    <mergeCell ref="V330:Y330"/>
    <mergeCell ref="Z330:AD330"/>
    <mergeCell ref="AE330:AG330"/>
    <mergeCell ref="AH330:AK330"/>
    <mergeCell ref="AL330:AO330"/>
    <mergeCell ref="AP330:AR330"/>
    <mergeCell ref="AS330:AT330"/>
    <mergeCell ref="AU330:AV330"/>
    <mergeCell ref="A331:B331"/>
    <mergeCell ref="C331:G331"/>
    <mergeCell ref="H331:O331"/>
    <mergeCell ref="P331:S331"/>
    <mergeCell ref="T331:U331"/>
    <mergeCell ref="V331:Y331"/>
    <mergeCell ref="Z331:AD331"/>
    <mergeCell ref="AE331:AG331"/>
    <mergeCell ref="AH331:AK331"/>
    <mergeCell ref="AL331:AO331"/>
    <mergeCell ref="AP331:AR331"/>
    <mergeCell ref="AS331:AT331"/>
    <mergeCell ref="AU331:AV331"/>
    <mergeCell ref="A328:B328"/>
    <mergeCell ref="C328:G328"/>
    <mergeCell ref="H328:O328"/>
    <mergeCell ref="P328:S328"/>
    <mergeCell ref="T328:U328"/>
    <mergeCell ref="V328:Y328"/>
    <mergeCell ref="Z328:AD328"/>
    <mergeCell ref="AE328:AG328"/>
    <mergeCell ref="AH328:AK328"/>
    <mergeCell ref="AL328:AO328"/>
    <mergeCell ref="AP328:AR328"/>
    <mergeCell ref="AS328:AT328"/>
    <mergeCell ref="AU328:AV328"/>
    <mergeCell ref="A329:B329"/>
    <mergeCell ref="C329:G329"/>
    <mergeCell ref="H329:O329"/>
    <mergeCell ref="P329:S329"/>
    <mergeCell ref="T329:U329"/>
    <mergeCell ref="V329:Y329"/>
    <mergeCell ref="Z329:AD329"/>
    <mergeCell ref="AE329:AG329"/>
    <mergeCell ref="AH329:AK329"/>
    <mergeCell ref="AL329:AO329"/>
    <mergeCell ref="AP329:AR329"/>
    <mergeCell ref="AS329:AT329"/>
    <mergeCell ref="AU329:AV329"/>
    <mergeCell ref="A326:B326"/>
    <mergeCell ref="C326:G326"/>
    <mergeCell ref="H326:O326"/>
    <mergeCell ref="P326:S326"/>
    <mergeCell ref="T326:U326"/>
    <mergeCell ref="V326:Y326"/>
    <mergeCell ref="Z326:AD326"/>
    <mergeCell ref="AE326:AG326"/>
    <mergeCell ref="AH326:AK326"/>
    <mergeCell ref="AL326:AO326"/>
    <mergeCell ref="AP326:AR326"/>
    <mergeCell ref="AS326:AT326"/>
    <mergeCell ref="AU326:AV326"/>
    <mergeCell ref="A327:B327"/>
    <mergeCell ref="C327:G327"/>
    <mergeCell ref="H327:O327"/>
    <mergeCell ref="P327:S327"/>
    <mergeCell ref="T327:U327"/>
    <mergeCell ref="V327:Y327"/>
    <mergeCell ref="Z327:AD327"/>
    <mergeCell ref="AE327:AG327"/>
    <mergeCell ref="AH327:AK327"/>
    <mergeCell ref="AL327:AO327"/>
    <mergeCell ref="AP327:AR327"/>
    <mergeCell ref="AS327:AT327"/>
    <mergeCell ref="AU327:AV327"/>
    <mergeCell ref="A324:B324"/>
    <mergeCell ref="C324:G324"/>
    <mergeCell ref="H324:O324"/>
    <mergeCell ref="P324:S324"/>
    <mergeCell ref="T324:U324"/>
    <mergeCell ref="V324:Y324"/>
    <mergeCell ref="Z324:AD324"/>
    <mergeCell ref="AE324:AG324"/>
    <mergeCell ref="AH324:AK324"/>
    <mergeCell ref="AL324:AO324"/>
    <mergeCell ref="AP324:AR324"/>
    <mergeCell ref="AS324:AT324"/>
    <mergeCell ref="AU324:AV324"/>
    <mergeCell ref="A325:B325"/>
    <mergeCell ref="C325:G325"/>
    <mergeCell ref="H325:O325"/>
    <mergeCell ref="P325:S325"/>
    <mergeCell ref="T325:U325"/>
    <mergeCell ref="V325:Y325"/>
    <mergeCell ref="Z325:AD325"/>
    <mergeCell ref="AE325:AG325"/>
    <mergeCell ref="AH325:AK325"/>
    <mergeCell ref="AL325:AO325"/>
    <mergeCell ref="AP325:AR325"/>
    <mergeCell ref="AS325:AT325"/>
    <mergeCell ref="AU325:AV325"/>
    <mergeCell ref="A322:B322"/>
    <mergeCell ref="C322:G322"/>
    <mergeCell ref="H322:O322"/>
    <mergeCell ref="P322:S322"/>
    <mergeCell ref="T322:U322"/>
    <mergeCell ref="V322:Y322"/>
    <mergeCell ref="Z322:AD322"/>
    <mergeCell ref="AE322:AG322"/>
    <mergeCell ref="AH322:AK322"/>
    <mergeCell ref="AL322:AO322"/>
    <mergeCell ref="AP322:AR322"/>
    <mergeCell ref="AS322:AT322"/>
    <mergeCell ref="AU322:AV322"/>
    <mergeCell ref="A323:B323"/>
    <mergeCell ref="C323:G323"/>
    <mergeCell ref="H323:O323"/>
    <mergeCell ref="P323:S323"/>
    <mergeCell ref="T323:U323"/>
    <mergeCell ref="V323:Y323"/>
    <mergeCell ref="Z323:AD323"/>
    <mergeCell ref="AE323:AG323"/>
    <mergeCell ref="AH323:AK323"/>
    <mergeCell ref="AL323:AO323"/>
    <mergeCell ref="AP323:AR323"/>
    <mergeCell ref="AS323:AT323"/>
    <mergeCell ref="AU323:AV323"/>
    <mergeCell ref="A311:B311"/>
    <mergeCell ref="C311:G311"/>
    <mergeCell ref="P311:S311"/>
    <mergeCell ref="T311:U311"/>
    <mergeCell ref="V311:Y311"/>
    <mergeCell ref="Z311:AD311"/>
    <mergeCell ref="AE311:AG311"/>
    <mergeCell ref="AH311:AK311"/>
    <mergeCell ref="AL311:AO311"/>
    <mergeCell ref="AP311:AR311"/>
    <mergeCell ref="AS311:AT311"/>
    <mergeCell ref="AU311:AV311"/>
    <mergeCell ref="S313:AD314"/>
    <mergeCell ref="AM315:AN315"/>
    <mergeCell ref="AP315:AQ315"/>
    <mergeCell ref="AS315:AT315"/>
    <mergeCell ref="AL317:AV317"/>
    <mergeCell ref="A309:B309"/>
    <mergeCell ref="C309:G309"/>
    <mergeCell ref="H309:O309"/>
    <mergeCell ref="P309:S309"/>
    <mergeCell ref="T309:U309"/>
    <mergeCell ref="V309:Y309"/>
    <mergeCell ref="Z309:AD309"/>
    <mergeCell ref="AE309:AG309"/>
    <mergeCell ref="AH309:AK309"/>
    <mergeCell ref="AL309:AO309"/>
    <mergeCell ref="AP309:AR309"/>
    <mergeCell ref="AS309:AT309"/>
    <mergeCell ref="AU309:AV309"/>
    <mergeCell ref="A310:B310"/>
    <mergeCell ref="C310:G310"/>
    <mergeCell ref="H310:O310"/>
    <mergeCell ref="P310:S310"/>
    <mergeCell ref="T310:U310"/>
    <mergeCell ref="V310:Y310"/>
    <mergeCell ref="Z310:AD310"/>
    <mergeCell ref="AE310:AG310"/>
    <mergeCell ref="AH310:AK310"/>
    <mergeCell ref="AL310:AO310"/>
    <mergeCell ref="AP310:AR310"/>
    <mergeCell ref="AS310:AT310"/>
    <mergeCell ref="AU310:AV310"/>
    <mergeCell ref="A307:B307"/>
    <mergeCell ref="C307:G307"/>
    <mergeCell ref="H307:O307"/>
    <mergeCell ref="P307:S307"/>
    <mergeCell ref="T307:U307"/>
    <mergeCell ref="V307:Y307"/>
    <mergeCell ref="Z307:AD307"/>
    <mergeCell ref="AE307:AG307"/>
    <mergeCell ref="AH307:AK307"/>
    <mergeCell ref="AL307:AO307"/>
    <mergeCell ref="AP307:AR307"/>
    <mergeCell ref="AS307:AT307"/>
    <mergeCell ref="AU307:AV307"/>
    <mergeCell ref="A308:B308"/>
    <mergeCell ref="C308:G308"/>
    <mergeCell ref="H308:O308"/>
    <mergeCell ref="P308:S308"/>
    <mergeCell ref="T308:U308"/>
    <mergeCell ref="V308:Y308"/>
    <mergeCell ref="Z308:AD308"/>
    <mergeCell ref="AE308:AG308"/>
    <mergeCell ref="AH308:AK308"/>
    <mergeCell ref="AL308:AO308"/>
    <mergeCell ref="AP308:AR308"/>
    <mergeCell ref="AS308:AT308"/>
    <mergeCell ref="AU308:AV308"/>
    <mergeCell ref="A305:B305"/>
    <mergeCell ref="C305:G305"/>
    <mergeCell ref="H305:O305"/>
    <mergeCell ref="P305:S305"/>
    <mergeCell ref="T305:U305"/>
    <mergeCell ref="V305:Y305"/>
    <mergeCell ref="Z305:AD305"/>
    <mergeCell ref="AE305:AG305"/>
    <mergeCell ref="AH305:AK305"/>
    <mergeCell ref="AL305:AO305"/>
    <mergeCell ref="AP305:AR305"/>
    <mergeCell ref="AS305:AT305"/>
    <mergeCell ref="AU305:AV305"/>
    <mergeCell ref="A306:B306"/>
    <mergeCell ref="C306:G306"/>
    <mergeCell ref="H306:O306"/>
    <mergeCell ref="P306:S306"/>
    <mergeCell ref="T306:U306"/>
    <mergeCell ref="V306:Y306"/>
    <mergeCell ref="Z306:AD306"/>
    <mergeCell ref="AE306:AG306"/>
    <mergeCell ref="AH306:AK306"/>
    <mergeCell ref="AL306:AO306"/>
    <mergeCell ref="AP306:AR306"/>
    <mergeCell ref="AS306:AT306"/>
    <mergeCell ref="AU306:AV306"/>
    <mergeCell ref="A303:B303"/>
    <mergeCell ref="C303:G303"/>
    <mergeCell ref="H303:O303"/>
    <mergeCell ref="P303:S303"/>
    <mergeCell ref="T303:U303"/>
    <mergeCell ref="V303:Y303"/>
    <mergeCell ref="Z303:AD303"/>
    <mergeCell ref="AE303:AG303"/>
    <mergeCell ref="AH303:AK303"/>
    <mergeCell ref="AL303:AO303"/>
    <mergeCell ref="AP303:AR303"/>
    <mergeCell ref="AS303:AT303"/>
    <mergeCell ref="AU303:AV303"/>
    <mergeCell ref="A304:B304"/>
    <mergeCell ref="C304:G304"/>
    <mergeCell ref="H304:O304"/>
    <mergeCell ref="P304:S304"/>
    <mergeCell ref="T304:U304"/>
    <mergeCell ref="V304:Y304"/>
    <mergeCell ref="Z304:AD304"/>
    <mergeCell ref="AE304:AG304"/>
    <mergeCell ref="AH304:AK304"/>
    <mergeCell ref="AL304:AO304"/>
    <mergeCell ref="AP304:AR304"/>
    <mergeCell ref="AS304:AT304"/>
    <mergeCell ref="AU304:AV304"/>
    <mergeCell ref="A301:B301"/>
    <mergeCell ref="C301:G301"/>
    <mergeCell ref="H301:O301"/>
    <mergeCell ref="P301:S301"/>
    <mergeCell ref="T301:U301"/>
    <mergeCell ref="V301:Y301"/>
    <mergeCell ref="Z301:AD301"/>
    <mergeCell ref="AE301:AG301"/>
    <mergeCell ref="AH301:AK301"/>
    <mergeCell ref="AL301:AO301"/>
    <mergeCell ref="AP301:AR301"/>
    <mergeCell ref="AS301:AT301"/>
    <mergeCell ref="AU301:AV301"/>
    <mergeCell ref="A302:B302"/>
    <mergeCell ref="C302:G302"/>
    <mergeCell ref="H302:O302"/>
    <mergeCell ref="P302:S302"/>
    <mergeCell ref="T302:U302"/>
    <mergeCell ref="V302:Y302"/>
    <mergeCell ref="Z302:AD302"/>
    <mergeCell ref="AE302:AG302"/>
    <mergeCell ref="AH302:AK302"/>
    <mergeCell ref="AL302:AO302"/>
    <mergeCell ref="AP302:AR302"/>
    <mergeCell ref="AS302:AT302"/>
    <mergeCell ref="AU302:AV302"/>
    <mergeCell ref="A299:B299"/>
    <mergeCell ref="C299:G299"/>
    <mergeCell ref="H299:O299"/>
    <mergeCell ref="P299:S299"/>
    <mergeCell ref="T299:U299"/>
    <mergeCell ref="V299:Y299"/>
    <mergeCell ref="Z299:AD299"/>
    <mergeCell ref="AE299:AG299"/>
    <mergeCell ref="AH299:AK299"/>
    <mergeCell ref="AL299:AO299"/>
    <mergeCell ref="AP299:AR299"/>
    <mergeCell ref="AS299:AT299"/>
    <mergeCell ref="AU299:AV299"/>
    <mergeCell ref="A300:B300"/>
    <mergeCell ref="C300:G300"/>
    <mergeCell ref="H300:O300"/>
    <mergeCell ref="P300:S300"/>
    <mergeCell ref="T300:U300"/>
    <mergeCell ref="V300:Y300"/>
    <mergeCell ref="Z300:AD300"/>
    <mergeCell ref="AE300:AG300"/>
    <mergeCell ref="AH300:AK300"/>
    <mergeCell ref="AL300:AO300"/>
    <mergeCell ref="AP300:AR300"/>
    <mergeCell ref="AS300:AT300"/>
    <mergeCell ref="AU300:AV300"/>
    <mergeCell ref="S289:AD290"/>
    <mergeCell ref="AM291:AN291"/>
    <mergeCell ref="AP291:AQ291"/>
    <mergeCell ref="AS291:AT291"/>
    <mergeCell ref="AL293:AV293"/>
    <mergeCell ref="AL294:AV294"/>
    <mergeCell ref="AL296:AV296"/>
    <mergeCell ref="A298:B298"/>
    <mergeCell ref="C298:G298"/>
    <mergeCell ref="H298:O298"/>
    <mergeCell ref="P298:S298"/>
    <mergeCell ref="T298:U298"/>
    <mergeCell ref="V298:Y298"/>
    <mergeCell ref="Z298:AD298"/>
    <mergeCell ref="AE298:AG298"/>
    <mergeCell ref="AH298:AK298"/>
    <mergeCell ref="AL298:AO298"/>
    <mergeCell ref="AP298:AR298"/>
    <mergeCell ref="AS298:AT298"/>
    <mergeCell ref="AU298:AV298"/>
    <mergeCell ref="AM295:AV295"/>
    <mergeCell ref="A286:B286"/>
    <mergeCell ref="C286:G286"/>
    <mergeCell ref="H286:O286"/>
    <mergeCell ref="P286:S286"/>
    <mergeCell ref="T286:U286"/>
    <mergeCell ref="V286:Y286"/>
    <mergeCell ref="Z286:AD286"/>
    <mergeCell ref="AE286:AG286"/>
    <mergeCell ref="AH286:AK286"/>
    <mergeCell ref="AL286:AO286"/>
    <mergeCell ref="AP286:AR286"/>
    <mergeCell ref="AS286:AT286"/>
    <mergeCell ref="AU286:AV286"/>
    <mergeCell ref="A287:B287"/>
    <mergeCell ref="C287:G287"/>
    <mergeCell ref="P287:S287"/>
    <mergeCell ref="T287:U287"/>
    <mergeCell ref="V287:Y287"/>
    <mergeCell ref="Z287:AD287"/>
    <mergeCell ref="AE287:AG287"/>
    <mergeCell ref="AH287:AK287"/>
    <mergeCell ref="AL287:AO287"/>
    <mergeCell ref="AP287:AR287"/>
    <mergeCell ref="AS287:AT287"/>
    <mergeCell ref="AU287:AV287"/>
    <mergeCell ref="A284:B284"/>
    <mergeCell ref="C284:G284"/>
    <mergeCell ref="H284:O284"/>
    <mergeCell ref="P284:S284"/>
    <mergeCell ref="T284:U284"/>
    <mergeCell ref="V284:Y284"/>
    <mergeCell ref="Z284:AD284"/>
    <mergeCell ref="AE284:AG284"/>
    <mergeCell ref="AH284:AK284"/>
    <mergeCell ref="AL284:AO284"/>
    <mergeCell ref="AP284:AR284"/>
    <mergeCell ref="AS284:AT284"/>
    <mergeCell ref="AU284:AV284"/>
    <mergeCell ref="A285:B285"/>
    <mergeCell ref="C285:G285"/>
    <mergeCell ref="H285:O285"/>
    <mergeCell ref="P285:S285"/>
    <mergeCell ref="T285:U285"/>
    <mergeCell ref="V285:Y285"/>
    <mergeCell ref="Z285:AD285"/>
    <mergeCell ref="AE285:AG285"/>
    <mergeCell ref="AH285:AK285"/>
    <mergeCell ref="AL285:AO285"/>
    <mergeCell ref="AP285:AR285"/>
    <mergeCell ref="AS285:AT285"/>
    <mergeCell ref="AU285:AV285"/>
    <mergeCell ref="A282:B282"/>
    <mergeCell ref="C282:G282"/>
    <mergeCell ref="H282:O282"/>
    <mergeCell ref="P282:S282"/>
    <mergeCell ref="T282:U282"/>
    <mergeCell ref="V282:Y282"/>
    <mergeCell ref="Z282:AD282"/>
    <mergeCell ref="AE282:AG282"/>
    <mergeCell ref="AH282:AK282"/>
    <mergeCell ref="AL282:AO282"/>
    <mergeCell ref="AP282:AR282"/>
    <mergeCell ref="AS282:AT282"/>
    <mergeCell ref="AU282:AV282"/>
    <mergeCell ref="A283:B283"/>
    <mergeCell ref="C283:G283"/>
    <mergeCell ref="H283:O283"/>
    <mergeCell ref="P283:S283"/>
    <mergeCell ref="T283:U283"/>
    <mergeCell ref="V283:Y283"/>
    <mergeCell ref="Z283:AD283"/>
    <mergeCell ref="AE283:AG283"/>
    <mergeCell ref="AH283:AK283"/>
    <mergeCell ref="AL283:AO283"/>
    <mergeCell ref="AP283:AR283"/>
    <mergeCell ref="AS283:AT283"/>
    <mergeCell ref="AU283:AV283"/>
    <mergeCell ref="A280:B280"/>
    <mergeCell ref="C280:G280"/>
    <mergeCell ref="H280:O280"/>
    <mergeCell ref="P280:S280"/>
    <mergeCell ref="T280:U280"/>
    <mergeCell ref="V280:Y280"/>
    <mergeCell ref="Z280:AD280"/>
    <mergeCell ref="AE280:AG280"/>
    <mergeCell ref="AH280:AK280"/>
    <mergeCell ref="AL280:AO280"/>
    <mergeCell ref="AP280:AR280"/>
    <mergeCell ref="AS280:AT280"/>
    <mergeCell ref="AU280:AV280"/>
    <mergeCell ref="A281:B281"/>
    <mergeCell ref="C281:G281"/>
    <mergeCell ref="H281:O281"/>
    <mergeCell ref="P281:S281"/>
    <mergeCell ref="T281:U281"/>
    <mergeCell ref="V281:Y281"/>
    <mergeCell ref="Z281:AD281"/>
    <mergeCell ref="AE281:AG281"/>
    <mergeCell ref="AH281:AK281"/>
    <mergeCell ref="AL281:AO281"/>
    <mergeCell ref="AP281:AR281"/>
    <mergeCell ref="AS281:AT281"/>
    <mergeCell ref="AU281:AV281"/>
    <mergeCell ref="A278:B278"/>
    <mergeCell ref="C278:G278"/>
    <mergeCell ref="H278:O278"/>
    <mergeCell ref="P278:S278"/>
    <mergeCell ref="T278:U278"/>
    <mergeCell ref="V278:Y278"/>
    <mergeCell ref="Z278:AD278"/>
    <mergeCell ref="AE278:AG278"/>
    <mergeCell ref="AH278:AK278"/>
    <mergeCell ref="AL278:AO278"/>
    <mergeCell ref="AP278:AR278"/>
    <mergeCell ref="AS278:AT278"/>
    <mergeCell ref="AU278:AV278"/>
    <mergeCell ref="A279:B279"/>
    <mergeCell ref="C279:G279"/>
    <mergeCell ref="H279:O279"/>
    <mergeCell ref="P279:S279"/>
    <mergeCell ref="T279:U279"/>
    <mergeCell ref="V279:Y279"/>
    <mergeCell ref="Z279:AD279"/>
    <mergeCell ref="AE279:AG279"/>
    <mergeCell ref="AH279:AK279"/>
    <mergeCell ref="AL279:AO279"/>
    <mergeCell ref="AP279:AR279"/>
    <mergeCell ref="AS279:AT279"/>
    <mergeCell ref="AU279:AV279"/>
    <mergeCell ref="A276:B276"/>
    <mergeCell ref="C276:G276"/>
    <mergeCell ref="H276:O276"/>
    <mergeCell ref="P276:S276"/>
    <mergeCell ref="T276:U276"/>
    <mergeCell ref="V276:Y276"/>
    <mergeCell ref="Z276:AD276"/>
    <mergeCell ref="AE276:AG276"/>
    <mergeCell ref="AH276:AK276"/>
    <mergeCell ref="AL276:AO276"/>
    <mergeCell ref="AP276:AR276"/>
    <mergeCell ref="AS276:AT276"/>
    <mergeCell ref="AU276:AV276"/>
    <mergeCell ref="A277:B277"/>
    <mergeCell ref="C277:G277"/>
    <mergeCell ref="H277:O277"/>
    <mergeCell ref="P277:S277"/>
    <mergeCell ref="T277:U277"/>
    <mergeCell ref="V277:Y277"/>
    <mergeCell ref="Z277:AD277"/>
    <mergeCell ref="AE277:AG277"/>
    <mergeCell ref="AH277:AK277"/>
    <mergeCell ref="AL277:AO277"/>
    <mergeCell ref="AP277:AR277"/>
    <mergeCell ref="AS277:AT277"/>
    <mergeCell ref="AU277:AV277"/>
    <mergeCell ref="A274:B274"/>
    <mergeCell ref="C274:G274"/>
    <mergeCell ref="H274:O274"/>
    <mergeCell ref="P274:S274"/>
    <mergeCell ref="T274:U274"/>
    <mergeCell ref="V274:Y274"/>
    <mergeCell ref="Z274:AD274"/>
    <mergeCell ref="AE274:AG274"/>
    <mergeCell ref="AH274:AK274"/>
    <mergeCell ref="AL274:AO274"/>
    <mergeCell ref="AP274:AR274"/>
    <mergeCell ref="AS274:AT274"/>
    <mergeCell ref="AU274:AV274"/>
    <mergeCell ref="A275:B275"/>
    <mergeCell ref="C275:G275"/>
    <mergeCell ref="H275:O275"/>
    <mergeCell ref="P275:S275"/>
    <mergeCell ref="T275:U275"/>
    <mergeCell ref="V275:Y275"/>
    <mergeCell ref="Z275:AD275"/>
    <mergeCell ref="AE275:AG275"/>
    <mergeCell ref="AH275:AK275"/>
    <mergeCell ref="AL275:AO275"/>
    <mergeCell ref="AP275:AR275"/>
    <mergeCell ref="AS275:AT275"/>
    <mergeCell ref="AU275:AV275"/>
    <mergeCell ref="A263:B263"/>
    <mergeCell ref="C263:G263"/>
    <mergeCell ref="P263:S263"/>
    <mergeCell ref="T263:U263"/>
    <mergeCell ref="V263:Y263"/>
    <mergeCell ref="Z263:AD263"/>
    <mergeCell ref="AE263:AG263"/>
    <mergeCell ref="AH263:AK263"/>
    <mergeCell ref="AL263:AO263"/>
    <mergeCell ref="AP263:AR263"/>
    <mergeCell ref="AS263:AT263"/>
    <mergeCell ref="AU263:AV263"/>
    <mergeCell ref="S265:AD266"/>
    <mergeCell ref="AM267:AN267"/>
    <mergeCell ref="AP267:AQ267"/>
    <mergeCell ref="AS267:AT267"/>
    <mergeCell ref="AL269:AV269"/>
    <mergeCell ref="A261:B261"/>
    <mergeCell ref="C261:G261"/>
    <mergeCell ref="H261:O261"/>
    <mergeCell ref="P261:S261"/>
    <mergeCell ref="T261:U261"/>
    <mergeCell ref="V261:Y261"/>
    <mergeCell ref="Z261:AD261"/>
    <mergeCell ref="AE261:AG261"/>
    <mergeCell ref="AH261:AK261"/>
    <mergeCell ref="AL261:AO261"/>
    <mergeCell ref="AP261:AR261"/>
    <mergeCell ref="AS261:AT261"/>
    <mergeCell ref="AU261:AV261"/>
    <mergeCell ref="A262:B262"/>
    <mergeCell ref="C262:G262"/>
    <mergeCell ref="H262:O262"/>
    <mergeCell ref="P262:S262"/>
    <mergeCell ref="T262:U262"/>
    <mergeCell ref="V262:Y262"/>
    <mergeCell ref="Z262:AD262"/>
    <mergeCell ref="AE262:AG262"/>
    <mergeCell ref="AH262:AK262"/>
    <mergeCell ref="AL262:AO262"/>
    <mergeCell ref="AP262:AR262"/>
    <mergeCell ref="AS262:AT262"/>
    <mergeCell ref="AU262:AV262"/>
    <mergeCell ref="A259:B259"/>
    <mergeCell ref="C259:G259"/>
    <mergeCell ref="H259:O259"/>
    <mergeCell ref="P259:S259"/>
    <mergeCell ref="T259:U259"/>
    <mergeCell ref="V259:Y259"/>
    <mergeCell ref="Z259:AD259"/>
    <mergeCell ref="AE259:AG259"/>
    <mergeCell ref="AH259:AK259"/>
    <mergeCell ref="AL259:AO259"/>
    <mergeCell ref="AP259:AR259"/>
    <mergeCell ref="AS259:AT259"/>
    <mergeCell ref="AU259:AV259"/>
    <mergeCell ref="A260:B260"/>
    <mergeCell ref="C260:G260"/>
    <mergeCell ref="H260:O260"/>
    <mergeCell ref="P260:S260"/>
    <mergeCell ref="T260:U260"/>
    <mergeCell ref="V260:Y260"/>
    <mergeCell ref="Z260:AD260"/>
    <mergeCell ref="AE260:AG260"/>
    <mergeCell ref="AH260:AK260"/>
    <mergeCell ref="AL260:AO260"/>
    <mergeCell ref="AP260:AR260"/>
    <mergeCell ref="AS260:AT260"/>
    <mergeCell ref="AU260:AV260"/>
    <mergeCell ref="A257:B257"/>
    <mergeCell ref="C257:G257"/>
    <mergeCell ref="H257:O257"/>
    <mergeCell ref="P257:S257"/>
    <mergeCell ref="T257:U257"/>
    <mergeCell ref="V257:Y257"/>
    <mergeCell ref="Z257:AD257"/>
    <mergeCell ref="AE257:AG257"/>
    <mergeCell ref="AH257:AK257"/>
    <mergeCell ref="AL257:AO257"/>
    <mergeCell ref="AP257:AR257"/>
    <mergeCell ref="AS257:AT257"/>
    <mergeCell ref="AU257:AV257"/>
    <mergeCell ref="A258:B258"/>
    <mergeCell ref="C258:G258"/>
    <mergeCell ref="H258:O258"/>
    <mergeCell ref="P258:S258"/>
    <mergeCell ref="T258:U258"/>
    <mergeCell ref="V258:Y258"/>
    <mergeCell ref="Z258:AD258"/>
    <mergeCell ref="AE258:AG258"/>
    <mergeCell ref="AH258:AK258"/>
    <mergeCell ref="AL258:AO258"/>
    <mergeCell ref="AP258:AR258"/>
    <mergeCell ref="AS258:AT258"/>
    <mergeCell ref="AU258:AV258"/>
    <mergeCell ref="A255:B255"/>
    <mergeCell ref="C255:G255"/>
    <mergeCell ref="H255:O255"/>
    <mergeCell ref="P255:S255"/>
    <mergeCell ref="T255:U255"/>
    <mergeCell ref="V255:Y255"/>
    <mergeCell ref="Z255:AD255"/>
    <mergeCell ref="AE255:AG255"/>
    <mergeCell ref="AH255:AK255"/>
    <mergeCell ref="AL255:AO255"/>
    <mergeCell ref="AP255:AR255"/>
    <mergeCell ref="AS255:AT255"/>
    <mergeCell ref="AU255:AV255"/>
    <mergeCell ref="A256:B256"/>
    <mergeCell ref="C256:G256"/>
    <mergeCell ref="H256:O256"/>
    <mergeCell ref="P256:S256"/>
    <mergeCell ref="T256:U256"/>
    <mergeCell ref="V256:Y256"/>
    <mergeCell ref="Z256:AD256"/>
    <mergeCell ref="AE256:AG256"/>
    <mergeCell ref="AH256:AK256"/>
    <mergeCell ref="AL256:AO256"/>
    <mergeCell ref="AP256:AR256"/>
    <mergeCell ref="AS256:AT256"/>
    <mergeCell ref="AU256:AV256"/>
    <mergeCell ref="A253:B253"/>
    <mergeCell ref="C253:G253"/>
    <mergeCell ref="H253:O253"/>
    <mergeCell ref="P253:S253"/>
    <mergeCell ref="T253:U253"/>
    <mergeCell ref="V253:Y253"/>
    <mergeCell ref="Z253:AD253"/>
    <mergeCell ref="AE253:AG253"/>
    <mergeCell ref="AH253:AK253"/>
    <mergeCell ref="AL253:AO253"/>
    <mergeCell ref="AP253:AR253"/>
    <mergeCell ref="AS253:AT253"/>
    <mergeCell ref="AU253:AV253"/>
    <mergeCell ref="A254:B254"/>
    <mergeCell ref="C254:G254"/>
    <mergeCell ref="H254:O254"/>
    <mergeCell ref="P254:S254"/>
    <mergeCell ref="T254:U254"/>
    <mergeCell ref="V254:Y254"/>
    <mergeCell ref="Z254:AD254"/>
    <mergeCell ref="AE254:AG254"/>
    <mergeCell ref="AH254:AK254"/>
    <mergeCell ref="AL254:AO254"/>
    <mergeCell ref="AP254:AR254"/>
    <mergeCell ref="AS254:AT254"/>
    <mergeCell ref="AU254:AV254"/>
    <mergeCell ref="A251:B251"/>
    <mergeCell ref="C251:G251"/>
    <mergeCell ref="H251:O251"/>
    <mergeCell ref="P251:S251"/>
    <mergeCell ref="T251:U251"/>
    <mergeCell ref="V251:Y251"/>
    <mergeCell ref="Z251:AD251"/>
    <mergeCell ref="AE251:AG251"/>
    <mergeCell ref="AH251:AK251"/>
    <mergeCell ref="AL251:AO251"/>
    <mergeCell ref="AP251:AR251"/>
    <mergeCell ref="AS251:AT251"/>
    <mergeCell ref="AU251:AV251"/>
    <mergeCell ref="A252:B252"/>
    <mergeCell ref="C252:G252"/>
    <mergeCell ref="H252:O252"/>
    <mergeCell ref="P252:S252"/>
    <mergeCell ref="T252:U252"/>
    <mergeCell ref="V252:Y252"/>
    <mergeCell ref="Z252:AD252"/>
    <mergeCell ref="AE252:AG252"/>
    <mergeCell ref="AH252:AK252"/>
    <mergeCell ref="AL252:AO252"/>
    <mergeCell ref="AP252:AR252"/>
    <mergeCell ref="AS252:AT252"/>
    <mergeCell ref="AU252:AV252"/>
    <mergeCell ref="S241:AD242"/>
    <mergeCell ref="AM243:AN243"/>
    <mergeCell ref="AP243:AQ243"/>
    <mergeCell ref="AS243:AT243"/>
    <mergeCell ref="AL245:AV245"/>
    <mergeCell ref="AL246:AV246"/>
    <mergeCell ref="AL248:AV248"/>
    <mergeCell ref="A250:B250"/>
    <mergeCell ref="C250:G250"/>
    <mergeCell ref="H250:O250"/>
    <mergeCell ref="P250:S250"/>
    <mergeCell ref="T250:U250"/>
    <mergeCell ref="V250:Y250"/>
    <mergeCell ref="Z250:AD250"/>
    <mergeCell ref="AE250:AG250"/>
    <mergeCell ref="AH250:AK250"/>
    <mergeCell ref="AL250:AO250"/>
    <mergeCell ref="AP250:AR250"/>
    <mergeCell ref="AS250:AT250"/>
    <mergeCell ref="AU250:AV250"/>
    <mergeCell ref="AM247:AV247"/>
    <mergeCell ref="A239:B239"/>
    <mergeCell ref="C239:G239"/>
    <mergeCell ref="P239:S239"/>
    <mergeCell ref="T239:U239"/>
    <mergeCell ref="V239:Y239"/>
    <mergeCell ref="Z239:AD239"/>
    <mergeCell ref="AE239:AG239"/>
    <mergeCell ref="AH239:AK239"/>
    <mergeCell ref="AL239:AO239"/>
    <mergeCell ref="AP239:AR239"/>
    <mergeCell ref="AS239:AT239"/>
    <mergeCell ref="AU239:AV239"/>
    <mergeCell ref="A238:B238"/>
    <mergeCell ref="C238:G238"/>
    <mergeCell ref="H238:O238"/>
    <mergeCell ref="P238:S238"/>
    <mergeCell ref="T238:U238"/>
    <mergeCell ref="V238:Y238"/>
    <mergeCell ref="Z238:AD238"/>
    <mergeCell ref="AE238:AG238"/>
    <mergeCell ref="AH238:AK238"/>
    <mergeCell ref="C237:G237"/>
    <mergeCell ref="H237:O237"/>
    <mergeCell ref="P237:S237"/>
    <mergeCell ref="T237:U237"/>
    <mergeCell ref="V237:Y237"/>
    <mergeCell ref="Z237:AD237"/>
    <mergeCell ref="AE237:AG237"/>
    <mergeCell ref="AH237:AK237"/>
    <mergeCell ref="AL237:AO237"/>
    <mergeCell ref="AP237:AR237"/>
    <mergeCell ref="AS237:AT237"/>
    <mergeCell ref="AU237:AV237"/>
    <mergeCell ref="A236:B236"/>
    <mergeCell ref="C236:G236"/>
    <mergeCell ref="H236:O236"/>
    <mergeCell ref="P236:S236"/>
    <mergeCell ref="T236:U236"/>
    <mergeCell ref="V236:Y236"/>
    <mergeCell ref="Z236:AD236"/>
    <mergeCell ref="AE236:AG236"/>
    <mergeCell ref="AH236:AK236"/>
    <mergeCell ref="AL236:AO236"/>
    <mergeCell ref="AP236:AR236"/>
    <mergeCell ref="AS236:AT236"/>
    <mergeCell ref="AU236:AV236"/>
    <mergeCell ref="A237:B237"/>
    <mergeCell ref="AS234:AT234"/>
    <mergeCell ref="AU234:AV234"/>
    <mergeCell ref="A235:B235"/>
    <mergeCell ref="C235:G235"/>
    <mergeCell ref="H235:O235"/>
    <mergeCell ref="P235:S235"/>
    <mergeCell ref="T235:U235"/>
    <mergeCell ref="V235:Y235"/>
    <mergeCell ref="Z235:AD235"/>
    <mergeCell ref="AE235:AG235"/>
    <mergeCell ref="AH235:AK235"/>
    <mergeCell ref="AL235:AO235"/>
    <mergeCell ref="AP235:AR235"/>
    <mergeCell ref="AS235:AT235"/>
    <mergeCell ref="AU235:AV235"/>
    <mergeCell ref="A234:B234"/>
    <mergeCell ref="C234:G234"/>
    <mergeCell ref="H234:O234"/>
    <mergeCell ref="P234:S234"/>
    <mergeCell ref="T234:U234"/>
    <mergeCell ref="V234:Y234"/>
    <mergeCell ref="Z234:AD234"/>
    <mergeCell ref="AE234:AG234"/>
    <mergeCell ref="AH234:AK234"/>
    <mergeCell ref="AL232:AO232"/>
    <mergeCell ref="AP232:AR232"/>
    <mergeCell ref="AS232:AT232"/>
    <mergeCell ref="AU232:AV232"/>
    <mergeCell ref="A233:B233"/>
    <mergeCell ref="C233:G233"/>
    <mergeCell ref="H233:O233"/>
    <mergeCell ref="P233:S233"/>
    <mergeCell ref="T233:U233"/>
    <mergeCell ref="V233:Y233"/>
    <mergeCell ref="Z233:AD233"/>
    <mergeCell ref="AE233:AG233"/>
    <mergeCell ref="AH233:AK233"/>
    <mergeCell ref="AL233:AO233"/>
    <mergeCell ref="AP233:AR233"/>
    <mergeCell ref="AS233:AT233"/>
    <mergeCell ref="AU233:AV233"/>
    <mergeCell ref="A232:B232"/>
    <mergeCell ref="C232:G232"/>
    <mergeCell ref="H232:O232"/>
    <mergeCell ref="P232:S232"/>
    <mergeCell ref="T232:U232"/>
    <mergeCell ref="V232:Y232"/>
    <mergeCell ref="Z232:AD232"/>
    <mergeCell ref="AE232:AG232"/>
    <mergeCell ref="AH232:AK232"/>
    <mergeCell ref="AL230:AO230"/>
    <mergeCell ref="AP230:AR230"/>
    <mergeCell ref="AS230:AT230"/>
    <mergeCell ref="AU230:AV230"/>
    <mergeCell ref="A231:B231"/>
    <mergeCell ref="C231:G231"/>
    <mergeCell ref="H231:O231"/>
    <mergeCell ref="P231:S231"/>
    <mergeCell ref="T231:U231"/>
    <mergeCell ref="V231:Y231"/>
    <mergeCell ref="Z231:AD231"/>
    <mergeCell ref="AE231:AG231"/>
    <mergeCell ref="AH231:AK231"/>
    <mergeCell ref="AL231:AO231"/>
    <mergeCell ref="AP231:AR231"/>
    <mergeCell ref="AS231:AT231"/>
    <mergeCell ref="AU231:AV231"/>
    <mergeCell ref="A230:B230"/>
    <mergeCell ref="C230:G230"/>
    <mergeCell ref="H230:O230"/>
    <mergeCell ref="P230:S230"/>
    <mergeCell ref="T230:U230"/>
    <mergeCell ref="V230:Y230"/>
    <mergeCell ref="Z230:AD230"/>
    <mergeCell ref="AE230:AG230"/>
    <mergeCell ref="AH230:AK230"/>
    <mergeCell ref="AL228:AO228"/>
    <mergeCell ref="AP228:AR228"/>
    <mergeCell ref="AS228:AT228"/>
    <mergeCell ref="AU228:AV228"/>
    <mergeCell ref="A229:B229"/>
    <mergeCell ref="C229:G229"/>
    <mergeCell ref="H229:O229"/>
    <mergeCell ref="P229:S229"/>
    <mergeCell ref="T229:U229"/>
    <mergeCell ref="V229:Y229"/>
    <mergeCell ref="Z229:AD229"/>
    <mergeCell ref="AE229:AG229"/>
    <mergeCell ref="AH229:AK229"/>
    <mergeCell ref="AL229:AO229"/>
    <mergeCell ref="AP229:AR229"/>
    <mergeCell ref="AS229:AT229"/>
    <mergeCell ref="AU229:AV229"/>
    <mergeCell ref="A228:B228"/>
    <mergeCell ref="C228:G228"/>
    <mergeCell ref="H228:O228"/>
    <mergeCell ref="P228:S228"/>
    <mergeCell ref="T228:U228"/>
    <mergeCell ref="V228:Y228"/>
    <mergeCell ref="Z228:AD228"/>
    <mergeCell ref="AE228:AG228"/>
    <mergeCell ref="AH228:AK228"/>
    <mergeCell ref="AL226:AO226"/>
    <mergeCell ref="AP226:AR226"/>
    <mergeCell ref="AS226:AT226"/>
    <mergeCell ref="AU226:AV226"/>
    <mergeCell ref="A227:B227"/>
    <mergeCell ref="C227:G227"/>
    <mergeCell ref="H227:O227"/>
    <mergeCell ref="P227:S227"/>
    <mergeCell ref="T227:U227"/>
    <mergeCell ref="V227:Y227"/>
    <mergeCell ref="Z227:AD227"/>
    <mergeCell ref="AE227:AG227"/>
    <mergeCell ref="AH227:AK227"/>
    <mergeCell ref="AL227:AO227"/>
    <mergeCell ref="AP227:AR227"/>
    <mergeCell ref="AS227:AT227"/>
    <mergeCell ref="AU227:AV227"/>
    <mergeCell ref="A226:B226"/>
    <mergeCell ref="C226:G226"/>
    <mergeCell ref="H226:O226"/>
    <mergeCell ref="P226:S226"/>
    <mergeCell ref="T226:U226"/>
    <mergeCell ref="V226:Y226"/>
    <mergeCell ref="Z226:AD226"/>
    <mergeCell ref="AE226:AG226"/>
    <mergeCell ref="AH226:AK226"/>
    <mergeCell ref="AP215:AR215"/>
    <mergeCell ref="AS215:AT215"/>
    <mergeCell ref="AU215:AV215"/>
    <mergeCell ref="S217:AD218"/>
    <mergeCell ref="AL221:AV221"/>
    <mergeCell ref="AL222:AV222"/>
    <mergeCell ref="AL224:AV224"/>
    <mergeCell ref="A215:B215"/>
    <mergeCell ref="C215:G215"/>
    <mergeCell ref="P215:S215"/>
    <mergeCell ref="T215:U215"/>
    <mergeCell ref="V215:Y215"/>
    <mergeCell ref="Z215:AD215"/>
    <mergeCell ref="AE215:AG215"/>
    <mergeCell ref="AH215:AK215"/>
    <mergeCell ref="AL215:AO215"/>
    <mergeCell ref="AM219:AN219"/>
    <mergeCell ref="AP219:AQ219"/>
    <mergeCell ref="AS219:AT219"/>
    <mergeCell ref="AM223:AV223"/>
    <mergeCell ref="AL213:AO213"/>
    <mergeCell ref="AP213:AR213"/>
    <mergeCell ref="AS213:AT213"/>
    <mergeCell ref="AU213:AV213"/>
    <mergeCell ref="A214:B214"/>
    <mergeCell ref="C214:G214"/>
    <mergeCell ref="H214:O214"/>
    <mergeCell ref="P214:S214"/>
    <mergeCell ref="T214:U214"/>
    <mergeCell ref="V214:Y214"/>
    <mergeCell ref="Z214:AD214"/>
    <mergeCell ref="AE214:AG214"/>
    <mergeCell ref="AH214:AK214"/>
    <mergeCell ref="AL214:AO214"/>
    <mergeCell ref="AP214:AR214"/>
    <mergeCell ref="AS214:AT214"/>
    <mergeCell ref="AU214:AV214"/>
    <mergeCell ref="A213:B213"/>
    <mergeCell ref="C213:G213"/>
    <mergeCell ref="H213:O213"/>
    <mergeCell ref="P213:S213"/>
    <mergeCell ref="T213:U213"/>
    <mergeCell ref="V213:Y213"/>
    <mergeCell ref="Z213:AD213"/>
    <mergeCell ref="AE213:AG213"/>
    <mergeCell ref="AH213:AK213"/>
    <mergeCell ref="AL211:AO211"/>
    <mergeCell ref="AP211:AR211"/>
    <mergeCell ref="AS211:AT211"/>
    <mergeCell ref="AU211:AV211"/>
    <mergeCell ref="A212:B212"/>
    <mergeCell ref="C212:G212"/>
    <mergeCell ref="H212:O212"/>
    <mergeCell ref="P212:S212"/>
    <mergeCell ref="T212:U212"/>
    <mergeCell ref="V212:Y212"/>
    <mergeCell ref="Z212:AD212"/>
    <mergeCell ref="AE212:AG212"/>
    <mergeCell ref="AH212:AK212"/>
    <mergeCell ref="AL212:AO212"/>
    <mergeCell ref="AP212:AR212"/>
    <mergeCell ref="AS212:AT212"/>
    <mergeCell ref="AU212:AV212"/>
    <mergeCell ref="A211:B211"/>
    <mergeCell ref="C211:G211"/>
    <mergeCell ref="H211:O211"/>
    <mergeCell ref="P211:S211"/>
    <mergeCell ref="T211:U211"/>
    <mergeCell ref="V211:Y211"/>
    <mergeCell ref="Z211:AD211"/>
    <mergeCell ref="AE211:AG211"/>
    <mergeCell ref="AH211:AK211"/>
    <mergeCell ref="AL209:AO209"/>
    <mergeCell ref="AP209:AR209"/>
    <mergeCell ref="AS209:AT209"/>
    <mergeCell ref="AU209:AV209"/>
    <mergeCell ref="A210:B210"/>
    <mergeCell ref="C210:G210"/>
    <mergeCell ref="H210:O210"/>
    <mergeCell ref="P210:S210"/>
    <mergeCell ref="T210:U210"/>
    <mergeCell ref="V210:Y210"/>
    <mergeCell ref="Z210:AD210"/>
    <mergeCell ref="AE210:AG210"/>
    <mergeCell ref="AH210:AK210"/>
    <mergeCell ref="AL210:AO210"/>
    <mergeCell ref="AP210:AR210"/>
    <mergeCell ref="AS210:AT210"/>
    <mergeCell ref="AU210:AV210"/>
    <mergeCell ref="A209:B209"/>
    <mergeCell ref="C209:G209"/>
    <mergeCell ref="H209:O209"/>
    <mergeCell ref="P209:S209"/>
    <mergeCell ref="T209:U209"/>
    <mergeCell ref="V209:Y209"/>
    <mergeCell ref="Z209:AD209"/>
    <mergeCell ref="AE209:AG209"/>
    <mergeCell ref="AH209:AK209"/>
    <mergeCell ref="AL207:AO207"/>
    <mergeCell ref="AP207:AR207"/>
    <mergeCell ref="AS207:AT207"/>
    <mergeCell ref="AU207:AV207"/>
    <mergeCell ref="A208:B208"/>
    <mergeCell ref="C208:G208"/>
    <mergeCell ref="H208:O208"/>
    <mergeCell ref="P208:S208"/>
    <mergeCell ref="T208:U208"/>
    <mergeCell ref="V208:Y208"/>
    <mergeCell ref="Z208:AD208"/>
    <mergeCell ref="AE208:AG208"/>
    <mergeCell ref="AH208:AK208"/>
    <mergeCell ref="AL208:AO208"/>
    <mergeCell ref="AP208:AR208"/>
    <mergeCell ref="AS208:AT208"/>
    <mergeCell ref="AU208:AV208"/>
    <mergeCell ref="A207:B207"/>
    <mergeCell ref="C207:G207"/>
    <mergeCell ref="H207:O207"/>
    <mergeCell ref="P207:S207"/>
    <mergeCell ref="T207:U207"/>
    <mergeCell ref="V207:Y207"/>
    <mergeCell ref="Z207:AD207"/>
    <mergeCell ref="AE207:AG207"/>
    <mergeCell ref="AH207:AK207"/>
    <mergeCell ref="AL205:AO205"/>
    <mergeCell ref="AP205:AR205"/>
    <mergeCell ref="AS205:AT205"/>
    <mergeCell ref="AU205:AV205"/>
    <mergeCell ref="A206:B206"/>
    <mergeCell ref="C206:G206"/>
    <mergeCell ref="H206:O206"/>
    <mergeCell ref="P206:S206"/>
    <mergeCell ref="T206:U206"/>
    <mergeCell ref="V206:Y206"/>
    <mergeCell ref="Z206:AD206"/>
    <mergeCell ref="AE206:AG206"/>
    <mergeCell ref="AH206:AK206"/>
    <mergeCell ref="AL206:AO206"/>
    <mergeCell ref="AP206:AR206"/>
    <mergeCell ref="AS206:AT206"/>
    <mergeCell ref="AU206:AV206"/>
    <mergeCell ref="A205:B205"/>
    <mergeCell ref="C205:G205"/>
    <mergeCell ref="H205:O205"/>
    <mergeCell ref="P205:S205"/>
    <mergeCell ref="T205:U205"/>
    <mergeCell ref="V205:Y205"/>
    <mergeCell ref="Z205:AD205"/>
    <mergeCell ref="AE205:AG205"/>
    <mergeCell ref="AH205:AK205"/>
    <mergeCell ref="AL203:AO203"/>
    <mergeCell ref="AP203:AR203"/>
    <mergeCell ref="AS203:AT203"/>
    <mergeCell ref="AU203:AV203"/>
    <mergeCell ref="A204:B204"/>
    <mergeCell ref="C204:G204"/>
    <mergeCell ref="H204:O204"/>
    <mergeCell ref="P204:S204"/>
    <mergeCell ref="T204:U204"/>
    <mergeCell ref="V204:Y204"/>
    <mergeCell ref="Z204:AD204"/>
    <mergeCell ref="AE204:AG204"/>
    <mergeCell ref="AH204:AK204"/>
    <mergeCell ref="AL204:AO204"/>
    <mergeCell ref="AP204:AR204"/>
    <mergeCell ref="AS204:AT204"/>
    <mergeCell ref="AU204:AV204"/>
    <mergeCell ref="A203:B203"/>
    <mergeCell ref="C203:G203"/>
    <mergeCell ref="H203:O203"/>
    <mergeCell ref="P203:S203"/>
    <mergeCell ref="T203:U203"/>
    <mergeCell ref="V203:Y203"/>
    <mergeCell ref="Z203:AD203"/>
    <mergeCell ref="AE203:AG203"/>
    <mergeCell ref="AH203:AK203"/>
    <mergeCell ref="S193:AD194"/>
    <mergeCell ref="AL197:AV197"/>
    <mergeCell ref="AL198:AV198"/>
    <mergeCell ref="AL200:AV200"/>
    <mergeCell ref="A202:B202"/>
    <mergeCell ref="C202:G202"/>
    <mergeCell ref="H202:O202"/>
    <mergeCell ref="P202:S202"/>
    <mergeCell ref="T202:U202"/>
    <mergeCell ref="V202:Y202"/>
    <mergeCell ref="Z202:AD202"/>
    <mergeCell ref="AE202:AG202"/>
    <mergeCell ref="AH202:AK202"/>
    <mergeCell ref="AL202:AO202"/>
    <mergeCell ref="AP202:AR202"/>
    <mergeCell ref="AS202:AT202"/>
    <mergeCell ref="AU202:AV202"/>
    <mergeCell ref="AM195:AN195"/>
    <mergeCell ref="AP195:AQ195"/>
    <mergeCell ref="AS195:AT195"/>
    <mergeCell ref="AM199:AV199"/>
    <mergeCell ref="AL190:AO190"/>
    <mergeCell ref="AP190:AR190"/>
    <mergeCell ref="AS190:AT190"/>
    <mergeCell ref="AU190:AV190"/>
    <mergeCell ref="A191:B191"/>
    <mergeCell ref="C191:G191"/>
    <mergeCell ref="P191:S191"/>
    <mergeCell ref="T191:U191"/>
    <mergeCell ref="V191:Y191"/>
    <mergeCell ref="Z191:AD191"/>
    <mergeCell ref="AE191:AG191"/>
    <mergeCell ref="AH191:AK191"/>
    <mergeCell ref="AL191:AO191"/>
    <mergeCell ref="AP191:AR191"/>
    <mergeCell ref="AS191:AT191"/>
    <mergeCell ref="AU191:AV191"/>
    <mergeCell ref="A190:B190"/>
    <mergeCell ref="C190:G190"/>
    <mergeCell ref="H190:O190"/>
    <mergeCell ref="P190:S190"/>
    <mergeCell ref="T190:U190"/>
    <mergeCell ref="V190:Y190"/>
    <mergeCell ref="Z190:AD190"/>
    <mergeCell ref="AE190:AG190"/>
    <mergeCell ref="AH190:AK190"/>
    <mergeCell ref="AL188:AO188"/>
    <mergeCell ref="AP188:AR188"/>
    <mergeCell ref="AS188:AT188"/>
    <mergeCell ref="AU188:AV188"/>
    <mergeCell ref="A189:B189"/>
    <mergeCell ref="C189:G189"/>
    <mergeCell ref="H189:O189"/>
    <mergeCell ref="P189:S189"/>
    <mergeCell ref="T189:U189"/>
    <mergeCell ref="V189:Y189"/>
    <mergeCell ref="Z189:AD189"/>
    <mergeCell ref="AE189:AG189"/>
    <mergeCell ref="AH189:AK189"/>
    <mergeCell ref="AL189:AO189"/>
    <mergeCell ref="AP189:AR189"/>
    <mergeCell ref="AS189:AT189"/>
    <mergeCell ref="AU189:AV189"/>
    <mergeCell ref="A188:B188"/>
    <mergeCell ref="C188:G188"/>
    <mergeCell ref="H188:O188"/>
    <mergeCell ref="P188:S188"/>
    <mergeCell ref="T188:U188"/>
    <mergeCell ref="V188:Y188"/>
    <mergeCell ref="Z188:AD188"/>
    <mergeCell ref="AE188:AG188"/>
    <mergeCell ref="AH188:AK188"/>
    <mergeCell ref="AL186:AO186"/>
    <mergeCell ref="AP186:AR186"/>
    <mergeCell ref="AS186:AT186"/>
    <mergeCell ref="AU186:AV186"/>
    <mergeCell ref="A187:B187"/>
    <mergeCell ref="C187:G187"/>
    <mergeCell ref="H187:O187"/>
    <mergeCell ref="P187:S187"/>
    <mergeCell ref="T187:U187"/>
    <mergeCell ref="V187:Y187"/>
    <mergeCell ref="Z187:AD187"/>
    <mergeCell ref="AE187:AG187"/>
    <mergeCell ref="AH187:AK187"/>
    <mergeCell ref="AL187:AO187"/>
    <mergeCell ref="AP187:AR187"/>
    <mergeCell ref="AS187:AT187"/>
    <mergeCell ref="AU187:AV187"/>
    <mergeCell ref="A186:B186"/>
    <mergeCell ref="C186:G186"/>
    <mergeCell ref="H186:O186"/>
    <mergeCell ref="P186:S186"/>
    <mergeCell ref="T186:U186"/>
    <mergeCell ref="V186:Y186"/>
    <mergeCell ref="Z186:AD186"/>
    <mergeCell ref="AE186:AG186"/>
    <mergeCell ref="AH186:AK186"/>
    <mergeCell ref="AL184:AO184"/>
    <mergeCell ref="AP184:AR184"/>
    <mergeCell ref="AS184:AT184"/>
    <mergeCell ref="AU184:AV184"/>
    <mergeCell ref="A185:B185"/>
    <mergeCell ref="C185:G185"/>
    <mergeCell ref="H185:O185"/>
    <mergeCell ref="P185:S185"/>
    <mergeCell ref="T185:U185"/>
    <mergeCell ref="V185:Y185"/>
    <mergeCell ref="Z185:AD185"/>
    <mergeCell ref="AE185:AG185"/>
    <mergeCell ref="AH185:AK185"/>
    <mergeCell ref="AL185:AO185"/>
    <mergeCell ref="AP185:AR185"/>
    <mergeCell ref="AS185:AT185"/>
    <mergeCell ref="AU185:AV185"/>
    <mergeCell ref="A184:B184"/>
    <mergeCell ref="C184:G184"/>
    <mergeCell ref="H184:O184"/>
    <mergeCell ref="P184:S184"/>
    <mergeCell ref="T184:U184"/>
    <mergeCell ref="V184:Y184"/>
    <mergeCell ref="Z184:AD184"/>
    <mergeCell ref="AE184:AG184"/>
    <mergeCell ref="AH184:AK184"/>
    <mergeCell ref="AL182:AO182"/>
    <mergeCell ref="AP182:AR182"/>
    <mergeCell ref="AS182:AT182"/>
    <mergeCell ref="AU182:AV182"/>
    <mergeCell ref="A183:B183"/>
    <mergeCell ref="C183:G183"/>
    <mergeCell ref="H183:O183"/>
    <mergeCell ref="P183:S183"/>
    <mergeCell ref="T183:U183"/>
    <mergeCell ref="V183:Y183"/>
    <mergeCell ref="Z183:AD183"/>
    <mergeCell ref="AE183:AG183"/>
    <mergeCell ref="AH183:AK183"/>
    <mergeCell ref="AL183:AO183"/>
    <mergeCell ref="AP183:AR183"/>
    <mergeCell ref="AS183:AT183"/>
    <mergeCell ref="AU183:AV183"/>
    <mergeCell ref="A182:B182"/>
    <mergeCell ref="C182:G182"/>
    <mergeCell ref="H182:O182"/>
    <mergeCell ref="P182:S182"/>
    <mergeCell ref="T182:U182"/>
    <mergeCell ref="V182:Y182"/>
    <mergeCell ref="Z182:AD182"/>
    <mergeCell ref="AE182:AG182"/>
    <mergeCell ref="AH182:AK182"/>
    <mergeCell ref="AL180:AO180"/>
    <mergeCell ref="AP180:AR180"/>
    <mergeCell ref="AS180:AT180"/>
    <mergeCell ref="AU180:AV180"/>
    <mergeCell ref="A181:B181"/>
    <mergeCell ref="C181:G181"/>
    <mergeCell ref="H181:O181"/>
    <mergeCell ref="P181:S181"/>
    <mergeCell ref="T181:U181"/>
    <mergeCell ref="V181:Y181"/>
    <mergeCell ref="Z181:AD181"/>
    <mergeCell ref="AE181:AG181"/>
    <mergeCell ref="AH181:AK181"/>
    <mergeCell ref="AL181:AO181"/>
    <mergeCell ref="AP181:AR181"/>
    <mergeCell ref="AS181:AT181"/>
    <mergeCell ref="AU181:AV181"/>
    <mergeCell ref="A180:B180"/>
    <mergeCell ref="C180:G180"/>
    <mergeCell ref="H180:O180"/>
    <mergeCell ref="P180:S180"/>
    <mergeCell ref="T180:U180"/>
    <mergeCell ref="V180:Y180"/>
    <mergeCell ref="Z180:AD180"/>
    <mergeCell ref="AE180:AG180"/>
    <mergeCell ref="AH180:AK180"/>
    <mergeCell ref="AL178:AO178"/>
    <mergeCell ref="AP178:AR178"/>
    <mergeCell ref="AS178:AT178"/>
    <mergeCell ref="AU178:AV178"/>
    <mergeCell ref="A179:B179"/>
    <mergeCell ref="C179:G179"/>
    <mergeCell ref="H179:O179"/>
    <mergeCell ref="P179:S179"/>
    <mergeCell ref="T179:U179"/>
    <mergeCell ref="V179:Y179"/>
    <mergeCell ref="Z179:AD179"/>
    <mergeCell ref="AE179:AG179"/>
    <mergeCell ref="AH179:AK179"/>
    <mergeCell ref="AL179:AO179"/>
    <mergeCell ref="AP179:AR179"/>
    <mergeCell ref="AS179:AT179"/>
    <mergeCell ref="AU179:AV179"/>
    <mergeCell ref="A178:B178"/>
    <mergeCell ref="C178:G178"/>
    <mergeCell ref="H178:O178"/>
    <mergeCell ref="P178:S178"/>
    <mergeCell ref="T178:U178"/>
    <mergeCell ref="V178:Y178"/>
    <mergeCell ref="Z178:AD178"/>
    <mergeCell ref="AE178:AG178"/>
    <mergeCell ref="AH178:AK178"/>
    <mergeCell ref="AP167:AR167"/>
    <mergeCell ref="AS167:AT167"/>
    <mergeCell ref="AU167:AV167"/>
    <mergeCell ref="S169:AD170"/>
    <mergeCell ref="AL173:AV173"/>
    <mergeCell ref="AL174:AV174"/>
    <mergeCell ref="AL176:AV176"/>
    <mergeCell ref="A167:B167"/>
    <mergeCell ref="C167:G167"/>
    <mergeCell ref="P167:S167"/>
    <mergeCell ref="T167:U167"/>
    <mergeCell ref="V167:Y167"/>
    <mergeCell ref="Z167:AD167"/>
    <mergeCell ref="AE167:AG167"/>
    <mergeCell ref="AH167:AK167"/>
    <mergeCell ref="AL167:AO167"/>
    <mergeCell ref="AM171:AN171"/>
    <mergeCell ref="AP171:AQ171"/>
    <mergeCell ref="AS171:AT171"/>
    <mergeCell ref="AM175:AV175"/>
    <mergeCell ref="AL165:AO165"/>
    <mergeCell ref="AP165:AR165"/>
    <mergeCell ref="AS165:AT165"/>
    <mergeCell ref="AU165:AV165"/>
    <mergeCell ref="A166:B166"/>
    <mergeCell ref="C166:G166"/>
    <mergeCell ref="H166:O166"/>
    <mergeCell ref="P166:S166"/>
    <mergeCell ref="T166:U166"/>
    <mergeCell ref="V166:Y166"/>
    <mergeCell ref="Z166:AD166"/>
    <mergeCell ref="AE166:AG166"/>
    <mergeCell ref="AH166:AK166"/>
    <mergeCell ref="AL166:AO166"/>
    <mergeCell ref="AP166:AR166"/>
    <mergeCell ref="AS166:AT166"/>
    <mergeCell ref="AU166:AV166"/>
    <mergeCell ref="A165:B165"/>
    <mergeCell ref="C165:G165"/>
    <mergeCell ref="H165:O165"/>
    <mergeCell ref="P165:S165"/>
    <mergeCell ref="T165:U165"/>
    <mergeCell ref="V165:Y165"/>
    <mergeCell ref="Z165:AD165"/>
    <mergeCell ref="AE165:AG165"/>
    <mergeCell ref="AH165:AK165"/>
    <mergeCell ref="AL163:AO163"/>
    <mergeCell ref="AP163:AR163"/>
    <mergeCell ref="AS163:AT163"/>
    <mergeCell ref="AU163:AV163"/>
    <mergeCell ref="A164:B164"/>
    <mergeCell ref="C164:G164"/>
    <mergeCell ref="H164:O164"/>
    <mergeCell ref="P164:S164"/>
    <mergeCell ref="T164:U164"/>
    <mergeCell ref="V164:Y164"/>
    <mergeCell ref="Z164:AD164"/>
    <mergeCell ref="AE164:AG164"/>
    <mergeCell ref="AH164:AK164"/>
    <mergeCell ref="AL164:AO164"/>
    <mergeCell ref="AP164:AR164"/>
    <mergeCell ref="AS164:AT164"/>
    <mergeCell ref="AU164:AV164"/>
    <mergeCell ref="A163:B163"/>
    <mergeCell ref="C163:G163"/>
    <mergeCell ref="H163:O163"/>
    <mergeCell ref="P163:S163"/>
    <mergeCell ref="T163:U163"/>
    <mergeCell ref="V163:Y163"/>
    <mergeCell ref="Z163:AD163"/>
    <mergeCell ref="AE163:AG163"/>
    <mergeCell ref="AH163:AK163"/>
    <mergeCell ref="AL161:AO161"/>
    <mergeCell ref="AP161:AR161"/>
    <mergeCell ref="AS161:AT161"/>
    <mergeCell ref="AU161:AV161"/>
    <mergeCell ref="A162:B162"/>
    <mergeCell ref="C162:G162"/>
    <mergeCell ref="H162:O162"/>
    <mergeCell ref="P162:S162"/>
    <mergeCell ref="T162:U162"/>
    <mergeCell ref="V162:Y162"/>
    <mergeCell ref="Z162:AD162"/>
    <mergeCell ref="AE162:AG162"/>
    <mergeCell ref="AH162:AK162"/>
    <mergeCell ref="AL162:AO162"/>
    <mergeCell ref="AP162:AR162"/>
    <mergeCell ref="AS162:AT162"/>
    <mergeCell ref="AU162:AV162"/>
    <mergeCell ref="A161:B161"/>
    <mergeCell ref="C161:G161"/>
    <mergeCell ref="H161:O161"/>
    <mergeCell ref="P161:S161"/>
    <mergeCell ref="T161:U161"/>
    <mergeCell ref="V161:Y161"/>
    <mergeCell ref="Z161:AD161"/>
    <mergeCell ref="AE161:AG161"/>
    <mergeCell ref="AH161:AK161"/>
    <mergeCell ref="AL159:AO159"/>
    <mergeCell ref="AP159:AR159"/>
    <mergeCell ref="AS159:AT159"/>
    <mergeCell ref="AU159:AV159"/>
    <mergeCell ref="A160:B160"/>
    <mergeCell ref="C160:G160"/>
    <mergeCell ref="H160:O160"/>
    <mergeCell ref="P160:S160"/>
    <mergeCell ref="T160:U160"/>
    <mergeCell ref="V160:Y160"/>
    <mergeCell ref="Z160:AD160"/>
    <mergeCell ref="AE160:AG160"/>
    <mergeCell ref="AH160:AK160"/>
    <mergeCell ref="AL160:AO160"/>
    <mergeCell ref="AP160:AR160"/>
    <mergeCell ref="AS160:AT160"/>
    <mergeCell ref="AU160:AV160"/>
    <mergeCell ref="A159:B159"/>
    <mergeCell ref="C159:G159"/>
    <mergeCell ref="H159:O159"/>
    <mergeCell ref="P159:S159"/>
    <mergeCell ref="T159:U159"/>
    <mergeCell ref="V159:Y159"/>
    <mergeCell ref="Z159:AD159"/>
    <mergeCell ref="AE159:AG159"/>
    <mergeCell ref="AH159:AK159"/>
    <mergeCell ref="AL157:AO157"/>
    <mergeCell ref="AP157:AR157"/>
    <mergeCell ref="AS157:AT157"/>
    <mergeCell ref="AU157:AV157"/>
    <mergeCell ref="A158:B158"/>
    <mergeCell ref="C158:G158"/>
    <mergeCell ref="H158:O158"/>
    <mergeCell ref="P158:S158"/>
    <mergeCell ref="T158:U158"/>
    <mergeCell ref="V158:Y158"/>
    <mergeCell ref="Z158:AD158"/>
    <mergeCell ref="AE158:AG158"/>
    <mergeCell ref="AH158:AK158"/>
    <mergeCell ref="AL158:AO158"/>
    <mergeCell ref="AP158:AR158"/>
    <mergeCell ref="AS158:AT158"/>
    <mergeCell ref="AU158:AV158"/>
    <mergeCell ref="A157:B157"/>
    <mergeCell ref="C157:G157"/>
    <mergeCell ref="H157:O157"/>
    <mergeCell ref="P157:S157"/>
    <mergeCell ref="T157:U157"/>
    <mergeCell ref="V157:Y157"/>
    <mergeCell ref="Z157:AD157"/>
    <mergeCell ref="AE157:AG157"/>
    <mergeCell ref="AH157:AK157"/>
    <mergeCell ref="AL155:AO155"/>
    <mergeCell ref="AP155:AR155"/>
    <mergeCell ref="AS155:AT155"/>
    <mergeCell ref="AU155:AV155"/>
    <mergeCell ref="A156:B156"/>
    <mergeCell ref="C156:G156"/>
    <mergeCell ref="H156:O156"/>
    <mergeCell ref="P156:S156"/>
    <mergeCell ref="T156:U156"/>
    <mergeCell ref="V156:Y156"/>
    <mergeCell ref="Z156:AD156"/>
    <mergeCell ref="AE156:AG156"/>
    <mergeCell ref="AH156:AK156"/>
    <mergeCell ref="AL156:AO156"/>
    <mergeCell ref="AP156:AR156"/>
    <mergeCell ref="AS156:AT156"/>
    <mergeCell ref="AU156:AV156"/>
    <mergeCell ref="A155:B155"/>
    <mergeCell ref="C155:G155"/>
    <mergeCell ref="H155:O155"/>
    <mergeCell ref="P155:S155"/>
    <mergeCell ref="T155:U155"/>
    <mergeCell ref="V155:Y155"/>
    <mergeCell ref="Z155:AD155"/>
    <mergeCell ref="AE155:AG155"/>
    <mergeCell ref="AH155:AK155"/>
    <mergeCell ref="S145:AD146"/>
    <mergeCell ref="AL149:AV149"/>
    <mergeCell ref="AL150:AV150"/>
    <mergeCell ref="AL152:AV152"/>
    <mergeCell ref="A154:B154"/>
    <mergeCell ref="C154:G154"/>
    <mergeCell ref="H154:O154"/>
    <mergeCell ref="P154:S154"/>
    <mergeCell ref="T154:U154"/>
    <mergeCell ref="V154:Y154"/>
    <mergeCell ref="Z154:AD154"/>
    <mergeCell ref="AE154:AG154"/>
    <mergeCell ref="AH154:AK154"/>
    <mergeCell ref="AL154:AO154"/>
    <mergeCell ref="AP154:AR154"/>
    <mergeCell ref="AS154:AT154"/>
    <mergeCell ref="AU154:AV154"/>
    <mergeCell ref="AM147:AN147"/>
    <mergeCell ref="AP147:AQ147"/>
    <mergeCell ref="AS147:AT147"/>
    <mergeCell ref="AM151:AV151"/>
    <mergeCell ref="AL142:AO142"/>
    <mergeCell ref="AP142:AR142"/>
    <mergeCell ref="AS142:AT142"/>
    <mergeCell ref="AU142:AV142"/>
    <mergeCell ref="A143:B143"/>
    <mergeCell ref="C143:G143"/>
    <mergeCell ref="P143:S143"/>
    <mergeCell ref="T143:U143"/>
    <mergeCell ref="V143:Y143"/>
    <mergeCell ref="Z143:AD143"/>
    <mergeCell ref="AE143:AG143"/>
    <mergeCell ref="AH143:AK143"/>
    <mergeCell ref="AL143:AO143"/>
    <mergeCell ref="AP143:AR143"/>
    <mergeCell ref="AS143:AT143"/>
    <mergeCell ref="AU143:AV143"/>
    <mergeCell ref="A142:B142"/>
    <mergeCell ref="C142:G142"/>
    <mergeCell ref="H142:O142"/>
    <mergeCell ref="P142:S142"/>
    <mergeCell ref="T142:U142"/>
    <mergeCell ref="V142:Y142"/>
    <mergeCell ref="Z142:AD142"/>
    <mergeCell ref="AE142:AG142"/>
    <mergeCell ref="AH142:AK142"/>
    <mergeCell ref="AL140:AO140"/>
    <mergeCell ref="AP140:AR140"/>
    <mergeCell ref="AS140:AT140"/>
    <mergeCell ref="AU140:AV140"/>
    <mergeCell ref="A141:B141"/>
    <mergeCell ref="C141:G141"/>
    <mergeCell ref="H141:O141"/>
    <mergeCell ref="P141:S141"/>
    <mergeCell ref="T141:U141"/>
    <mergeCell ref="V141:Y141"/>
    <mergeCell ref="Z141:AD141"/>
    <mergeCell ref="AE141:AG141"/>
    <mergeCell ref="AH141:AK141"/>
    <mergeCell ref="AL141:AO141"/>
    <mergeCell ref="AP141:AR141"/>
    <mergeCell ref="AS141:AT141"/>
    <mergeCell ref="AU141:AV141"/>
    <mergeCell ref="A140:B140"/>
    <mergeCell ref="C140:G140"/>
    <mergeCell ref="H140:O140"/>
    <mergeCell ref="P140:S140"/>
    <mergeCell ref="T140:U140"/>
    <mergeCell ref="V140:Y140"/>
    <mergeCell ref="Z140:AD140"/>
    <mergeCell ref="AE140:AG140"/>
    <mergeCell ref="AH140:AK140"/>
    <mergeCell ref="AL138:AO138"/>
    <mergeCell ref="AP138:AR138"/>
    <mergeCell ref="AS138:AT138"/>
    <mergeCell ref="AU138:AV138"/>
    <mergeCell ref="A139:B139"/>
    <mergeCell ref="C139:G139"/>
    <mergeCell ref="H139:O139"/>
    <mergeCell ref="P139:S139"/>
    <mergeCell ref="T139:U139"/>
    <mergeCell ref="V139:Y139"/>
    <mergeCell ref="Z139:AD139"/>
    <mergeCell ref="AE139:AG139"/>
    <mergeCell ref="AH139:AK139"/>
    <mergeCell ref="AL139:AO139"/>
    <mergeCell ref="AP139:AR139"/>
    <mergeCell ref="AS139:AT139"/>
    <mergeCell ref="AU139:AV139"/>
    <mergeCell ref="A138:B138"/>
    <mergeCell ref="C138:G138"/>
    <mergeCell ref="H138:O138"/>
    <mergeCell ref="P138:S138"/>
    <mergeCell ref="T138:U138"/>
    <mergeCell ref="V138:Y138"/>
    <mergeCell ref="Z138:AD138"/>
    <mergeCell ref="AE138:AG138"/>
    <mergeCell ref="AH138:AK138"/>
    <mergeCell ref="AL136:AO136"/>
    <mergeCell ref="AP136:AR136"/>
    <mergeCell ref="AS136:AT136"/>
    <mergeCell ref="AU136:AV136"/>
    <mergeCell ref="A137:B137"/>
    <mergeCell ref="C137:G137"/>
    <mergeCell ref="H137:O137"/>
    <mergeCell ref="P137:S137"/>
    <mergeCell ref="T137:U137"/>
    <mergeCell ref="V137:Y137"/>
    <mergeCell ref="Z137:AD137"/>
    <mergeCell ref="AE137:AG137"/>
    <mergeCell ref="AH137:AK137"/>
    <mergeCell ref="AL137:AO137"/>
    <mergeCell ref="AP137:AR137"/>
    <mergeCell ref="AS137:AT137"/>
    <mergeCell ref="AU137:AV137"/>
    <mergeCell ref="A136:B136"/>
    <mergeCell ref="C136:G136"/>
    <mergeCell ref="H136:O136"/>
    <mergeCell ref="P136:S136"/>
    <mergeCell ref="T136:U136"/>
    <mergeCell ref="V136:Y136"/>
    <mergeCell ref="Z136:AD136"/>
    <mergeCell ref="AE136:AG136"/>
    <mergeCell ref="AH136:AK136"/>
    <mergeCell ref="AL134:AO134"/>
    <mergeCell ref="AP134:AR134"/>
    <mergeCell ref="AS134:AT134"/>
    <mergeCell ref="AU134:AV134"/>
    <mergeCell ref="A135:B135"/>
    <mergeCell ref="C135:G135"/>
    <mergeCell ref="H135:O135"/>
    <mergeCell ref="P135:S135"/>
    <mergeCell ref="T135:U135"/>
    <mergeCell ref="V135:Y135"/>
    <mergeCell ref="Z135:AD135"/>
    <mergeCell ref="AE135:AG135"/>
    <mergeCell ref="AH135:AK135"/>
    <mergeCell ref="AL135:AO135"/>
    <mergeCell ref="AP135:AR135"/>
    <mergeCell ref="AS135:AT135"/>
    <mergeCell ref="AU135:AV135"/>
    <mergeCell ref="A134:B134"/>
    <mergeCell ref="C134:G134"/>
    <mergeCell ref="H134:O134"/>
    <mergeCell ref="P134:S134"/>
    <mergeCell ref="T134:U134"/>
    <mergeCell ref="V134:Y134"/>
    <mergeCell ref="Z134:AD134"/>
    <mergeCell ref="AE134:AG134"/>
    <mergeCell ref="AH134:AK134"/>
    <mergeCell ref="AL132:AO132"/>
    <mergeCell ref="AP132:AR132"/>
    <mergeCell ref="AS132:AT132"/>
    <mergeCell ref="AU132:AV132"/>
    <mergeCell ref="A133:B133"/>
    <mergeCell ref="C133:G133"/>
    <mergeCell ref="H133:O133"/>
    <mergeCell ref="P133:S133"/>
    <mergeCell ref="T133:U133"/>
    <mergeCell ref="V133:Y133"/>
    <mergeCell ref="Z133:AD133"/>
    <mergeCell ref="AE133:AG133"/>
    <mergeCell ref="AH133:AK133"/>
    <mergeCell ref="AL133:AO133"/>
    <mergeCell ref="AP133:AR133"/>
    <mergeCell ref="AS133:AT133"/>
    <mergeCell ref="AU133:AV133"/>
    <mergeCell ref="A132:B132"/>
    <mergeCell ref="C132:G132"/>
    <mergeCell ref="H132:O132"/>
    <mergeCell ref="P132:S132"/>
    <mergeCell ref="T132:U132"/>
    <mergeCell ref="V132:Y132"/>
    <mergeCell ref="Z132:AD132"/>
    <mergeCell ref="AE132:AG132"/>
    <mergeCell ref="AH132:AK132"/>
    <mergeCell ref="AL130:AO130"/>
    <mergeCell ref="AP130:AR130"/>
    <mergeCell ref="AS130:AT130"/>
    <mergeCell ref="AU130:AV130"/>
    <mergeCell ref="A131:B131"/>
    <mergeCell ref="C131:G131"/>
    <mergeCell ref="H131:O131"/>
    <mergeCell ref="P131:S131"/>
    <mergeCell ref="T131:U131"/>
    <mergeCell ref="V131:Y131"/>
    <mergeCell ref="Z131:AD131"/>
    <mergeCell ref="AE131:AG131"/>
    <mergeCell ref="AH131:AK131"/>
    <mergeCell ref="AL131:AO131"/>
    <mergeCell ref="AP131:AR131"/>
    <mergeCell ref="AS131:AT131"/>
    <mergeCell ref="AU131:AV131"/>
    <mergeCell ref="A130:B130"/>
    <mergeCell ref="C130:G130"/>
    <mergeCell ref="H130:O130"/>
    <mergeCell ref="P130:S130"/>
    <mergeCell ref="T130:U130"/>
    <mergeCell ref="V130:Y130"/>
    <mergeCell ref="Z130:AD130"/>
    <mergeCell ref="AE130:AG130"/>
    <mergeCell ref="AH130:AK130"/>
    <mergeCell ref="AP119:AR119"/>
    <mergeCell ref="AS119:AT119"/>
    <mergeCell ref="AU119:AV119"/>
    <mergeCell ref="S121:AD122"/>
    <mergeCell ref="AL125:AV125"/>
    <mergeCell ref="AL126:AV126"/>
    <mergeCell ref="AL128:AV128"/>
    <mergeCell ref="A119:B119"/>
    <mergeCell ref="C119:G119"/>
    <mergeCell ref="P119:S119"/>
    <mergeCell ref="T119:U119"/>
    <mergeCell ref="V119:Y119"/>
    <mergeCell ref="Z119:AD119"/>
    <mergeCell ref="AE119:AG119"/>
    <mergeCell ref="AH119:AK119"/>
    <mergeCell ref="AL119:AO119"/>
    <mergeCell ref="AM123:AN123"/>
    <mergeCell ref="AP123:AQ123"/>
    <mergeCell ref="AS123:AT123"/>
    <mergeCell ref="AM127:AV127"/>
    <mergeCell ref="AL117:AO117"/>
    <mergeCell ref="AP117:AR117"/>
    <mergeCell ref="AS117:AT117"/>
    <mergeCell ref="AU117:AV117"/>
    <mergeCell ref="A118:B118"/>
    <mergeCell ref="C118:G118"/>
    <mergeCell ref="H118:O118"/>
    <mergeCell ref="P118:S118"/>
    <mergeCell ref="T118:U118"/>
    <mergeCell ref="V118:Y118"/>
    <mergeCell ref="Z118:AD118"/>
    <mergeCell ref="AE118:AG118"/>
    <mergeCell ref="AH118:AK118"/>
    <mergeCell ref="AL118:AO118"/>
    <mergeCell ref="AP118:AR118"/>
    <mergeCell ref="AS118:AT118"/>
    <mergeCell ref="AU118:AV118"/>
    <mergeCell ref="A117:B117"/>
    <mergeCell ref="C117:G117"/>
    <mergeCell ref="H117:O117"/>
    <mergeCell ref="P117:S117"/>
    <mergeCell ref="T117:U117"/>
    <mergeCell ref="V117:Y117"/>
    <mergeCell ref="Z117:AD117"/>
    <mergeCell ref="AE117:AG117"/>
    <mergeCell ref="AH117:AK117"/>
    <mergeCell ref="AL115:AO115"/>
    <mergeCell ref="AP115:AR115"/>
    <mergeCell ref="AS115:AT115"/>
    <mergeCell ref="AU115:AV115"/>
    <mergeCell ref="A116:B116"/>
    <mergeCell ref="C116:G116"/>
    <mergeCell ref="H116:O116"/>
    <mergeCell ref="P116:S116"/>
    <mergeCell ref="T116:U116"/>
    <mergeCell ref="V116:Y116"/>
    <mergeCell ref="Z116:AD116"/>
    <mergeCell ref="AE116:AG116"/>
    <mergeCell ref="AH116:AK116"/>
    <mergeCell ref="AL116:AO116"/>
    <mergeCell ref="AP116:AR116"/>
    <mergeCell ref="AS116:AT116"/>
    <mergeCell ref="AU116:AV116"/>
    <mergeCell ref="A115:B115"/>
    <mergeCell ref="C115:G115"/>
    <mergeCell ref="H115:O115"/>
    <mergeCell ref="P115:S115"/>
    <mergeCell ref="T115:U115"/>
    <mergeCell ref="V115:Y115"/>
    <mergeCell ref="Z115:AD115"/>
    <mergeCell ref="AE115:AG115"/>
    <mergeCell ref="AH115:AK115"/>
    <mergeCell ref="AL113:AO113"/>
    <mergeCell ref="AP113:AR113"/>
    <mergeCell ref="AS113:AT113"/>
    <mergeCell ref="AU113:AV113"/>
    <mergeCell ref="A114:B114"/>
    <mergeCell ref="C114:G114"/>
    <mergeCell ref="H114:O114"/>
    <mergeCell ref="P114:S114"/>
    <mergeCell ref="T114:U114"/>
    <mergeCell ref="V114:Y114"/>
    <mergeCell ref="Z114:AD114"/>
    <mergeCell ref="AE114:AG114"/>
    <mergeCell ref="AH114:AK114"/>
    <mergeCell ref="AL114:AO114"/>
    <mergeCell ref="AP114:AR114"/>
    <mergeCell ref="AS114:AT114"/>
    <mergeCell ref="AU114:AV114"/>
    <mergeCell ref="A113:B113"/>
    <mergeCell ref="C113:G113"/>
    <mergeCell ref="H113:O113"/>
    <mergeCell ref="P113:S113"/>
    <mergeCell ref="T113:U113"/>
    <mergeCell ref="V113:Y113"/>
    <mergeCell ref="Z113:AD113"/>
    <mergeCell ref="AE113:AG113"/>
    <mergeCell ref="AH113:AK113"/>
    <mergeCell ref="AL111:AO111"/>
    <mergeCell ref="AP111:AR111"/>
    <mergeCell ref="AS111:AT111"/>
    <mergeCell ref="AU111:AV111"/>
    <mergeCell ref="A112:B112"/>
    <mergeCell ref="C112:G112"/>
    <mergeCell ref="H112:O112"/>
    <mergeCell ref="P112:S112"/>
    <mergeCell ref="T112:U112"/>
    <mergeCell ref="V112:Y112"/>
    <mergeCell ref="Z112:AD112"/>
    <mergeCell ref="AE112:AG112"/>
    <mergeCell ref="AH112:AK112"/>
    <mergeCell ref="AL112:AO112"/>
    <mergeCell ref="AP112:AR112"/>
    <mergeCell ref="AS112:AT112"/>
    <mergeCell ref="AU112:AV112"/>
    <mergeCell ref="A111:B111"/>
    <mergeCell ref="C111:G111"/>
    <mergeCell ref="H111:O111"/>
    <mergeCell ref="P111:S111"/>
    <mergeCell ref="T111:U111"/>
    <mergeCell ref="V111:Y111"/>
    <mergeCell ref="Z111:AD111"/>
    <mergeCell ref="AE111:AG111"/>
    <mergeCell ref="AH111:AK111"/>
    <mergeCell ref="AL109:AO109"/>
    <mergeCell ref="AP109:AR109"/>
    <mergeCell ref="AS109:AT109"/>
    <mergeCell ref="AU109:AV109"/>
    <mergeCell ref="A110:B110"/>
    <mergeCell ref="C110:G110"/>
    <mergeCell ref="H110:O110"/>
    <mergeCell ref="P110:S110"/>
    <mergeCell ref="T110:U110"/>
    <mergeCell ref="V110:Y110"/>
    <mergeCell ref="Z110:AD110"/>
    <mergeCell ref="AE110:AG110"/>
    <mergeCell ref="AH110:AK110"/>
    <mergeCell ref="AL110:AO110"/>
    <mergeCell ref="AP110:AR110"/>
    <mergeCell ref="AS110:AT110"/>
    <mergeCell ref="AU110:AV110"/>
    <mergeCell ref="A109:B109"/>
    <mergeCell ref="C109:G109"/>
    <mergeCell ref="H109:O109"/>
    <mergeCell ref="P109:S109"/>
    <mergeCell ref="T109:U109"/>
    <mergeCell ref="V109:Y109"/>
    <mergeCell ref="Z109:AD109"/>
    <mergeCell ref="AE109:AG109"/>
    <mergeCell ref="AH109:AK109"/>
    <mergeCell ref="AL107:AO107"/>
    <mergeCell ref="AP107:AR107"/>
    <mergeCell ref="AS107:AT107"/>
    <mergeCell ref="AU107:AV107"/>
    <mergeCell ref="A108:B108"/>
    <mergeCell ref="C108:G108"/>
    <mergeCell ref="H108:O108"/>
    <mergeCell ref="P108:S108"/>
    <mergeCell ref="T108:U108"/>
    <mergeCell ref="V108:Y108"/>
    <mergeCell ref="Z108:AD108"/>
    <mergeCell ref="AE108:AG108"/>
    <mergeCell ref="AH108:AK108"/>
    <mergeCell ref="AL108:AO108"/>
    <mergeCell ref="AP108:AR108"/>
    <mergeCell ref="AS108:AT108"/>
    <mergeCell ref="AU108:AV108"/>
    <mergeCell ref="A107:B107"/>
    <mergeCell ref="C107:G107"/>
    <mergeCell ref="H107:O107"/>
    <mergeCell ref="P107:S107"/>
    <mergeCell ref="T107:U107"/>
    <mergeCell ref="V107:Y107"/>
    <mergeCell ref="Z107:AD107"/>
    <mergeCell ref="AE107:AG107"/>
    <mergeCell ref="AH107:AK107"/>
    <mergeCell ref="S97:AD98"/>
    <mergeCell ref="AL101:AV101"/>
    <mergeCell ref="AL102:AV102"/>
    <mergeCell ref="AL104:AV104"/>
    <mergeCell ref="A106:B106"/>
    <mergeCell ref="C106:G106"/>
    <mergeCell ref="H106:O106"/>
    <mergeCell ref="P106:S106"/>
    <mergeCell ref="T106:U106"/>
    <mergeCell ref="V106:Y106"/>
    <mergeCell ref="Z106:AD106"/>
    <mergeCell ref="AE106:AG106"/>
    <mergeCell ref="AH106:AK106"/>
    <mergeCell ref="AL106:AO106"/>
    <mergeCell ref="AP106:AR106"/>
    <mergeCell ref="AS106:AT106"/>
    <mergeCell ref="AU106:AV106"/>
    <mergeCell ref="AM99:AN99"/>
    <mergeCell ref="AP99:AQ99"/>
    <mergeCell ref="AS99:AT99"/>
    <mergeCell ref="AM103:AV103"/>
    <mergeCell ref="AL94:AO94"/>
    <mergeCell ref="AP94:AR94"/>
    <mergeCell ref="AS94:AT94"/>
    <mergeCell ref="AU94:AV94"/>
    <mergeCell ref="A95:B95"/>
    <mergeCell ref="C95:G95"/>
    <mergeCell ref="P95:S95"/>
    <mergeCell ref="T95:U95"/>
    <mergeCell ref="V95:Y95"/>
    <mergeCell ref="Z95:AD95"/>
    <mergeCell ref="AE95:AG95"/>
    <mergeCell ref="AH95:AK95"/>
    <mergeCell ref="AL95:AO95"/>
    <mergeCell ref="AP95:AR95"/>
    <mergeCell ref="AS95:AT95"/>
    <mergeCell ref="AU95:AV95"/>
    <mergeCell ref="A94:B94"/>
    <mergeCell ref="C94:G94"/>
    <mergeCell ref="H94:O94"/>
    <mergeCell ref="P94:S94"/>
    <mergeCell ref="T94:U94"/>
    <mergeCell ref="V94:Y94"/>
    <mergeCell ref="Z94:AD94"/>
    <mergeCell ref="AE94:AG94"/>
    <mergeCell ref="AH94:AK94"/>
    <mergeCell ref="AL92:AO92"/>
    <mergeCell ref="AP92:AR92"/>
    <mergeCell ref="AS92:AT92"/>
    <mergeCell ref="AU92:AV92"/>
    <mergeCell ref="A93:B93"/>
    <mergeCell ref="C93:G93"/>
    <mergeCell ref="H93:O93"/>
    <mergeCell ref="P93:S93"/>
    <mergeCell ref="T93:U93"/>
    <mergeCell ref="V93:Y93"/>
    <mergeCell ref="Z93:AD93"/>
    <mergeCell ref="AE93:AG93"/>
    <mergeCell ref="AH93:AK93"/>
    <mergeCell ref="AL93:AO93"/>
    <mergeCell ref="AP93:AR93"/>
    <mergeCell ref="AS93:AT93"/>
    <mergeCell ref="AU93:AV93"/>
    <mergeCell ref="A92:B92"/>
    <mergeCell ref="C92:G92"/>
    <mergeCell ref="H92:O92"/>
    <mergeCell ref="P92:S92"/>
    <mergeCell ref="T92:U92"/>
    <mergeCell ref="V92:Y92"/>
    <mergeCell ref="Z92:AD92"/>
    <mergeCell ref="AE92:AG92"/>
    <mergeCell ref="AH92:AK92"/>
    <mergeCell ref="AL90:AO90"/>
    <mergeCell ref="AP90:AR90"/>
    <mergeCell ref="AS90:AT90"/>
    <mergeCell ref="AU90:AV90"/>
    <mergeCell ref="A91:B91"/>
    <mergeCell ref="C91:G91"/>
    <mergeCell ref="H91:O91"/>
    <mergeCell ref="P91:S91"/>
    <mergeCell ref="T91:U91"/>
    <mergeCell ref="V91:Y91"/>
    <mergeCell ref="Z91:AD91"/>
    <mergeCell ref="AE91:AG91"/>
    <mergeCell ref="AH91:AK91"/>
    <mergeCell ref="AL91:AO91"/>
    <mergeCell ref="AP91:AR91"/>
    <mergeCell ref="AS91:AT91"/>
    <mergeCell ref="AU91:AV91"/>
    <mergeCell ref="A90:B90"/>
    <mergeCell ref="C90:G90"/>
    <mergeCell ref="H90:O90"/>
    <mergeCell ref="P90:S90"/>
    <mergeCell ref="T90:U90"/>
    <mergeCell ref="V90:Y90"/>
    <mergeCell ref="Z90:AD90"/>
    <mergeCell ref="AE90:AG90"/>
    <mergeCell ref="AH90:AK90"/>
    <mergeCell ref="AL88:AO88"/>
    <mergeCell ref="AP88:AR88"/>
    <mergeCell ref="AS88:AT88"/>
    <mergeCell ref="AU88:AV88"/>
    <mergeCell ref="A89:B89"/>
    <mergeCell ref="C89:G89"/>
    <mergeCell ref="H89:O89"/>
    <mergeCell ref="P89:S89"/>
    <mergeCell ref="T89:U89"/>
    <mergeCell ref="V89:Y89"/>
    <mergeCell ref="Z89:AD89"/>
    <mergeCell ref="AE89:AG89"/>
    <mergeCell ref="AH89:AK89"/>
    <mergeCell ref="AL89:AO89"/>
    <mergeCell ref="AP89:AR89"/>
    <mergeCell ref="AS89:AT89"/>
    <mergeCell ref="AU89:AV89"/>
    <mergeCell ref="A88:B88"/>
    <mergeCell ref="C88:G88"/>
    <mergeCell ref="H88:O88"/>
    <mergeCell ref="P88:S88"/>
    <mergeCell ref="T88:U88"/>
    <mergeCell ref="V88:Y88"/>
    <mergeCell ref="Z88:AD88"/>
    <mergeCell ref="AE88:AG88"/>
    <mergeCell ref="AH88:AK88"/>
    <mergeCell ref="AL86:AO86"/>
    <mergeCell ref="AP86:AR86"/>
    <mergeCell ref="AS86:AT86"/>
    <mergeCell ref="AU86:AV86"/>
    <mergeCell ref="A87:B87"/>
    <mergeCell ref="C87:G87"/>
    <mergeCell ref="H87:O87"/>
    <mergeCell ref="P87:S87"/>
    <mergeCell ref="T87:U87"/>
    <mergeCell ref="V87:Y87"/>
    <mergeCell ref="Z87:AD87"/>
    <mergeCell ref="AE87:AG87"/>
    <mergeCell ref="AH87:AK87"/>
    <mergeCell ref="AL87:AO87"/>
    <mergeCell ref="AP87:AR87"/>
    <mergeCell ref="AS87:AT87"/>
    <mergeCell ref="AU87:AV87"/>
    <mergeCell ref="A86:B86"/>
    <mergeCell ref="C86:G86"/>
    <mergeCell ref="H86:O86"/>
    <mergeCell ref="P86:S86"/>
    <mergeCell ref="T86:U86"/>
    <mergeCell ref="V86:Y86"/>
    <mergeCell ref="Z86:AD86"/>
    <mergeCell ref="AE86:AG86"/>
    <mergeCell ref="AH86:AK86"/>
    <mergeCell ref="AL84:AO84"/>
    <mergeCell ref="AP84:AR84"/>
    <mergeCell ref="AS84:AT84"/>
    <mergeCell ref="AU84:AV84"/>
    <mergeCell ref="A85:B85"/>
    <mergeCell ref="C85:G85"/>
    <mergeCell ref="H85:O85"/>
    <mergeCell ref="P85:S85"/>
    <mergeCell ref="T85:U85"/>
    <mergeCell ref="V85:Y85"/>
    <mergeCell ref="Z85:AD85"/>
    <mergeCell ref="AE85:AG85"/>
    <mergeCell ref="AH85:AK85"/>
    <mergeCell ref="AL85:AO85"/>
    <mergeCell ref="AP85:AR85"/>
    <mergeCell ref="AS85:AT85"/>
    <mergeCell ref="AU85:AV85"/>
    <mergeCell ref="A84:B84"/>
    <mergeCell ref="C84:G84"/>
    <mergeCell ref="H84:O84"/>
    <mergeCell ref="P84:S84"/>
    <mergeCell ref="T84:U84"/>
    <mergeCell ref="V84:Y84"/>
    <mergeCell ref="Z84:AD84"/>
    <mergeCell ref="AE84:AG84"/>
    <mergeCell ref="AH84:AK84"/>
    <mergeCell ref="AL82:AO82"/>
    <mergeCell ref="AP82:AR82"/>
    <mergeCell ref="AS82:AT82"/>
    <mergeCell ref="AU82:AV82"/>
    <mergeCell ref="A83:B83"/>
    <mergeCell ref="C83:G83"/>
    <mergeCell ref="H83:O83"/>
    <mergeCell ref="P83:S83"/>
    <mergeCell ref="T83:U83"/>
    <mergeCell ref="V83:Y83"/>
    <mergeCell ref="Z83:AD83"/>
    <mergeCell ref="AE83:AG83"/>
    <mergeCell ref="AH83:AK83"/>
    <mergeCell ref="AL83:AO83"/>
    <mergeCell ref="AP83:AR83"/>
    <mergeCell ref="AS83:AT83"/>
    <mergeCell ref="AU83:AV83"/>
    <mergeCell ref="A82:B82"/>
    <mergeCell ref="C82:G82"/>
    <mergeCell ref="H82:O82"/>
    <mergeCell ref="P82:S82"/>
    <mergeCell ref="T82:U82"/>
    <mergeCell ref="V82:Y82"/>
    <mergeCell ref="Z82:AD82"/>
    <mergeCell ref="AE82:AG82"/>
    <mergeCell ref="AH82:AK82"/>
    <mergeCell ref="AP71:AR71"/>
    <mergeCell ref="AS71:AT71"/>
    <mergeCell ref="AU71:AV71"/>
    <mergeCell ref="S73:AD74"/>
    <mergeCell ref="AL77:AV77"/>
    <mergeCell ref="AL78:AV78"/>
    <mergeCell ref="AL80:AV80"/>
    <mergeCell ref="A71:B71"/>
    <mergeCell ref="C71:G71"/>
    <mergeCell ref="P71:S71"/>
    <mergeCell ref="T71:U71"/>
    <mergeCell ref="V71:Y71"/>
    <mergeCell ref="Z71:AD71"/>
    <mergeCell ref="AE71:AG71"/>
    <mergeCell ref="AH71:AK71"/>
    <mergeCell ref="AL71:AO71"/>
    <mergeCell ref="AM75:AN75"/>
    <mergeCell ref="AP75:AQ75"/>
    <mergeCell ref="AS75:AT75"/>
    <mergeCell ref="AM79:AV79"/>
    <mergeCell ref="AL69:AO69"/>
    <mergeCell ref="AP69:AR69"/>
    <mergeCell ref="AS69:AT69"/>
    <mergeCell ref="AU69:AV69"/>
    <mergeCell ref="A70:B70"/>
    <mergeCell ref="C70:G70"/>
    <mergeCell ref="H70:O70"/>
    <mergeCell ref="P70:S70"/>
    <mergeCell ref="T70:U70"/>
    <mergeCell ref="V70:Y70"/>
    <mergeCell ref="Z70:AD70"/>
    <mergeCell ref="AE70:AG70"/>
    <mergeCell ref="AH70:AK70"/>
    <mergeCell ref="AL70:AO70"/>
    <mergeCell ref="AP70:AR70"/>
    <mergeCell ref="AS70:AT70"/>
    <mergeCell ref="AU70:AV70"/>
    <mergeCell ref="A69:B69"/>
    <mergeCell ref="C69:G69"/>
    <mergeCell ref="H69:O69"/>
    <mergeCell ref="P69:S69"/>
    <mergeCell ref="T69:U69"/>
    <mergeCell ref="V69:Y69"/>
    <mergeCell ref="Z69:AD69"/>
    <mergeCell ref="AE69:AG69"/>
    <mergeCell ref="AH69:AK69"/>
    <mergeCell ref="AL67:AO67"/>
    <mergeCell ref="AP67:AR67"/>
    <mergeCell ref="AS67:AT67"/>
    <mergeCell ref="AU67:AV67"/>
    <mergeCell ref="A68:B68"/>
    <mergeCell ref="C68:G68"/>
    <mergeCell ref="H68:O68"/>
    <mergeCell ref="P68:S68"/>
    <mergeCell ref="T68:U68"/>
    <mergeCell ref="V68:Y68"/>
    <mergeCell ref="Z68:AD68"/>
    <mergeCell ref="AE68:AG68"/>
    <mergeCell ref="AH68:AK68"/>
    <mergeCell ref="AL68:AO68"/>
    <mergeCell ref="AP68:AR68"/>
    <mergeCell ref="AS68:AT68"/>
    <mergeCell ref="AU68:AV68"/>
    <mergeCell ref="A67:B67"/>
    <mergeCell ref="C67:G67"/>
    <mergeCell ref="H67:O67"/>
    <mergeCell ref="P67:S67"/>
    <mergeCell ref="T67:U67"/>
    <mergeCell ref="V67:Y67"/>
    <mergeCell ref="Z67:AD67"/>
    <mergeCell ref="AE67:AG67"/>
    <mergeCell ref="AH67:AK67"/>
    <mergeCell ref="AL65:AO65"/>
    <mergeCell ref="AP65:AR65"/>
    <mergeCell ref="AS65:AT65"/>
    <mergeCell ref="AU65:AV65"/>
    <mergeCell ref="A66:B66"/>
    <mergeCell ref="C66:G66"/>
    <mergeCell ref="H66:O66"/>
    <mergeCell ref="P66:S66"/>
    <mergeCell ref="T66:U66"/>
    <mergeCell ref="V66:Y66"/>
    <mergeCell ref="Z66:AD66"/>
    <mergeCell ref="AE66:AG66"/>
    <mergeCell ref="AH66:AK66"/>
    <mergeCell ref="AL66:AO66"/>
    <mergeCell ref="AP66:AR66"/>
    <mergeCell ref="AS66:AT66"/>
    <mergeCell ref="AU66:AV66"/>
    <mergeCell ref="A65:B65"/>
    <mergeCell ref="C65:G65"/>
    <mergeCell ref="H65:O65"/>
    <mergeCell ref="P65:S65"/>
    <mergeCell ref="T65:U65"/>
    <mergeCell ref="V65:Y65"/>
    <mergeCell ref="Z65:AD65"/>
    <mergeCell ref="AE65:AG65"/>
    <mergeCell ref="AH65:AK65"/>
    <mergeCell ref="AE61:AG61"/>
    <mergeCell ref="AH61:AK61"/>
    <mergeCell ref="AL61:AO61"/>
    <mergeCell ref="AP61:AR61"/>
    <mergeCell ref="AS61:AT61"/>
    <mergeCell ref="AU63:AV63"/>
    <mergeCell ref="A64:B64"/>
    <mergeCell ref="C64:G64"/>
    <mergeCell ref="H64:O64"/>
    <mergeCell ref="P64:S64"/>
    <mergeCell ref="T64:U64"/>
    <mergeCell ref="V64:Y64"/>
    <mergeCell ref="Z64:AD64"/>
    <mergeCell ref="AE64:AG64"/>
    <mergeCell ref="AH64:AK64"/>
    <mergeCell ref="AL64:AO64"/>
    <mergeCell ref="AP64:AR64"/>
    <mergeCell ref="AS64:AT64"/>
    <mergeCell ref="AU64:AV64"/>
    <mergeCell ref="A63:B63"/>
    <mergeCell ref="C63:G63"/>
    <mergeCell ref="H63:O63"/>
    <mergeCell ref="P63:S63"/>
    <mergeCell ref="T63:U63"/>
    <mergeCell ref="V63:Y63"/>
    <mergeCell ref="Z63:AD63"/>
    <mergeCell ref="AE63:AG63"/>
    <mergeCell ref="AH63:AK63"/>
    <mergeCell ref="AL63:AO63"/>
    <mergeCell ref="AP63:AR63"/>
    <mergeCell ref="AS63:AT63"/>
    <mergeCell ref="Z59:AD59"/>
    <mergeCell ref="AE59:AG59"/>
    <mergeCell ref="AH59:AK59"/>
    <mergeCell ref="AL59:AO59"/>
    <mergeCell ref="AP59:AR59"/>
    <mergeCell ref="AS59:AT59"/>
    <mergeCell ref="A58:B58"/>
    <mergeCell ref="C58:G58"/>
    <mergeCell ref="H58:O58"/>
    <mergeCell ref="P58:S58"/>
    <mergeCell ref="T58:U58"/>
    <mergeCell ref="AU61:AV61"/>
    <mergeCell ref="A62:B62"/>
    <mergeCell ref="C62:G62"/>
    <mergeCell ref="H62:O62"/>
    <mergeCell ref="P62:S62"/>
    <mergeCell ref="T62:U62"/>
    <mergeCell ref="V62:Y62"/>
    <mergeCell ref="Z62:AD62"/>
    <mergeCell ref="AE62:AG62"/>
    <mergeCell ref="AH62:AK62"/>
    <mergeCell ref="AL62:AO62"/>
    <mergeCell ref="AP62:AR62"/>
    <mergeCell ref="AS62:AT62"/>
    <mergeCell ref="AU62:AV62"/>
    <mergeCell ref="A61:B61"/>
    <mergeCell ref="C61:G61"/>
    <mergeCell ref="H61:O61"/>
    <mergeCell ref="P61:S61"/>
    <mergeCell ref="T61:U61"/>
    <mergeCell ref="V61:Y61"/>
    <mergeCell ref="Z61:AD61"/>
    <mergeCell ref="AP47:AR47"/>
    <mergeCell ref="AS47:AT47"/>
    <mergeCell ref="AU47:AV47"/>
    <mergeCell ref="AS46:AT46"/>
    <mergeCell ref="AU46:AV46"/>
    <mergeCell ref="Z34:AD34"/>
    <mergeCell ref="AE34:AG34"/>
    <mergeCell ref="AH34:AK34"/>
    <mergeCell ref="AL34:AO34"/>
    <mergeCell ref="AP34:AR34"/>
    <mergeCell ref="T35:U35"/>
    <mergeCell ref="AU59:AV59"/>
    <mergeCell ref="AM55:AV55"/>
    <mergeCell ref="A60:B60"/>
    <mergeCell ref="C60:G60"/>
    <mergeCell ref="H60:O60"/>
    <mergeCell ref="P60:S60"/>
    <mergeCell ref="T60:U60"/>
    <mergeCell ref="V60:Y60"/>
    <mergeCell ref="Z60:AD60"/>
    <mergeCell ref="AE60:AG60"/>
    <mergeCell ref="AH60:AK60"/>
    <mergeCell ref="AL60:AO60"/>
    <mergeCell ref="AP60:AR60"/>
    <mergeCell ref="AS60:AT60"/>
    <mergeCell ref="AU60:AV60"/>
    <mergeCell ref="A59:B59"/>
    <mergeCell ref="C59:G59"/>
    <mergeCell ref="H59:O59"/>
    <mergeCell ref="P59:S59"/>
    <mergeCell ref="T59:U59"/>
    <mergeCell ref="V59:Y59"/>
    <mergeCell ref="AP58:AR58"/>
    <mergeCell ref="V22:Y22"/>
    <mergeCell ref="Z35:AD35"/>
    <mergeCell ref="AE35:AG35"/>
    <mergeCell ref="AH35:AK35"/>
    <mergeCell ref="AH36:AK36"/>
    <mergeCell ref="AH37:AK37"/>
    <mergeCell ref="AH38:AK38"/>
    <mergeCell ref="AL36:AO36"/>
    <mergeCell ref="AL37:AO37"/>
    <mergeCell ref="AL38:AO38"/>
    <mergeCell ref="AS58:AT58"/>
    <mergeCell ref="AU58:AV58"/>
    <mergeCell ref="AM51:AN51"/>
    <mergeCell ref="AP51:AQ51"/>
    <mergeCell ref="AS51:AT51"/>
    <mergeCell ref="A34:B34"/>
    <mergeCell ref="C34:G34"/>
    <mergeCell ref="H34:O34"/>
    <mergeCell ref="P34:S34"/>
    <mergeCell ref="T34:U34"/>
    <mergeCell ref="V34:Y34"/>
    <mergeCell ref="A35:B35"/>
    <mergeCell ref="C35:G35"/>
    <mergeCell ref="H35:O35"/>
    <mergeCell ref="P35:S35"/>
    <mergeCell ref="S49:AD50"/>
    <mergeCell ref="AL53:AV53"/>
    <mergeCell ref="AL54:AV54"/>
    <mergeCell ref="AL56:AV56"/>
    <mergeCell ref="AS44:AT44"/>
    <mergeCell ref="AU44:AV44"/>
    <mergeCell ref="A11:B11"/>
    <mergeCell ref="C11:G11"/>
    <mergeCell ref="AL13:AO13"/>
    <mergeCell ref="H12:O12"/>
    <mergeCell ref="AL20:AO20"/>
    <mergeCell ref="AL21:AO21"/>
    <mergeCell ref="AE21:AG21"/>
    <mergeCell ref="AE22:AG22"/>
    <mergeCell ref="AE23:AG23"/>
    <mergeCell ref="Z23:AD23"/>
    <mergeCell ref="Z22:AD22"/>
    <mergeCell ref="AH20:AK20"/>
    <mergeCell ref="AH21:AK21"/>
    <mergeCell ref="AH22:AK22"/>
    <mergeCell ref="AH23:AK23"/>
    <mergeCell ref="V58:Y58"/>
    <mergeCell ref="Z58:AD58"/>
    <mergeCell ref="AE58:AG58"/>
    <mergeCell ref="AH58:AK58"/>
    <mergeCell ref="AL58:AO58"/>
    <mergeCell ref="A18:B18"/>
    <mergeCell ref="A19:B19"/>
    <mergeCell ref="A20:B20"/>
    <mergeCell ref="A21:B21"/>
    <mergeCell ref="A22:B22"/>
    <mergeCell ref="H22:O22"/>
    <mergeCell ref="H19:O19"/>
    <mergeCell ref="H20:O20"/>
    <mergeCell ref="AE20:AG20"/>
    <mergeCell ref="Z21:AD21"/>
    <mergeCell ref="H21:O21"/>
    <mergeCell ref="P22:S22"/>
    <mergeCell ref="T10:U10"/>
    <mergeCell ref="V10:Y10"/>
    <mergeCell ref="Z10:AD10"/>
    <mergeCell ref="T11:U11"/>
    <mergeCell ref="AS11:AT11"/>
    <mergeCell ref="P11:S11"/>
    <mergeCell ref="Z12:AD12"/>
    <mergeCell ref="Z13:AD13"/>
    <mergeCell ref="Z14:AD14"/>
    <mergeCell ref="Z15:AD15"/>
    <mergeCell ref="AE14:AG14"/>
    <mergeCell ref="AE15:AG15"/>
    <mergeCell ref="AE16:AG16"/>
    <mergeCell ref="AE17:AG17"/>
    <mergeCell ref="AS10:AT10"/>
    <mergeCell ref="AH11:AK11"/>
    <mergeCell ref="AH12:AK12"/>
    <mergeCell ref="AH13:AK13"/>
    <mergeCell ref="AH14:AK14"/>
    <mergeCell ref="AH15:AK15"/>
    <mergeCell ref="AH16:AK16"/>
    <mergeCell ref="AH17:AK17"/>
    <mergeCell ref="AH10:AK10"/>
    <mergeCell ref="AL10:AO10"/>
    <mergeCell ref="AP10:AR10"/>
    <mergeCell ref="P20:S20"/>
    <mergeCell ref="P21:S21"/>
    <mergeCell ref="T22:U22"/>
    <mergeCell ref="Z20:AD20"/>
    <mergeCell ref="V20:Y20"/>
    <mergeCell ref="V11:Y11"/>
    <mergeCell ref="V12:Y12"/>
    <mergeCell ref="V13:Y13"/>
    <mergeCell ref="V14:Y14"/>
    <mergeCell ref="V15:Y15"/>
    <mergeCell ref="V16:Y16"/>
    <mergeCell ref="AE11:AG11"/>
    <mergeCell ref="AL11:AO11"/>
    <mergeCell ref="AH19:AK19"/>
    <mergeCell ref="AP15:AR15"/>
    <mergeCell ref="AL12:AO12"/>
    <mergeCell ref="A10:B10"/>
    <mergeCell ref="AH18:AK18"/>
    <mergeCell ref="H13:O13"/>
    <mergeCell ref="H14:O14"/>
    <mergeCell ref="H15:O15"/>
    <mergeCell ref="H16:O16"/>
    <mergeCell ref="P16:S16"/>
    <mergeCell ref="P17:S17"/>
    <mergeCell ref="P12:S12"/>
    <mergeCell ref="P13:S13"/>
    <mergeCell ref="P14:S14"/>
    <mergeCell ref="P15:S15"/>
    <mergeCell ref="C10:G10"/>
    <mergeCell ref="H10:O10"/>
    <mergeCell ref="P10:S10"/>
    <mergeCell ref="H17:O17"/>
    <mergeCell ref="AL5:AV5"/>
    <mergeCell ref="AU19:AV19"/>
    <mergeCell ref="AP16:AR16"/>
    <mergeCell ref="AP17:AR17"/>
    <mergeCell ref="AP18:AR18"/>
    <mergeCell ref="AU16:AV16"/>
    <mergeCell ref="AU17:AV17"/>
    <mergeCell ref="AU18:AV18"/>
    <mergeCell ref="AS16:AT16"/>
    <mergeCell ref="AS17:AT17"/>
    <mergeCell ref="AL16:AO16"/>
    <mergeCell ref="AL17:AO17"/>
    <mergeCell ref="AL18:AO18"/>
    <mergeCell ref="AS18:AT18"/>
    <mergeCell ref="AS19:AT19"/>
    <mergeCell ref="AL15:AO15"/>
    <mergeCell ref="AU11:AV11"/>
    <mergeCell ref="AU12:AV12"/>
    <mergeCell ref="AU13:AV13"/>
    <mergeCell ref="AU10:AV10"/>
    <mergeCell ref="AS12:AT12"/>
    <mergeCell ref="AL19:AO19"/>
    <mergeCell ref="X7:AC7"/>
    <mergeCell ref="X8:AC8"/>
    <mergeCell ref="AL6:AV6"/>
    <mergeCell ref="AP11:AR11"/>
    <mergeCell ref="AP12:AR12"/>
    <mergeCell ref="AP13:AR13"/>
    <mergeCell ref="AP14:AR14"/>
    <mergeCell ref="AL14:AO14"/>
    <mergeCell ref="AL8:AV8"/>
    <mergeCell ref="AP38:AR38"/>
    <mergeCell ref="AM27:AN27"/>
    <mergeCell ref="AP27:AQ27"/>
    <mergeCell ref="AP35:AR35"/>
    <mergeCell ref="AL30:AV30"/>
    <mergeCell ref="AL32:AV32"/>
    <mergeCell ref="AU23:AV23"/>
    <mergeCell ref="AS22:AT22"/>
    <mergeCell ref="AS23:AT23"/>
    <mergeCell ref="AL22:AO22"/>
    <mergeCell ref="AL23:AO23"/>
    <mergeCell ref="AS20:AT20"/>
    <mergeCell ref="AS21:AT21"/>
    <mergeCell ref="AU35:AV35"/>
    <mergeCell ref="AU14:AV14"/>
    <mergeCell ref="AU15:AV15"/>
    <mergeCell ref="AP22:AR22"/>
    <mergeCell ref="AP23:AR23"/>
    <mergeCell ref="AM7:AV7"/>
    <mergeCell ref="AM31:AV31"/>
    <mergeCell ref="V35:Y35"/>
    <mergeCell ref="V21:Y21"/>
    <mergeCell ref="AU36:AV36"/>
    <mergeCell ref="A23:B23"/>
    <mergeCell ref="A12:B12"/>
    <mergeCell ref="A13:B13"/>
    <mergeCell ref="A14:B14"/>
    <mergeCell ref="A15:B15"/>
    <mergeCell ref="A16:B16"/>
    <mergeCell ref="A17:B17"/>
    <mergeCell ref="C18:G18"/>
    <mergeCell ref="C19:G19"/>
    <mergeCell ref="C20:G20"/>
    <mergeCell ref="C21:G21"/>
    <mergeCell ref="C22:G22"/>
    <mergeCell ref="C23:G23"/>
    <mergeCell ref="C12:G12"/>
    <mergeCell ref="C13:G13"/>
    <mergeCell ref="C14:G14"/>
    <mergeCell ref="C15:G15"/>
    <mergeCell ref="C16:G16"/>
    <mergeCell ref="C17:G17"/>
    <mergeCell ref="A45:B45"/>
    <mergeCell ref="C45:G45"/>
    <mergeCell ref="A40:B40"/>
    <mergeCell ref="C40:G40"/>
    <mergeCell ref="H40:O40"/>
    <mergeCell ref="P40:S40"/>
    <mergeCell ref="T40:U40"/>
    <mergeCell ref="AL42:AO42"/>
    <mergeCell ref="AP42:AR42"/>
    <mergeCell ref="AS42:AT42"/>
    <mergeCell ref="AU42:AV42"/>
    <mergeCell ref="A42:B42"/>
    <mergeCell ref="C42:G42"/>
    <mergeCell ref="H42:O42"/>
    <mergeCell ref="P42:S42"/>
    <mergeCell ref="T42:U42"/>
    <mergeCell ref="V42:Y42"/>
    <mergeCell ref="Z42:AD42"/>
    <mergeCell ref="AU45:AV45"/>
    <mergeCell ref="Z45:AD45"/>
    <mergeCell ref="AE45:AG45"/>
    <mergeCell ref="AH45:AK45"/>
    <mergeCell ref="H44:O44"/>
    <mergeCell ref="P44:S44"/>
    <mergeCell ref="T44:U44"/>
    <mergeCell ref="A44:B44"/>
    <mergeCell ref="AE41:AG41"/>
    <mergeCell ref="AH41:AK41"/>
    <mergeCell ref="AL45:AO45"/>
    <mergeCell ref="AP45:AR45"/>
    <mergeCell ref="C44:G44"/>
    <mergeCell ref="AP44:AR44"/>
    <mergeCell ref="A39:B39"/>
    <mergeCell ref="AH42:AK42"/>
    <mergeCell ref="AS40:AT40"/>
    <mergeCell ref="AU40:AV40"/>
    <mergeCell ref="A41:B41"/>
    <mergeCell ref="C41:G41"/>
    <mergeCell ref="H41:O41"/>
    <mergeCell ref="A43:B43"/>
    <mergeCell ref="C43:G43"/>
    <mergeCell ref="H43:O43"/>
    <mergeCell ref="P43:S43"/>
    <mergeCell ref="T43:U43"/>
    <mergeCell ref="V43:Y43"/>
    <mergeCell ref="AU43:AV43"/>
    <mergeCell ref="Z43:AD43"/>
    <mergeCell ref="AE43:AG43"/>
    <mergeCell ref="AH43:AK43"/>
    <mergeCell ref="AL43:AO43"/>
    <mergeCell ref="AP43:AR43"/>
    <mergeCell ref="AS43:AT43"/>
    <mergeCell ref="V40:Y40"/>
    <mergeCell ref="Z40:AD40"/>
    <mergeCell ref="C39:G39"/>
    <mergeCell ref="H39:O39"/>
    <mergeCell ref="P39:S39"/>
    <mergeCell ref="T39:U39"/>
    <mergeCell ref="AU39:AV39"/>
    <mergeCell ref="AS39:AT39"/>
    <mergeCell ref="AS41:AT41"/>
    <mergeCell ref="AE42:AG42"/>
    <mergeCell ref="AL41:AO41"/>
    <mergeCell ref="AP41:AR41"/>
    <mergeCell ref="A36:B36"/>
    <mergeCell ref="A37:B37"/>
    <mergeCell ref="A38:B38"/>
    <mergeCell ref="C36:G36"/>
    <mergeCell ref="C37:G37"/>
    <mergeCell ref="C38:G38"/>
    <mergeCell ref="A47:B47"/>
    <mergeCell ref="C47:G47"/>
    <mergeCell ref="P47:S47"/>
    <mergeCell ref="T47:U47"/>
    <mergeCell ref="V47:Y47"/>
    <mergeCell ref="Z47:AD47"/>
    <mergeCell ref="AE47:AG47"/>
    <mergeCell ref="AH47:AK47"/>
    <mergeCell ref="AL47:AO47"/>
    <mergeCell ref="AP36:AR36"/>
    <mergeCell ref="V44:Y44"/>
    <mergeCell ref="Z44:AD44"/>
    <mergeCell ref="AE44:AG44"/>
    <mergeCell ref="H45:O45"/>
    <mergeCell ref="H46:O46"/>
    <mergeCell ref="P46:S46"/>
    <mergeCell ref="T46:U46"/>
    <mergeCell ref="V46:Y46"/>
    <mergeCell ref="Z46:AD46"/>
    <mergeCell ref="AE46:AG46"/>
    <mergeCell ref="A46:B46"/>
    <mergeCell ref="C46:G46"/>
    <mergeCell ref="H37:O37"/>
    <mergeCell ref="H38:O38"/>
    <mergeCell ref="P36:S36"/>
    <mergeCell ref="P37:S37"/>
    <mergeCell ref="AU37:AV37"/>
    <mergeCell ref="AU38:AV38"/>
    <mergeCell ref="AP37:AR37"/>
    <mergeCell ref="AS37:AT37"/>
    <mergeCell ref="AS38:AT38"/>
    <mergeCell ref="H36:O36"/>
    <mergeCell ref="AU41:AV41"/>
    <mergeCell ref="P45:S45"/>
    <mergeCell ref="T45:U45"/>
    <mergeCell ref="V45:Y45"/>
    <mergeCell ref="AS45:AT45"/>
    <mergeCell ref="P38:S38"/>
    <mergeCell ref="AL46:AO46"/>
    <mergeCell ref="AP46:AR46"/>
    <mergeCell ref="AH46:AK46"/>
    <mergeCell ref="AE40:AG40"/>
    <mergeCell ref="AH40:AK40"/>
    <mergeCell ref="Z39:AD39"/>
    <mergeCell ref="AE39:AG39"/>
    <mergeCell ref="AH39:AK39"/>
    <mergeCell ref="AL39:AO39"/>
    <mergeCell ref="AP39:AR39"/>
    <mergeCell ref="V39:Y39"/>
    <mergeCell ref="AL40:AO40"/>
    <mergeCell ref="AP40:AR40"/>
    <mergeCell ref="P41:S41"/>
    <mergeCell ref="T41:U41"/>
    <mergeCell ref="V41:Y41"/>
    <mergeCell ref="Z41:AD41"/>
    <mergeCell ref="AH44:AK44"/>
    <mergeCell ref="AL44:AO44"/>
    <mergeCell ref="H8:O8"/>
    <mergeCell ref="AE18:AG18"/>
    <mergeCell ref="AE19:AG19"/>
    <mergeCell ref="Z16:AD16"/>
    <mergeCell ref="T12:U12"/>
    <mergeCell ref="T13:U13"/>
    <mergeCell ref="T14:U14"/>
    <mergeCell ref="T15:U15"/>
    <mergeCell ref="T16:U16"/>
    <mergeCell ref="T17:U17"/>
    <mergeCell ref="T18:U18"/>
    <mergeCell ref="T19:U19"/>
    <mergeCell ref="T23:U23"/>
    <mergeCell ref="P23:S23"/>
    <mergeCell ref="S25:AD26"/>
    <mergeCell ref="T20:U20"/>
    <mergeCell ref="T21:U21"/>
    <mergeCell ref="V23:Y23"/>
    <mergeCell ref="V17:Y17"/>
    <mergeCell ref="V18:Y18"/>
    <mergeCell ref="V19:Y19"/>
    <mergeCell ref="AE12:AG12"/>
    <mergeCell ref="AE13:AG13"/>
    <mergeCell ref="Z17:AD17"/>
    <mergeCell ref="Z18:AD18"/>
    <mergeCell ref="Z19:AD19"/>
    <mergeCell ref="H11:O11"/>
    <mergeCell ref="AE10:AG10"/>
    <mergeCell ref="Z11:AD11"/>
    <mergeCell ref="P18:S18"/>
    <mergeCell ref="P19:S19"/>
    <mergeCell ref="H18:O18"/>
    <mergeCell ref="AM3:AN3"/>
    <mergeCell ref="AS3:AT3"/>
    <mergeCell ref="AP3:AQ3"/>
    <mergeCell ref="S1:AD2"/>
    <mergeCell ref="Z36:AD36"/>
    <mergeCell ref="Z37:AD37"/>
    <mergeCell ref="Z38:AD38"/>
    <mergeCell ref="AE36:AG36"/>
    <mergeCell ref="AE37:AG37"/>
    <mergeCell ref="AE38:AG38"/>
    <mergeCell ref="T36:U36"/>
    <mergeCell ref="T37:U37"/>
    <mergeCell ref="T38:U38"/>
    <mergeCell ref="V36:Y36"/>
    <mergeCell ref="V37:Y37"/>
    <mergeCell ref="V38:Y38"/>
    <mergeCell ref="AS13:AT13"/>
    <mergeCell ref="AS14:AT14"/>
    <mergeCell ref="AS15:AT15"/>
    <mergeCell ref="AP19:AR19"/>
    <mergeCell ref="AP20:AR20"/>
    <mergeCell ref="AL29:AV29"/>
    <mergeCell ref="AU34:AV34"/>
    <mergeCell ref="AU20:AV20"/>
    <mergeCell ref="AU21:AV21"/>
    <mergeCell ref="AU22:AV22"/>
    <mergeCell ref="AS36:AT36"/>
    <mergeCell ref="AS27:AT27"/>
    <mergeCell ref="AL35:AO35"/>
    <mergeCell ref="AS35:AT35"/>
    <mergeCell ref="AS34:AT34"/>
    <mergeCell ref="AP21:AR21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scale="99"/>
  <headerFooter>
    <oddHeader>&amp;R
</oddHeader>
    <oddFooter>&amp;C&amp;G</oddFooter>
  </headerFooter>
  <rowBreaks count="19" manualBreakCount="19">
    <brk id="24" max="47" man="1"/>
    <brk id="48" max="47" man="1"/>
    <brk id="72" max="47" man="1"/>
    <brk id="96" max="47" man="1"/>
    <brk id="120" max="47" man="1"/>
    <brk id="144" max="47" man="1"/>
    <brk id="168" max="47" man="1"/>
    <brk id="192" max="47" man="1"/>
    <brk id="216" max="47" man="1"/>
    <brk id="240" max="47" man="1"/>
    <brk id="264" max="47" man="1"/>
    <brk id="288" max="47" man="1"/>
    <brk id="312" max="47" man="1"/>
    <brk id="336" max="47" man="1"/>
    <brk id="360" max="47" man="1"/>
    <brk id="384" max="47" man="1"/>
    <brk id="408" max="47" man="1"/>
    <brk id="432" max="47" man="1"/>
    <brk id="456" max="47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5050"/>
  </sheetPr>
  <dimension ref="A1:AV480"/>
  <sheetViews>
    <sheetView showGridLines="0" showZeros="0" zoomScaleSheetLayoutView="40" zoomScalePageLayoutView="0" workbookViewId="0" topLeftCell="A1">
      <selection activeCell="AL4" sqref="AL4:AV4"/>
    </sheetView>
  </sheetViews>
  <sheetFormatPr defaultColWidth="3.140625" defaultRowHeight="15"/>
  <cols>
    <col min="1" max="2" width="2.7109375" style="22" customWidth="1"/>
    <col min="3" max="7" width="2.8515625" style="1" customWidth="1"/>
    <col min="8" max="19" width="3.140625" style="1" customWidth="1"/>
    <col min="20" max="21" width="2.7109375" style="1" customWidth="1"/>
    <col min="22" max="22" width="3.140625" style="1" customWidth="1"/>
    <col min="23" max="23" width="4.8515625" style="1" bestFit="1" customWidth="1"/>
    <col min="24" max="33" width="3.140625" style="1" customWidth="1"/>
    <col min="34" max="41" width="2.8515625" style="1" customWidth="1"/>
    <col min="42" max="44" width="3.140625" style="1" customWidth="1"/>
    <col min="45" max="48" width="2.7109375" style="1" customWidth="1"/>
    <col min="49" max="16384" width="3.140625" style="1" customWidth="1"/>
  </cols>
  <sheetData>
    <row r="1" spans="19:30" ht="18.75" customHeight="1">
      <c r="S1" s="41" t="s">
        <v>23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9:30" ht="18.75" customHeight="1"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37:47" ht="21" customHeight="1">
      <c r="AK3" s="42"/>
      <c r="AL3" s="42"/>
      <c r="AM3" s="43"/>
      <c r="AN3" s="43"/>
      <c r="AO3" s="16" t="s">
        <v>47</v>
      </c>
      <c r="AP3" s="43"/>
      <c r="AQ3" s="43"/>
      <c r="AR3" s="16" t="s">
        <v>48</v>
      </c>
      <c r="AS3" s="43"/>
      <c r="AT3" s="43"/>
      <c r="AU3" s="16" t="s">
        <v>49</v>
      </c>
    </row>
    <row r="4" spans="3:48" ht="21" customHeight="1">
      <c r="C4" s="2" t="s">
        <v>0</v>
      </c>
      <c r="D4" s="2"/>
      <c r="E4" s="2"/>
      <c r="F4" s="2"/>
      <c r="G4" s="10" t="s">
        <v>1</v>
      </c>
      <c r="H4" s="2"/>
      <c r="I4" s="2"/>
      <c r="J4" s="2"/>
      <c r="K4" s="2"/>
      <c r="L4" s="2"/>
      <c r="M4" s="2"/>
      <c r="N4" s="2" t="s">
        <v>2</v>
      </c>
      <c r="O4" s="2"/>
      <c r="AI4" s="1" t="s">
        <v>105</v>
      </c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</row>
    <row r="5" spans="35:48" ht="21" customHeight="1">
      <c r="AI5" s="1" t="s">
        <v>13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38:48" ht="21" customHeight="1"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20:48" ht="21" customHeight="1">
      <c r="T7" s="1" t="s">
        <v>12</v>
      </c>
      <c r="X7" s="39">
        <f>Z23</f>
        <v>0</v>
      </c>
      <c r="Y7" s="39"/>
      <c r="Z7" s="39"/>
      <c r="AA7" s="39"/>
      <c r="AB7" s="39"/>
      <c r="AC7" s="39"/>
      <c r="AD7" s="24"/>
      <c r="AE7" s="24"/>
      <c r="AF7" s="24"/>
      <c r="AI7" s="1" t="s">
        <v>14</v>
      </c>
      <c r="AL7" s="22" t="s">
        <v>58</v>
      </c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3:48" ht="21" customHeight="1">
      <c r="C8" s="2" t="s">
        <v>3</v>
      </c>
      <c r="D8" s="2"/>
      <c r="E8" s="2"/>
      <c r="F8" s="2"/>
      <c r="G8" s="2" t="s">
        <v>4</v>
      </c>
      <c r="H8" s="40">
        <f>X7+X8</f>
        <v>0</v>
      </c>
      <c r="I8" s="40"/>
      <c r="J8" s="40"/>
      <c r="K8" s="40"/>
      <c r="L8" s="40"/>
      <c r="M8" s="40"/>
      <c r="N8" s="40"/>
      <c r="O8" s="40"/>
      <c r="P8" s="2" t="s">
        <v>5</v>
      </c>
      <c r="T8" s="1" t="s">
        <v>11</v>
      </c>
      <c r="W8" s="21">
        <v>0.08</v>
      </c>
      <c r="X8" s="39">
        <f>ROUNDDOWN(X7*W8,0)</f>
        <v>0</v>
      </c>
      <c r="Y8" s="39"/>
      <c r="Z8" s="39"/>
      <c r="AA8" s="39"/>
      <c r="AB8" s="39"/>
      <c r="AC8" s="39"/>
      <c r="AD8" s="24"/>
      <c r="AE8" s="24"/>
      <c r="AF8" s="24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ht="12" customHeight="1" thickBot="1"/>
    <row r="10" spans="1:48" ht="25.5" customHeight="1">
      <c r="A10" s="81" t="s">
        <v>22</v>
      </c>
      <c r="B10" s="82"/>
      <c r="C10" s="61" t="s">
        <v>15</v>
      </c>
      <c r="D10" s="75"/>
      <c r="E10" s="75"/>
      <c r="F10" s="75"/>
      <c r="G10" s="76"/>
      <c r="H10" s="61" t="s">
        <v>16</v>
      </c>
      <c r="I10" s="75"/>
      <c r="J10" s="75"/>
      <c r="K10" s="75"/>
      <c r="L10" s="75"/>
      <c r="M10" s="75"/>
      <c r="N10" s="75"/>
      <c r="O10" s="75"/>
      <c r="P10" s="61" t="s">
        <v>17</v>
      </c>
      <c r="Q10" s="75"/>
      <c r="R10" s="75"/>
      <c r="S10" s="76"/>
      <c r="T10" s="61" t="s">
        <v>21</v>
      </c>
      <c r="U10" s="76"/>
      <c r="V10" s="83" t="s">
        <v>18</v>
      </c>
      <c r="W10" s="84"/>
      <c r="X10" s="84"/>
      <c r="Y10" s="85"/>
      <c r="Z10" s="61" t="s">
        <v>19</v>
      </c>
      <c r="AA10" s="75"/>
      <c r="AB10" s="75"/>
      <c r="AC10" s="75"/>
      <c r="AD10" s="76"/>
      <c r="AE10" s="61" t="s">
        <v>20</v>
      </c>
      <c r="AF10" s="75"/>
      <c r="AG10" s="77"/>
      <c r="AH10" s="78" t="s">
        <v>7</v>
      </c>
      <c r="AI10" s="75"/>
      <c r="AJ10" s="75"/>
      <c r="AK10" s="76"/>
      <c r="AL10" s="61" t="s">
        <v>8</v>
      </c>
      <c r="AM10" s="75"/>
      <c r="AN10" s="75"/>
      <c r="AO10" s="75"/>
      <c r="AP10" s="61" t="s">
        <v>9</v>
      </c>
      <c r="AQ10" s="75"/>
      <c r="AR10" s="76"/>
      <c r="AS10" s="79" t="s">
        <v>10</v>
      </c>
      <c r="AT10" s="80"/>
      <c r="AU10" s="61"/>
      <c r="AV10" s="62"/>
    </row>
    <row r="11" spans="1:48" ht="25.5" customHeight="1">
      <c r="A11" s="48"/>
      <c r="B11" s="49"/>
      <c r="C11" s="50"/>
      <c r="D11" s="51"/>
      <c r="E11" s="51"/>
      <c r="F11" s="51"/>
      <c r="G11" s="52"/>
      <c r="H11" s="50"/>
      <c r="I11" s="51"/>
      <c r="J11" s="51"/>
      <c r="K11" s="51"/>
      <c r="L11" s="51"/>
      <c r="M11" s="51"/>
      <c r="N11" s="51"/>
      <c r="O11" s="51"/>
      <c r="P11" s="116"/>
      <c r="Q11" s="117"/>
      <c r="R11" s="117"/>
      <c r="S11" s="118"/>
      <c r="T11" s="56"/>
      <c r="U11" s="57"/>
      <c r="V11" s="113"/>
      <c r="W11" s="114"/>
      <c r="X11" s="114"/>
      <c r="Y11" s="115"/>
      <c r="Z11" s="69">
        <f>ROUNDDOWN(P11*V11,0)</f>
        <v>0</v>
      </c>
      <c r="AA11" s="70"/>
      <c r="AB11" s="70"/>
      <c r="AC11" s="70"/>
      <c r="AD11" s="71"/>
      <c r="AE11" s="56"/>
      <c r="AF11" s="72"/>
      <c r="AG11" s="73"/>
      <c r="AH11" s="74"/>
      <c r="AI11" s="45"/>
      <c r="AJ11" s="45"/>
      <c r="AK11" s="46"/>
      <c r="AL11" s="44"/>
      <c r="AM11" s="45"/>
      <c r="AN11" s="45"/>
      <c r="AO11" s="46"/>
      <c r="AP11" s="44"/>
      <c r="AQ11" s="45"/>
      <c r="AR11" s="46"/>
      <c r="AS11" s="44"/>
      <c r="AT11" s="46"/>
      <c r="AU11" s="44"/>
      <c r="AV11" s="47"/>
    </row>
    <row r="12" spans="1:48" ht="25.5" customHeight="1">
      <c r="A12" s="48"/>
      <c r="B12" s="49"/>
      <c r="C12" s="50"/>
      <c r="D12" s="51"/>
      <c r="E12" s="51"/>
      <c r="F12" s="51"/>
      <c r="G12" s="52"/>
      <c r="H12" s="50"/>
      <c r="I12" s="51"/>
      <c r="J12" s="51"/>
      <c r="K12" s="51"/>
      <c r="L12" s="51"/>
      <c r="M12" s="51"/>
      <c r="N12" s="51"/>
      <c r="O12" s="51"/>
      <c r="P12" s="116"/>
      <c r="Q12" s="117"/>
      <c r="R12" s="117"/>
      <c r="S12" s="118"/>
      <c r="T12" s="56"/>
      <c r="U12" s="57"/>
      <c r="V12" s="113"/>
      <c r="W12" s="114"/>
      <c r="X12" s="114"/>
      <c r="Y12" s="115"/>
      <c r="Z12" s="69">
        <f aca="true" t="shared" si="0" ref="Z12:Z22">ROUNDDOWN(P12*V12,0)</f>
        <v>0</v>
      </c>
      <c r="AA12" s="70"/>
      <c r="AB12" s="70"/>
      <c r="AC12" s="70"/>
      <c r="AD12" s="71"/>
      <c r="AE12" s="56"/>
      <c r="AF12" s="72"/>
      <c r="AG12" s="73"/>
      <c r="AH12" s="74"/>
      <c r="AI12" s="45"/>
      <c r="AJ12" s="45"/>
      <c r="AK12" s="46"/>
      <c r="AL12" s="44"/>
      <c r="AM12" s="45"/>
      <c r="AN12" s="45"/>
      <c r="AO12" s="46"/>
      <c r="AP12" s="44"/>
      <c r="AQ12" s="45"/>
      <c r="AR12" s="46"/>
      <c r="AS12" s="44"/>
      <c r="AT12" s="46"/>
      <c r="AU12" s="44"/>
      <c r="AV12" s="47"/>
    </row>
    <row r="13" spans="1:48" ht="25.5" customHeight="1">
      <c r="A13" s="48"/>
      <c r="B13" s="49"/>
      <c r="C13" s="50"/>
      <c r="D13" s="51"/>
      <c r="E13" s="51"/>
      <c r="F13" s="51"/>
      <c r="G13" s="52"/>
      <c r="H13" s="50"/>
      <c r="I13" s="51"/>
      <c r="J13" s="51"/>
      <c r="K13" s="51"/>
      <c r="L13" s="51"/>
      <c r="M13" s="51"/>
      <c r="N13" s="51"/>
      <c r="O13" s="51"/>
      <c r="P13" s="116"/>
      <c r="Q13" s="117"/>
      <c r="R13" s="117"/>
      <c r="S13" s="118"/>
      <c r="T13" s="56"/>
      <c r="U13" s="57"/>
      <c r="V13" s="113"/>
      <c r="W13" s="114"/>
      <c r="X13" s="114"/>
      <c r="Y13" s="115"/>
      <c r="Z13" s="69">
        <f>ROUNDDOWN(P13*V13,0)</f>
        <v>0</v>
      </c>
      <c r="AA13" s="70"/>
      <c r="AB13" s="70"/>
      <c r="AC13" s="70"/>
      <c r="AD13" s="71"/>
      <c r="AE13" s="56"/>
      <c r="AF13" s="72"/>
      <c r="AG13" s="73"/>
      <c r="AH13" s="74"/>
      <c r="AI13" s="45"/>
      <c r="AJ13" s="45"/>
      <c r="AK13" s="46"/>
      <c r="AL13" s="44"/>
      <c r="AM13" s="45"/>
      <c r="AN13" s="45"/>
      <c r="AO13" s="46"/>
      <c r="AP13" s="44"/>
      <c r="AQ13" s="45"/>
      <c r="AR13" s="46"/>
      <c r="AS13" s="44"/>
      <c r="AT13" s="46"/>
      <c r="AU13" s="44"/>
      <c r="AV13" s="47"/>
    </row>
    <row r="14" spans="1:48" ht="25.5" customHeight="1">
      <c r="A14" s="48"/>
      <c r="B14" s="49"/>
      <c r="C14" s="50"/>
      <c r="D14" s="51"/>
      <c r="E14" s="51"/>
      <c r="F14" s="51"/>
      <c r="G14" s="52"/>
      <c r="H14" s="50"/>
      <c r="I14" s="51"/>
      <c r="J14" s="51"/>
      <c r="K14" s="51"/>
      <c r="L14" s="51"/>
      <c r="M14" s="51"/>
      <c r="N14" s="51"/>
      <c r="O14" s="51"/>
      <c r="P14" s="116"/>
      <c r="Q14" s="117"/>
      <c r="R14" s="117"/>
      <c r="S14" s="118"/>
      <c r="T14" s="56"/>
      <c r="U14" s="57"/>
      <c r="V14" s="113"/>
      <c r="W14" s="114"/>
      <c r="X14" s="114"/>
      <c r="Y14" s="115"/>
      <c r="Z14" s="69">
        <f t="shared" si="0"/>
        <v>0</v>
      </c>
      <c r="AA14" s="70"/>
      <c r="AB14" s="70"/>
      <c r="AC14" s="70"/>
      <c r="AD14" s="71"/>
      <c r="AE14" s="56"/>
      <c r="AF14" s="72"/>
      <c r="AG14" s="73"/>
      <c r="AH14" s="74"/>
      <c r="AI14" s="45"/>
      <c r="AJ14" s="45"/>
      <c r="AK14" s="46"/>
      <c r="AL14" s="44"/>
      <c r="AM14" s="45"/>
      <c r="AN14" s="45"/>
      <c r="AO14" s="46"/>
      <c r="AP14" s="44"/>
      <c r="AQ14" s="45"/>
      <c r="AR14" s="46"/>
      <c r="AS14" s="44"/>
      <c r="AT14" s="46"/>
      <c r="AU14" s="44"/>
      <c r="AV14" s="47"/>
    </row>
    <row r="15" spans="1:48" ht="25.5" customHeight="1">
      <c r="A15" s="48"/>
      <c r="B15" s="49"/>
      <c r="C15" s="50"/>
      <c r="D15" s="51"/>
      <c r="E15" s="51"/>
      <c r="F15" s="51"/>
      <c r="G15" s="52"/>
      <c r="H15" s="50"/>
      <c r="I15" s="51"/>
      <c r="J15" s="51"/>
      <c r="K15" s="51"/>
      <c r="L15" s="51"/>
      <c r="M15" s="51"/>
      <c r="N15" s="51"/>
      <c r="O15" s="51"/>
      <c r="P15" s="116"/>
      <c r="Q15" s="117"/>
      <c r="R15" s="117"/>
      <c r="S15" s="118"/>
      <c r="T15" s="56"/>
      <c r="U15" s="57"/>
      <c r="V15" s="113"/>
      <c r="W15" s="114"/>
      <c r="X15" s="114"/>
      <c r="Y15" s="115"/>
      <c r="Z15" s="69">
        <f t="shared" si="0"/>
        <v>0</v>
      </c>
      <c r="AA15" s="70"/>
      <c r="AB15" s="70"/>
      <c r="AC15" s="70"/>
      <c r="AD15" s="71"/>
      <c r="AE15" s="56"/>
      <c r="AF15" s="72"/>
      <c r="AG15" s="73"/>
      <c r="AH15" s="74"/>
      <c r="AI15" s="45"/>
      <c r="AJ15" s="45"/>
      <c r="AK15" s="46"/>
      <c r="AL15" s="44"/>
      <c r="AM15" s="45"/>
      <c r="AN15" s="45"/>
      <c r="AO15" s="46"/>
      <c r="AP15" s="44"/>
      <c r="AQ15" s="45"/>
      <c r="AR15" s="46"/>
      <c r="AS15" s="44"/>
      <c r="AT15" s="46"/>
      <c r="AU15" s="44"/>
      <c r="AV15" s="47"/>
    </row>
    <row r="16" spans="1:48" ht="25.5" customHeight="1">
      <c r="A16" s="48"/>
      <c r="B16" s="49"/>
      <c r="C16" s="50"/>
      <c r="D16" s="51"/>
      <c r="E16" s="51"/>
      <c r="F16" s="51"/>
      <c r="G16" s="52"/>
      <c r="H16" s="50"/>
      <c r="I16" s="51"/>
      <c r="J16" s="51"/>
      <c r="K16" s="51"/>
      <c r="L16" s="51"/>
      <c r="M16" s="51"/>
      <c r="N16" s="51"/>
      <c r="O16" s="51"/>
      <c r="P16" s="116"/>
      <c r="Q16" s="117"/>
      <c r="R16" s="117"/>
      <c r="S16" s="118"/>
      <c r="T16" s="56"/>
      <c r="U16" s="57"/>
      <c r="V16" s="113"/>
      <c r="W16" s="114"/>
      <c r="X16" s="114"/>
      <c r="Y16" s="115"/>
      <c r="Z16" s="69">
        <f t="shared" si="0"/>
        <v>0</v>
      </c>
      <c r="AA16" s="70"/>
      <c r="AB16" s="70"/>
      <c r="AC16" s="70"/>
      <c r="AD16" s="71"/>
      <c r="AE16" s="56"/>
      <c r="AF16" s="72"/>
      <c r="AG16" s="73"/>
      <c r="AH16" s="74"/>
      <c r="AI16" s="45"/>
      <c r="AJ16" s="45"/>
      <c r="AK16" s="46"/>
      <c r="AL16" s="44"/>
      <c r="AM16" s="45"/>
      <c r="AN16" s="45"/>
      <c r="AO16" s="46"/>
      <c r="AP16" s="44"/>
      <c r="AQ16" s="45"/>
      <c r="AR16" s="46"/>
      <c r="AS16" s="44"/>
      <c r="AT16" s="46"/>
      <c r="AU16" s="44"/>
      <c r="AV16" s="47"/>
    </row>
    <row r="17" spans="1:48" ht="25.5" customHeight="1">
      <c r="A17" s="48"/>
      <c r="B17" s="49"/>
      <c r="C17" s="50"/>
      <c r="D17" s="51"/>
      <c r="E17" s="51"/>
      <c r="F17" s="51"/>
      <c r="G17" s="52"/>
      <c r="H17" s="50"/>
      <c r="I17" s="51"/>
      <c r="J17" s="51"/>
      <c r="K17" s="51"/>
      <c r="L17" s="51"/>
      <c r="M17" s="51"/>
      <c r="N17" s="51"/>
      <c r="O17" s="51"/>
      <c r="P17" s="116"/>
      <c r="Q17" s="117"/>
      <c r="R17" s="117"/>
      <c r="S17" s="118"/>
      <c r="T17" s="56"/>
      <c r="U17" s="57"/>
      <c r="V17" s="113"/>
      <c r="W17" s="114"/>
      <c r="X17" s="114"/>
      <c r="Y17" s="115"/>
      <c r="Z17" s="69">
        <f t="shared" si="0"/>
        <v>0</v>
      </c>
      <c r="AA17" s="70"/>
      <c r="AB17" s="70"/>
      <c r="AC17" s="70"/>
      <c r="AD17" s="71"/>
      <c r="AE17" s="56"/>
      <c r="AF17" s="72"/>
      <c r="AG17" s="73"/>
      <c r="AH17" s="74"/>
      <c r="AI17" s="45"/>
      <c r="AJ17" s="45"/>
      <c r="AK17" s="46"/>
      <c r="AL17" s="44"/>
      <c r="AM17" s="45"/>
      <c r="AN17" s="45"/>
      <c r="AO17" s="46"/>
      <c r="AP17" s="44"/>
      <c r="AQ17" s="45"/>
      <c r="AR17" s="46"/>
      <c r="AS17" s="44"/>
      <c r="AT17" s="46"/>
      <c r="AU17" s="44"/>
      <c r="AV17" s="47"/>
    </row>
    <row r="18" spans="1:48" ht="25.5" customHeight="1">
      <c r="A18" s="48"/>
      <c r="B18" s="49"/>
      <c r="C18" s="50"/>
      <c r="D18" s="51"/>
      <c r="E18" s="51"/>
      <c r="F18" s="51"/>
      <c r="G18" s="52"/>
      <c r="H18" s="50"/>
      <c r="I18" s="51"/>
      <c r="J18" s="51"/>
      <c r="K18" s="51"/>
      <c r="L18" s="51"/>
      <c r="M18" s="51"/>
      <c r="N18" s="51"/>
      <c r="O18" s="51"/>
      <c r="P18" s="116"/>
      <c r="Q18" s="117"/>
      <c r="R18" s="117"/>
      <c r="S18" s="118"/>
      <c r="T18" s="56"/>
      <c r="U18" s="57"/>
      <c r="V18" s="113"/>
      <c r="W18" s="114"/>
      <c r="X18" s="114"/>
      <c r="Y18" s="115"/>
      <c r="Z18" s="69">
        <f t="shared" si="0"/>
        <v>0</v>
      </c>
      <c r="AA18" s="70"/>
      <c r="AB18" s="70"/>
      <c r="AC18" s="70"/>
      <c r="AD18" s="71"/>
      <c r="AE18" s="56"/>
      <c r="AF18" s="72"/>
      <c r="AG18" s="73"/>
      <c r="AH18" s="74"/>
      <c r="AI18" s="45"/>
      <c r="AJ18" s="45"/>
      <c r="AK18" s="46"/>
      <c r="AL18" s="44"/>
      <c r="AM18" s="45"/>
      <c r="AN18" s="45"/>
      <c r="AO18" s="46"/>
      <c r="AP18" s="44"/>
      <c r="AQ18" s="45"/>
      <c r="AR18" s="46"/>
      <c r="AS18" s="44"/>
      <c r="AT18" s="46"/>
      <c r="AU18" s="44"/>
      <c r="AV18" s="47"/>
    </row>
    <row r="19" spans="1:48" ht="25.5" customHeight="1">
      <c r="A19" s="48"/>
      <c r="B19" s="49"/>
      <c r="C19" s="50"/>
      <c r="D19" s="51"/>
      <c r="E19" s="51"/>
      <c r="F19" s="51"/>
      <c r="G19" s="52"/>
      <c r="H19" s="50"/>
      <c r="I19" s="51"/>
      <c r="J19" s="51"/>
      <c r="K19" s="51"/>
      <c r="L19" s="51"/>
      <c r="M19" s="51"/>
      <c r="N19" s="51"/>
      <c r="O19" s="51"/>
      <c r="P19" s="116"/>
      <c r="Q19" s="117"/>
      <c r="R19" s="117"/>
      <c r="S19" s="118"/>
      <c r="T19" s="56"/>
      <c r="U19" s="57"/>
      <c r="V19" s="113"/>
      <c r="W19" s="114"/>
      <c r="X19" s="114"/>
      <c r="Y19" s="115"/>
      <c r="Z19" s="69">
        <f t="shared" si="0"/>
        <v>0</v>
      </c>
      <c r="AA19" s="70"/>
      <c r="AB19" s="70"/>
      <c r="AC19" s="70"/>
      <c r="AD19" s="71"/>
      <c r="AE19" s="56"/>
      <c r="AF19" s="72"/>
      <c r="AG19" s="73"/>
      <c r="AH19" s="74"/>
      <c r="AI19" s="45"/>
      <c r="AJ19" s="45"/>
      <c r="AK19" s="46"/>
      <c r="AL19" s="44"/>
      <c r="AM19" s="45"/>
      <c r="AN19" s="45"/>
      <c r="AO19" s="46"/>
      <c r="AP19" s="44"/>
      <c r="AQ19" s="45"/>
      <c r="AR19" s="46"/>
      <c r="AS19" s="44"/>
      <c r="AT19" s="46"/>
      <c r="AU19" s="44"/>
      <c r="AV19" s="47"/>
    </row>
    <row r="20" spans="1:48" ht="25.5" customHeight="1">
      <c r="A20" s="48"/>
      <c r="B20" s="49"/>
      <c r="C20" s="50"/>
      <c r="D20" s="51"/>
      <c r="E20" s="51"/>
      <c r="F20" s="51"/>
      <c r="G20" s="52"/>
      <c r="H20" s="50"/>
      <c r="I20" s="51"/>
      <c r="J20" s="51"/>
      <c r="K20" s="51"/>
      <c r="L20" s="51"/>
      <c r="M20" s="51"/>
      <c r="N20" s="51"/>
      <c r="O20" s="51"/>
      <c r="P20" s="116"/>
      <c r="Q20" s="117"/>
      <c r="R20" s="117"/>
      <c r="S20" s="118"/>
      <c r="T20" s="56"/>
      <c r="U20" s="57"/>
      <c r="V20" s="113"/>
      <c r="W20" s="114"/>
      <c r="X20" s="114"/>
      <c r="Y20" s="115"/>
      <c r="Z20" s="69">
        <f t="shared" si="0"/>
        <v>0</v>
      </c>
      <c r="AA20" s="70"/>
      <c r="AB20" s="70"/>
      <c r="AC20" s="70"/>
      <c r="AD20" s="71"/>
      <c r="AE20" s="56"/>
      <c r="AF20" s="72"/>
      <c r="AG20" s="73"/>
      <c r="AH20" s="74"/>
      <c r="AI20" s="45"/>
      <c r="AJ20" s="45"/>
      <c r="AK20" s="46"/>
      <c r="AL20" s="44"/>
      <c r="AM20" s="45"/>
      <c r="AN20" s="45"/>
      <c r="AO20" s="46"/>
      <c r="AP20" s="44"/>
      <c r="AQ20" s="45"/>
      <c r="AR20" s="46"/>
      <c r="AS20" s="44"/>
      <c r="AT20" s="46"/>
      <c r="AU20" s="44"/>
      <c r="AV20" s="47"/>
    </row>
    <row r="21" spans="1:48" ht="25.5" customHeight="1">
      <c r="A21" s="48"/>
      <c r="B21" s="49"/>
      <c r="C21" s="50"/>
      <c r="D21" s="51"/>
      <c r="E21" s="51"/>
      <c r="F21" s="51"/>
      <c r="G21" s="52"/>
      <c r="H21" s="50"/>
      <c r="I21" s="51"/>
      <c r="J21" s="51"/>
      <c r="K21" s="51"/>
      <c r="L21" s="51"/>
      <c r="M21" s="51"/>
      <c r="N21" s="51"/>
      <c r="O21" s="51"/>
      <c r="P21" s="116"/>
      <c r="Q21" s="117"/>
      <c r="R21" s="117"/>
      <c r="S21" s="118"/>
      <c r="T21" s="56"/>
      <c r="U21" s="57"/>
      <c r="V21" s="113"/>
      <c r="W21" s="114"/>
      <c r="X21" s="114"/>
      <c r="Y21" s="115"/>
      <c r="Z21" s="69">
        <f t="shared" si="0"/>
        <v>0</v>
      </c>
      <c r="AA21" s="70"/>
      <c r="AB21" s="70"/>
      <c r="AC21" s="70"/>
      <c r="AD21" s="71"/>
      <c r="AE21" s="56"/>
      <c r="AF21" s="72"/>
      <c r="AG21" s="73"/>
      <c r="AH21" s="74"/>
      <c r="AI21" s="45"/>
      <c r="AJ21" s="45"/>
      <c r="AK21" s="46"/>
      <c r="AL21" s="44"/>
      <c r="AM21" s="45"/>
      <c r="AN21" s="45"/>
      <c r="AO21" s="46"/>
      <c r="AP21" s="44"/>
      <c r="AQ21" s="45"/>
      <c r="AR21" s="46"/>
      <c r="AS21" s="44"/>
      <c r="AT21" s="46"/>
      <c r="AU21" s="44"/>
      <c r="AV21" s="47"/>
    </row>
    <row r="22" spans="1:48" ht="25.5" customHeight="1">
      <c r="A22" s="48"/>
      <c r="B22" s="49"/>
      <c r="C22" s="50"/>
      <c r="D22" s="51"/>
      <c r="E22" s="51"/>
      <c r="F22" s="51"/>
      <c r="G22" s="52"/>
      <c r="H22" s="50"/>
      <c r="I22" s="51"/>
      <c r="J22" s="51"/>
      <c r="K22" s="51"/>
      <c r="L22" s="51"/>
      <c r="M22" s="51"/>
      <c r="N22" s="51"/>
      <c r="O22" s="51"/>
      <c r="P22" s="116"/>
      <c r="Q22" s="117"/>
      <c r="R22" s="117"/>
      <c r="S22" s="118"/>
      <c r="T22" s="56"/>
      <c r="U22" s="57"/>
      <c r="V22" s="113"/>
      <c r="W22" s="114"/>
      <c r="X22" s="114"/>
      <c r="Y22" s="115"/>
      <c r="Z22" s="69">
        <f t="shared" si="0"/>
        <v>0</v>
      </c>
      <c r="AA22" s="70"/>
      <c r="AB22" s="70"/>
      <c r="AC22" s="70"/>
      <c r="AD22" s="71"/>
      <c r="AE22" s="56"/>
      <c r="AF22" s="72"/>
      <c r="AG22" s="73"/>
      <c r="AH22" s="74"/>
      <c r="AI22" s="45"/>
      <c r="AJ22" s="45"/>
      <c r="AK22" s="46"/>
      <c r="AL22" s="44"/>
      <c r="AM22" s="45"/>
      <c r="AN22" s="45"/>
      <c r="AO22" s="46"/>
      <c r="AP22" s="44"/>
      <c r="AQ22" s="45"/>
      <c r="AR22" s="46"/>
      <c r="AS22" s="44"/>
      <c r="AT22" s="46"/>
      <c r="AU22" s="44"/>
      <c r="AV22" s="47"/>
    </row>
    <row r="23" spans="1:48" ht="25.5" customHeight="1" thickBot="1">
      <c r="A23" s="91"/>
      <c r="B23" s="92"/>
      <c r="C23" s="86"/>
      <c r="D23" s="87"/>
      <c r="E23" s="87"/>
      <c r="F23" s="87"/>
      <c r="G23" s="88"/>
      <c r="H23" s="3" t="s">
        <v>6</v>
      </c>
      <c r="I23" s="4"/>
      <c r="J23" s="4"/>
      <c r="K23" s="4"/>
      <c r="L23" s="4"/>
      <c r="M23" s="4"/>
      <c r="N23" s="4"/>
      <c r="O23" s="4"/>
      <c r="P23" s="93"/>
      <c r="Q23" s="94"/>
      <c r="R23" s="94"/>
      <c r="S23" s="95"/>
      <c r="T23" s="86"/>
      <c r="U23" s="88"/>
      <c r="V23" s="96"/>
      <c r="W23" s="97"/>
      <c r="X23" s="97"/>
      <c r="Y23" s="98"/>
      <c r="Z23" s="96">
        <f>SUM(Z11:AD22)</f>
        <v>0</v>
      </c>
      <c r="AA23" s="97"/>
      <c r="AB23" s="97"/>
      <c r="AC23" s="97"/>
      <c r="AD23" s="98"/>
      <c r="AE23" s="86"/>
      <c r="AF23" s="87"/>
      <c r="AG23" s="99"/>
      <c r="AH23" s="100"/>
      <c r="AI23" s="87"/>
      <c r="AJ23" s="87"/>
      <c r="AK23" s="88"/>
      <c r="AL23" s="86"/>
      <c r="AM23" s="87"/>
      <c r="AN23" s="87"/>
      <c r="AO23" s="88"/>
      <c r="AP23" s="86"/>
      <c r="AQ23" s="87"/>
      <c r="AR23" s="88"/>
      <c r="AS23" s="86"/>
      <c r="AT23" s="88"/>
      <c r="AU23" s="86"/>
      <c r="AV23" s="89"/>
    </row>
    <row r="24" spans="1:48" ht="18.75" customHeight="1">
      <c r="A24" s="28"/>
      <c r="B24" s="28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7"/>
      <c r="Q24" s="7"/>
      <c r="R24" s="7"/>
      <c r="S24" s="7"/>
      <c r="T24" s="5"/>
      <c r="U24" s="5"/>
      <c r="V24" s="11"/>
      <c r="W24" s="11"/>
      <c r="X24" s="11"/>
      <c r="Y24" s="11"/>
      <c r="Z24" s="11"/>
      <c r="AA24" s="11"/>
      <c r="AB24" s="11"/>
      <c r="AC24" s="11"/>
      <c r="AD24" s="11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9:30" ht="18.75" customHeight="1">
      <c r="S25" s="41" t="s">
        <v>23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9:30" ht="18.75" customHeight="1"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37:47" ht="21" customHeight="1">
      <c r="AK27" s="42"/>
      <c r="AL27" s="42"/>
      <c r="AM27" s="43">
        <f>AM3</f>
        <v>0</v>
      </c>
      <c r="AN27" s="90"/>
      <c r="AO27" s="16" t="s">
        <v>47</v>
      </c>
      <c r="AP27" s="43">
        <f>AP3</f>
        <v>0</v>
      </c>
      <c r="AQ27" s="90"/>
      <c r="AR27" s="16" t="s">
        <v>48</v>
      </c>
      <c r="AS27" s="43">
        <f>AS3</f>
        <v>0</v>
      </c>
      <c r="AT27" s="90"/>
      <c r="AU27" s="16" t="s">
        <v>49</v>
      </c>
    </row>
    <row r="28" spans="3:48" ht="21" customHeight="1">
      <c r="C28" s="2" t="s">
        <v>0</v>
      </c>
      <c r="D28" s="2"/>
      <c r="E28" s="2"/>
      <c r="F28" s="2"/>
      <c r="G28" s="10" t="s">
        <v>1</v>
      </c>
      <c r="H28" s="2"/>
      <c r="I28" s="2"/>
      <c r="J28" s="2"/>
      <c r="K28" s="2"/>
      <c r="L28" s="2"/>
      <c r="M28" s="2"/>
      <c r="N28" s="2" t="s">
        <v>2</v>
      </c>
      <c r="O28" s="2"/>
      <c r="AI28" s="1" t="s">
        <v>105</v>
      </c>
      <c r="AL28" s="185">
        <f>AL4</f>
        <v>0</v>
      </c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</row>
    <row r="29" spans="35:48" ht="21" customHeight="1">
      <c r="AI29" s="1" t="s">
        <v>13</v>
      </c>
      <c r="AL29" s="38">
        <f>AL5</f>
        <v>0</v>
      </c>
      <c r="AM29" s="38"/>
      <c r="AN29" s="38"/>
      <c r="AO29" s="38"/>
      <c r="AP29" s="38"/>
      <c r="AQ29" s="38"/>
      <c r="AR29" s="38"/>
      <c r="AS29" s="38"/>
      <c r="AT29" s="38"/>
      <c r="AU29" s="38"/>
      <c r="AV29" s="38"/>
    </row>
    <row r="30" spans="38:48" ht="21" customHeight="1">
      <c r="AL30" s="38">
        <f>AL6</f>
        <v>0</v>
      </c>
      <c r="AM30" s="38"/>
      <c r="AN30" s="38"/>
      <c r="AO30" s="38"/>
      <c r="AP30" s="38"/>
      <c r="AQ30" s="38"/>
      <c r="AR30" s="38"/>
      <c r="AS30" s="38"/>
      <c r="AT30" s="38"/>
      <c r="AU30" s="38"/>
      <c r="AV30" s="38"/>
    </row>
    <row r="31" spans="20:48" ht="21" customHeight="1">
      <c r="T31" s="1" t="s">
        <v>12</v>
      </c>
      <c r="X31" s="39">
        <f>Z47</f>
        <v>0</v>
      </c>
      <c r="Y31" s="39"/>
      <c r="Z31" s="39"/>
      <c r="AA31" s="39"/>
      <c r="AB31" s="39"/>
      <c r="AC31" s="39"/>
      <c r="AD31" s="24"/>
      <c r="AE31" s="24"/>
      <c r="AF31" s="24"/>
      <c r="AI31" s="1" t="s">
        <v>14</v>
      </c>
      <c r="AL31" s="22" t="s">
        <v>57</v>
      </c>
      <c r="AM31" s="38">
        <f>AM7</f>
        <v>0</v>
      </c>
      <c r="AN31" s="38"/>
      <c r="AO31" s="38"/>
      <c r="AP31" s="38"/>
      <c r="AQ31" s="38"/>
      <c r="AR31" s="38"/>
      <c r="AS31" s="38"/>
      <c r="AT31" s="38"/>
      <c r="AU31" s="38"/>
      <c r="AV31" s="38"/>
    </row>
    <row r="32" spans="3:48" ht="21" customHeight="1">
      <c r="C32" s="2" t="s">
        <v>3</v>
      </c>
      <c r="D32" s="2"/>
      <c r="E32" s="2"/>
      <c r="F32" s="2"/>
      <c r="G32" s="2" t="s">
        <v>4</v>
      </c>
      <c r="H32" s="40">
        <f>X31+X32</f>
        <v>0</v>
      </c>
      <c r="I32" s="40"/>
      <c r="J32" s="40"/>
      <c r="K32" s="40"/>
      <c r="L32" s="40"/>
      <c r="M32" s="40"/>
      <c r="N32" s="40"/>
      <c r="O32" s="40"/>
      <c r="P32" s="2" t="s">
        <v>5</v>
      </c>
      <c r="T32" s="1" t="s">
        <v>11</v>
      </c>
      <c r="W32" s="21">
        <v>0.08</v>
      </c>
      <c r="X32" s="39">
        <f>ROUNDDOWN(X31*W32,0)</f>
        <v>0</v>
      </c>
      <c r="Y32" s="39"/>
      <c r="Z32" s="39"/>
      <c r="AA32" s="39"/>
      <c r="AB32" s="39"/>
      <c r="AC32" s="39"/>
      <c r="AD32" s="24"/>
      <c r="AE32" s="24"/>
      <c r="AF32" s="24"/>
      <c r="AL32" s="38">
        <f>AL8</f>
        <v>0</v>
      </c>
      <c r="AM32" s="38"/>
      <c r="AN32" s="38"/>
      <c r="AO32" s="38"/>
      <c r="AP32" s="38"/>
      <c r="AQ32" s="38"/>
      <c r="AR32" s="38"/>
      <c r="AS32" s="38"/>
      <c r="AT32" s="38"/>
      <c r="AU32" s="38"/>
      <c r="AV32" s="38"/>
    </row>
    <row r="33" ht="12" customHeight="1" thickBot="1"/>
    <row r="34" spans="1:48" ht="25.5" customHeight="1">
      <c r="A34" s="81" t="s">
        <v>22</v>
      </c>
      <c r="B34" s="82"/>
      <c r="C34" s="61" t="s">
        <v>15</v>
      </c>
      <c r="D34" s="75"/>
      <c r="E34" s="75"/>
      <c r="F34" s="75"/>
      <c r="G34" s="76"/>
      <c r="H34" s="61" t="s">
        <v>16</v>
      </c>
      <c r="I34" s="75"/>
      <c r="J34" s="75"/>
      <c r="K34" s="75"/>
      <c r="L34" s="75"/>
      <c r="M34" s="75"/>
      <c r="N34" s="75"/>
      <c r="O34" s="75"/>
      <c r="P34" s="61" t="s">
        <v>17</v>
      </c>
      <c r="Q34" s="75"/>
      <c r="R34" s="75"/>
      <c r="S34" s="76"/>
      <c r="T34" s="61" t="s">
        <v>21</v>
      </c>
      <c r="U34" s="76"/>
      <c r="V34" s="61" t="s">
        <v>18</v>
      </c>
      <c r="W34" s="75"/>
      <c r="X34" s="75"/>
      <c r="Y34" s="76"/>
      <c r="Z34" s="61" t="s">
        <v>19</v>
      </c>
      <c r="AA34" s="75"/>
      <c r="AB34" s="75"/>
      <c r="AC34" s="75"/>
      <c r="AD34" s="76"/>
      <c r="AE34" s="61" t="s">
        <v>20</v>
      </c>
      <c r="AF34" s="75"/>
      <c r="AG34" s="77"/>
      <c r="AH34" s="78" t="s">
        <v>7</v>
      </c>
      <c r="AI34" s="75"/>
      <c r="AJ34" s="75"/>
      <c r="AK34" s="76"/>
      <c r="AL34" s="61" t="s">
        <v>8</v>
      </c>
      <c r="AM34" s="75"/>
      <c r="AN34" s="75"/>
      <c r="AO34" s="75"/>
      <c r="AP34" s="61" t="s">
        <v>9</v>
      </c>
      <c r="AQ34" s="75"/>
      <c r="AR34" s="76"/>
      <c r="AS34" s="79" t="s">
        <v>10</v>
      </c>
      <c r="AT34" s="80"/>
      <c r="AU34" s="61"/>
      <c r="AV34" s="62"/>
    </row>
    <row r="35" spans="1:48" ht="25.5" customHeight="1">
      <c r="A35" s="48"/>
      <c r="B35" s="49"/>
      <c r="C35" s="50"/>
      <c r="D35" s="51"/>
      <c r="E35" s="51"/>
      <c r="F35" s="51"/>
      <c r="G35" s="52"/>
      <c r="H35" s="50"/>
      <c r="I35" s="51"/>
      <c r="J35" s="51"/>
      <c r="K35" s="51"/>
      <c r="L35" s="51"/>
      <c r="M35" s="51"/>
      <c r="N35" s="51"/>
      <c r="O35" s="51"/>
      <c r="P35" s="116"/>
      <c r="Q35" s="117"/>
      <c r="R35" s="117"/>
      <c r="S35" s="118"/>
      <c r="T35" s="56"/>
      <c r="U35" s="57"/>
      <c r="V35" s="113"/>
      <c r="W35" s="114"/>
      <c r="X35" s="114"/>
      <c r="Y35" s="115"/>
      <c r="Z35" s="69">
        <f>ROUNDDOWN(P35*V35,0)</f>
        <v>0</v>
      </c>
      <c r="AA35" s="70"/>
      <c r="AB35" s="70"/>
      <c r="AC35" s="70"/>
      <c r="AD35" s="71"/>
      <c r="AE35" s="56"/>
      <c r="AF35" s="72"/>
      <c r="AG35" s="73"/>
      <c r="AH35" s="74"/>
      <c r="AI35" s="45"/>
      <c r="AJ35" s="45"/>
      <c r="AK35" s="46"/>
      <c r="AL35" s="44"/>
      <c r="AM35" s="45"/>
      <c r="AN35" s="45"/>
      <c r="AO35" s="46"/>
      <c r="AP35" s="44"/>
      <c r="AQ35" s="45"/>
      <c r="AR35" s="46"/>
      <c r="AS35" s="44"/>
      <c r="AT35" s="46"/>
      <c r="AU35" s="44"/>
      <c r="AV35" s="47"/>
    </row>
    <row r="36" spans="1:48" ht="25.5" customHeight="1">
      <c r="A36" s="48"/>
      <c r="B36" s="49"/>
      <c r="C36" s="50"/>
      <c r="D36" s="51"/>
      <c r="E36" s="51"/>
      <c r="F36" s="51"/>
      <c r="G36" s="52"/>
      <c r="H36" s="50"/>
      <c r="I36" s="51"/>
      <c r="J36" s="51"/>
      <c r="K36" s="51"/>
      <c r="L36" s="51"/>
      <c r="M36" s="51"/>
      <c r="N36" s="51"/>
      <c r="O36" s="51"/>
      <c r="P36" s="116"/>
      <c r="Q36" s="117"/>
      <c r="R36" s="117"/>
      <c r="S36" s="118"/>
      <c r="T36" s="56"/>
      <c r="U36" s="57"/>
      <c r="V36" s="113"/>
      <c r="W36" s="114"/>
      <c r="X36" s="114"/>
      <c r="Y36" s="115"/>
      <c r="Z36" s="69">
        <f aca="true" t="shared" si="1" ref="Z36:Z46">ROUNDDOWN(P36*V36,0)</f>
        <v>0</v>
      </c>
      <c r="AA36" s="70"/>
      <c r="AB36" s="70"/>
      <c r="AC36" s="70"/>
      <c r="AD36" s="71"/>
      <c r="AE36" s="56"/>
      <c r="AF36" s="72"/>
      <c r="AG36" s="73"/>
      <c r="AH36" s="74"/>
      <c r="AI36" s="45"/>
      <c r="AJ36" s="45"/>
      <c r="AK36" s="46"/>
      <c r="AL36" s="44"/>
      <c r="AM36" s="45"/>
      <c r="AN36" s="45"/>
      <c r="AO36" s="46"/>
      <c r="AP36" s="44"/>
      <c r="AQ36" s="45"/>
      <c r="AR36" s="46"/>
      <c r="AS36" s="44"/>
      <c r="AT36" s="46"/>
      <c r="AU36" s="44"/>
      <c r="AV36" s="47"/>
    </row>
    <row r="37" spans="1:48" ht="25.5" customHeight="1">
      <c r="A37" s="48"/>
      <c r="B37" s="49"/>
      <c r="C37" s="50"/>
      <c r="D37" s="51"/>
      <c r="E37" s="51"/>
      <c r="F37" s="51"/>
      <c r="G37" s="52"/>
      <c r="H37" s="50"/>
      <c r="I37" s="51"/>
      <c r="J37" s="51"/>
      <c r="K37" s="51"/>
      <c r="L37" s="51"/>
      <c r="M37" s="51"/>
      <c r="N37" s="51"/>
      <c r="O37" s="51"/>
      <c r="P37" s="116"/>
      <c r="Q37" s="117"/>
      <c r="R37" s="117"/>
      <c r="S37" s="118"/>
      <c r="T37" s="56"/>
      <c r="U37" s="57"/>
      <c r="V37" s="113"/>
      <c r="W37" s="114"/>
      <c r="X37" s="114"/>
      <c r="Y37" s="115"/>
      <c r="Z37" s="69">
        <f t="shared" si="1"/>
        <v>0</v>
      </c>
      <c r="AA37" s="70"/>
      <c r="AB37" s="70"/>
      <c r="AC37" s="70"/>
      <c r="AD37" s="71"/>
      <c r="AE37" s="56"/>
      <c r="AF37" s="72"/>
      <c r="AG37" s="73"/>
      <c r="AH37" s="74"/>
      <c r="AI37" s="45"/>
      <c r="AJ37" s="45"/>
      <c r="AK37" s="46"/>
      <c r="AL37" s="44"/>
      <c r="AM37" s="45"/>
      <c r="AN37" s="45"/>
      <c r="AO37" s="46"/>
      <c r="AP37" s="44"/>
      <c r="AQ37" s="45"/>
      <c r="AR37" s="46"/>
      <c r="AS37" s="44"/>
      <c r="AT37" s="46"/>
      <c r="AU37" s="44"/>
      <c r="AV37" s="47"/>
    </row>
    <row r="38" spans="1:48" ht="25.5" customHeight="1">
      <c r="A38" s="48"/>
      <c r="B38" s="49"/>
      <c r="C38" s="50"/>
      <c r="D38" s="51"/>
      <c r="E38" s="51"/>
      <c r="F38" s="51"/>
      <c r="G38" s="52"/>
      <c r="H38" s="50"/>
      <c r="I38" s="51"/>
      <c r="J38" s="51"/>
      <c r="K38" s="51"/>
      <c r="L38" s="51"/>
      <c r="M38" s="51"/>
      <c r="N38" s="51"/>
      <c r="O38" s="51"/>
      <c r="P38" s="116"/>
      <c r="Q38" s="117"/>
      <c r="R38" s="117"/>
      <c r="S38" s="118"/>
      <c r="T38" s="56"/>
      <c r="U38" s="57"/>
      <c r="V38" s="113"/>
      <c r="W38" s="114"/>
      <c r="X38" s="114"/>
      <c r="Y38" s="115"/>
      <c r="Z38" s="69">
        <f t="shared" si="1"/>
        <v>0</v>
      </c>
      <c r="AA38" s="70"/>
      <c r="AB38" s="70"/>
      <c r="AC38" s="70"/>
      <c r="AD38" s="71"/>
      <c r="AE38" s="56"/>
      <c r="AF38" s="72"/>
      <c r="AG38" s="73"/>
      <c r="AH38" s="74"/>
      <c r="AI38" s="45"/>
      <c r="AJ38" s="45"/>
      <c r="AK38" s="46"/>
      <c r="AL38" s="44"/>
      <c r="AM38" s="45"/>
      <c r="AN38" s="45"/>
      <c r="AO38" s="46"/>
      <c r="AP38" s="44"/>
      <c r="AQ38" s="45"/>
      <c r="AR38" s="46"/>
      <c r="AS38" s="44"/>
      <c r="AT38" s="46"/>
      <c r="AU38" s="44"/>
      <c r="AV38" s="47"/>
    </row>
    <row r="39" spans="1:48" ht="25.5" customHeight="1">
      <c r="A39" s="48"/>
      <c r="B39" s="49"/>
      <c r="C39" s="50"/>
      <c r="D39" s="51"/>
      <c r="E39" s="51"/>
      <c r="F39" s="51"/>
      <c r="G39" s="52"/>
      <c r="H39" s="50"/>
      <c r="I39" s="51"/>
      <c r="J39" s="51"/>
      <c r="K39" s="51"/>
      <c r="L39" s="51"/>
      <c r="M39" s="51"/>
      <c r="N39" s="51"/>
      <c r="O39" s="51"/>
      <c r="P39" s="116"/>
      <c r="Q39" s="117"/>
      <c r="R39" s="117"/>
      <c r="S39" s="118"/>
      <c r="T39" s="56"/>
      <c r="U39" s="57"/>
      <c r="V39" s="113"/>
      <c r="W39" s="114"/>
      <c r="X39" s="114"/>
      <c r="Y39" s="115"/>
      <c r="Z39" s="69">
        <f t="shared" si="1"/>
        <v>0</v>
      </c>
      <c r="AA39" s="70"/>
      <c r="AB39" s="70"/>
      <c r="AC39" s="70"/>
      <c r="AD39" s="71"/>
      <c r="AE39" s="56"/>
      <c r="AF39" s="72"/>
      <c r="AG39" s="73"/>
      <c r="AH39" s="74"/>
      <c r="AI39" s="45"/>
      <c r="AJ39" s="45"/>
      <c r="AK39" s="46"/>
      <c r="AL39" s="44"/>
      <c r="AM39" s="45"/>
      <c r="AN39" s="45"/>
      <c r="AO39" s="46"/>
      <c r="AP39" s="44"/>
      <c r="AQ39" s="45"/>
      <c r="AR39" s="46"/>
      <c r="AS39" s="44"/>
      <c r="AT39" s="46"/>
      <c r="AU39" s="44"/>
      <c r="AV39" s="47"/>
    </row>
    <row r="40" spans="1:48" ht="25.5" customHeight="1">
      <c r="A40" s="48"/>
      <c r="B40" s="49"/>
      <c r="C40" s="50"/>
      <c r="D40" s="51"/>
      <c r="E40" s="51"/>
      <c r="F40" s="51"/>
      <c r="G40" s="52"/>
      <c r="H40" s="50"/>
      <c r="I40" s="51"/>
      <c r="J40" s="51"/>
      <c r="K40" s="51"/>
      <c r="L40" s="51"/>
      <c r="M40" s="51"/>
      <c r="N40" s="51"/>
      <c r="O40" s="51"/>
      <c r="P40" s="116"/>
      <c r="Q40" s="117"/>
      <c r="R40" s="117"/>
      <c r="S40" s="118"/>
      <c r="T40" s="56"/>
      <c r="U40" s="57"/>
      <c r="V40" s="113"/>
      <c r="W40" s="114"/>
      <c r="X40" s="114"/>
      <c r="Y40" s="115"/>
      <c r="Z40" s="69">
        <f t="shared" si="1"/>
        <v>0</v>
      </c>
      <c r="AA40" s="70"/>
      <c r="AB40" s="70"/>
      <c r="AC40" s="70"/>
      <c r="AD40" s="71"/>
      <c r="AE40" s="56"/>
      <c r="AF40" s="72"/>
      <c r="AG40" s="73"/>
      <c r="AH40" s="74"/>
      <c r="AI40" s="45"/>
      <c r="AJ40" s="45"/>
      <c r="AK40" s="46"/>
      <c r="AL40" s="44"/>
      <c r="AM40" s="45"/>
      <c r="AN40" s="45"/>
      <c r="AO40" s="46"/>
      <c r="AP40" s="44"/>
      <c r="AQ40" s="45"/>
      <c r="AR40" s="46"/>
      <c r="AS40" s="44"/>
      <c r="AT40" s="46"/>
      <c r="AU40" s="44"/>
      <c r="AV40" s="47"/>
    </row>
    <row r="41" spans="1:48" ht="25.5" customHeight="1">
      <c r="A41" s="48"/>
      <c r="B41" s="49"/>
      <c r="C41" s="50"/>
      <c r="D41" s="51"/>
      <c r="E41" s="51"/>
      <c r="F41" s="51"/>
      <c r="G41" s="52"/>
      <c r="H41" s="50"/>
      <c r="I41" s="51"/>
      <c r="J41" s="51"/>
      <c r="K41" s="51"/>
      <c r="L41" s="51"/>
      <c r="M41" s="51"/>
      <c r="N41" s="51"/>
      <c r="O41" s="51"/>
      <c r="P41" s="116"/>
      <c r="Q41" s="117"/>
      <c r="R41" s="117"/>
      <c r="S41" s="118"/>
      <c r="T41" s="56"/>
      <c r="U41" s="57"/>
      <c r="V41" s="113"/>
      <c r="W41" s="114"/>
      <c r="X41" s="114"/>
      <c r="Y41" s="115"/>
      <c r="Z41" s="69">
        <f t="shared" si="1"/>
        <v>0</v>
      </c>
      <c r="AA41" s="70"/>
      <c r="AB41" s="70"/>
      <c r="AC41" s="70"/>
      <c r="AD41" s="71"/>
      <c r="AE41" s="56"/>
      <c r="AF41" s="72"/>
      <c r="AG41" s="73"/>
      <c r="AH41" s="74"/>
      <c r="AI41" s="45"/>
      <c r="AJ41" s="45"/>
      <c r="AK41" s="46"/>
      <c r="AL41" s="44"/>
      <c r="AM41" s="45"/>
      <c r="AN41" s="45"/>
      <c r="AO41" s="46"/>
      <c r="AP41" s="44"/>
      <c r="AQ41" s="45"/>
      <c r="AR41" s="46"/>
      <c r="AS41" s="44"/>
      <c r="AT41" s="46"/>
      <c r="AU41" s="44"/>
      <c r="AV41" s="47"/>
    </row>
    <row r="42" spans="1:48" ht="25.5" customHeight="1">
      <c r="A42" s="48"/>
      <c r="B42" s="49"/>
      <c r="C42" s="50"/>
      <c r="D42" s="51"/>
      <c r="E42" s="51"/>
      <c r="F42" s="51"/>
      <c r="G42" s="52"/>
      <c r="H42" s="50"/>
      <c r="I42" s="51"/>
      <c r="J42" s="51"/>
      <c r="K42" s="51"/>
      <c r="L42" s="51"/>
      <c r="M42" s="51"/>
      <c r="N42" s="51"/>
      <c r="O42" s="51"/>
      <c r="P42" s="116"/>
      <c r="Q42" s="117"/>
      <c r="R42" s="117"/>
      <c r="S42" s="118"/>
      <c r="T42" s="56"/>
      <c r="U42" s="57"/>
      <c r="V42" s="113"/>
      <c r="W42" s="114"/>
      <c r="X42" s="114"/>
      <c r="Y42" s="115"/>
      <c r="Z42" s="69">
        <f t="shared" si="1"/>
        <v>0</v>
      </c>
      <c r="AA42" s="70"/>
      <c r="AB42" s="70"/>
      <c r="AC42" s="70"/>
      <c r="AD42" s="71"/>
      <c r="AE42" s="56"/>
      <c r="AF42" s="72"/>
      <c r="AG42" s="73"/>
      <c r="AH42" s="74"/>
      <c r="AI42" s="45"/>
      <c r="AJ42" s="45"/>
      <c r="AK42" s="46"/>
      <c r="AL42" s="44"/>
      <c r="AM42" s="45"/>
      <c r="AN42" s="45"/>
      <c r="AO42" s="46"/>
      <c r="AP42" s="44"/>
      <c r="AQ42" s="45"/>
      <c r="AR42" s="46"/>
      <c r="AS42" s="44"/>
      <c r="AT42" s="46"/>
      <c r="AU42" s="44"/>
      <c r="AV42" s="47"/>
    </row>
    <row r="43" spans="1:48" ht="25.5" customHeight="1">
      <c r="A43" s="48"/>
      <c r="B43" s="49"/>
      <c r="C43" s="50"/>
      <c r="D43" s="51"/>
      <c r="E43" s="51"/>
      <c r="F43" s="51"/>
      <c r="G43" s="52"/>
      <c r="H43" s="50"/>
      <c r="I43" s="51"/>
      <c r="J43" s="51"/>
      <c r="K43" s="51"/>
      <c r="L43" s="51"/>
      <c r="M43" s="51"/>
      <c r="N43" s="51"/>
      <c r="O43" s="51"/>
      <c r="P43" s="116"/>
      <c r="Q43" s="117"/>
      <c r="R43" s="117"/>
      <c r="S43" s="118"/>
      <c r="T43" s="56"/>
      <c r="U43" s="57"/>
      <c r="V43" s="113"/>
      <c r="W43" s="114"/>
      <c r="X43" s="114"/>
      <c r="Y43" s="115"/>
      <c r="Z43" s="69">
        <f t="shared" si="1"/>
        <v>0</v>
      </c>
      <c r="AA43" s="70"/>
      <c r="AB43" s="70"/>
      <c r="AC43" s="70"/>
      <c r="AD43" s="71"/>
      <c r="AE43" s="56"/>
      <c r="AF43" s="72"/>
      <c r="AG43" s="73"/>
      <c r="AH43" s="74"/>
      <c r="AI43" s="45"/>
      <c r="AJ43" s="45"/>
      <c r="AK43" s="46"/>
      <c r="AL43" s="44"/>
      <c r="AM43" s="45"/>
      <c r="AN43" s="45"/>
      <c r="AO43" s="46"/>
      <c r="AP43" s="44"/>
      <c r="AQ43" s="45"/>
      <c r="AR43" s="46"/>
      <c r="AS43" s="44"/>
      <c r="AT43" s="46"/>
      <c r="AU43" s="44"/>
      <c r="AV43" s="47"/>
    </row>
    <row r="44" spans="1:48" ht="25.5" customHeight="1">
      <c r="A44" s="48"/>
      <c r="B44" s="49"/>
      <c r="C44" s="50"/>
      <c r="D44" s="51"/>
      <c r="E44" s="51"/>
      <c r="F44" s="51"/>
      <c r="G44" s="52"/>
      <c r="H44" s="50"/>
      <c r="I44" s="51"/>
      <c r="J44" s="51"/>
      <c r="K44" s="51"/>
      <c r="L44" s="51"/>
      <c r="M44" s="51"/>
      <c r="N44" s="51"/>
      <c r="O44" s="51"/>
      <c r="P44" s="116"/>
      <c r="Q44" s="117"/>
      <c r="R44" s="117"/>
      <c r="S44" s="118"/>
      <c r="T44" s="56"/>
      <c r="U44" s="57"/>
      <c r="V44" s="113"/>
      <c r="W44" s="114"/>
      <c r="X44" s="114"/>
      <c r="Y44" s="115"/>
      <c r="Z44" s="69">
        <f t="shared" si="1"/>
        <v>0</v>
      </c>
      <c r="AA44" s="70"/>
      <c r="AB44" s="70"/>
      <c r="AC44" s="70"/>
      <c r="AD44" s="71"/>
      <c r="AE44" s="56"/>
      <c r="AF44" s="72"/>
      <c r="AG44" s="73"/>
      <c r="AH44" s="74"/>
      <c r="AI44" s="45"/>
      <c r="AJ44" s="45"/>
      <c r="AK44" s="46"/>
      <c r="AL44" s="44"/>
      <c r="AM44" s="45"/>
      <c r="AN44" s="45"/>
      <c r="AO44" s="46"/>
      <c r="AP44" s="44"/>
      <c r="AQ44" s="45"/>
      <c r="AR44" s="46"/>
      <c r="AS44" s="44"/>
      <c r="AT44" s="46"/>
      <c r="AU44" s="44"/>
      <c r="AV44" s="47"/>
    </row>
    <row r="45" spans="1:48" ht="25.5" customHeight="1">
      <c r="A45" s="48"/>
      <c r="B45" s="49"/>
      <c r="C45" s="50"/>
      <c r="D45" s="51"/>
      <c r="E45" s="51"/>
      <c r="F45" s="51"/>
      <c r="G45" s="52"/>
      <c r="H45" s="50"/>
      <c r="I45" s="51"/>
      <c r="J45" s="51"/>
      <c r="K45" s="51"/>
      <c r="L45" s="51"/>
      <c r="M45" s="51"/>
      <c r="N45" s="51"/>
      <c r="O45" s="51"/>
      <c r="P45" s="116"/>
      <c r="Q45" s="117"/>
      <c r="R45" s="117"/>
      <c r="S45" s="118"/>
      <c r="T45" s="56"/>
      <c r="U45" s="57"/>
      <c r="V45" s="113"/>
      <c r="W45" s="114"/>
      <c r="X45" s="114"/>
      <c r="Y45" s="115"/>
      <c r="Z45" s="69">
        <f t="shared" si="1"/>
        <v>0</v>
      </c>
      <c r="AA45" s="70"/>
      <c r="AB45" s="70"/>
      <c r="AC45" s="70"/>
      <c r="AD45" s="71"/>
      <c r="AE45" s="56"/>
      <c r="AF45" s="72"/>
      <c r="AG45" s="73"/>
      <c r="AH45" s="74"/>
      <c r="AI45" s="45"/>
      <c r="AJ45" s="45"/>
      <c r="AK45" s="46"/>
      <c r="AL45" s="44"/>
      <c r="AM45" s="45"/>
      <c r="AN45" s="45"/>
      <c r="AO45" s="46"/>
      <c r="AP45" s="44"/>
      <c r="AQ45" s="45"/>
      <c r="AR45" s="46"/>
      <c r="AS45" s="44"/>
      <c r="AT45" s="46"/>
      <c r="AU45" s="44"/>
      <c r="AV45" s="47"/>
    </row>
    <row r="46" spans="1:48" ht="25.5" customHeight="1">
      <c r="A46" s="48"/>
      <c r="B46" s="49"/>
      <c r="C46" s="50"/>
      <c r="D46" s="51"/>
      <c r="E46" s="51"/>
      <c r="F46" s="51"/>
      <c r="G46" s="52"/>
      <c r="H46" s="50"/>
      <c r="I46" s="51"/>
      <c r="J46" s="51"/>
      <c r="K46" s="51"/>
      <c r="L46" s="51"/>
      <c r="M46" s="51"/>
      <c r="N46" s="51"/>
      <c r="O46" s="51"/>
      <c r="P46" s="116"/>
      <c r="Q46" s="117"/>
      <c r="R46" s="117"/>
      <c r="S46" s="118"/>
      <c r="T46" s="56"/>
      <c r="U46" s="57"/>
      <c r="V46" s="113"/>
      <c r="W46" s="114"/>
      <c r="X46" s="114"/>
      <c r="Y46" s="115"/>
      <c r="Z46" s="69">
        <f t="shared" si="1"/>
        <v>0</v>
      </c>
      <c r="AA46" s="70"/>
      <c r="AB46" s="70"/>
      <c r="AC46" s="70"/>
      <c r="AD46" s="71"/>
      <c r="AE46" s="56"/>
      <c r="AF46" s="72"/>
      <c r="AG46" s="73"/>
      <c r="AH46" s="74"/>
      <c r="AI46" s="45"/>
      <c r="AJ46" s="45"/>
      <c r="AK46" s="46"/>
      <c r="AL46" s="44"/>
      <c r="AM46" s="45"/>
      <c r="AN46" s="45"/>
      <c r="AO46" s="46"/>
      <c r="AP46" s="44"/>
      <c r="AQ46" s="45"/>
      <c r="AR46" s="46"/>
      <c r="AS46" s="44"/>
      <c r="AT46" s="46"/>
      <c r="AU46" s="44"/>
      <c r="AV46" s="47"/>
    </row>
    <row r="47" spans="1:48" ht="25.5" customHeight="1" thickBot="1">
      <c r="A47" s="91"/>
      <c r="B47" s="92"/>
      <c r="C47" s="86"/>
      <c r="D47" s="87"/>
      <c r="E47" s="87"/>
      <c r="F47" s="87"/>
      <c r="G47" s="88"/>
      <c r="H47" s="3" t="s">
        <v>6</v>
      </c>
      <c r="I47" s="4"/>
      <c r="J47" s="4"/>
      <c r="K47" s="4"/>
      <c r="L47" s="4"/>
      <c r="M47" s="4"/>
      <c r="N47" s="4"/>
      <c r="O47" s="4"/>
      <c r="P47" s="104"/>
      <c r="Q47" s="105"/>
      <c r="R47" s="105"/>
      <c r="S47" s="106"/>
      <c r="T47" s="86"/>
      <c r="U47" s="88"/>
      <c r="V47" s="107"/>
      <c r="W47" s="108"/>
      <c r="X47" s="108"/>
      <c r="Y47" s="109"/>
      <c r="Z47" s="96">
        <f>SUM(Z35:AD46)</f>
        <v>0</v>
      </c>
      <c r="AA47" s="97"/>
      <c r="AB47" s="97"/>
      <c r="AC47" s="97"/>
      <c r="AD47" s="98"/>
      <c r="AE47" s="86"/>
      <c r="AF47" s="87"/>
      <c r="AG47" s="99"/>
      <c r="AH47" s="100"/>
      <c r="AI47" s="87"/>
      <c r="AJ47" s="87"/>
      <c r="AK47" s="88"/>
      <c r="AL47" s="86"/>
      <c r="AM47" s="87"/>
      <c r="AN47" s="87"/>
      <c r="AO47" s="88"/>
      <c r="AP47" s="86"/>
      <c r="AQ47" s="87"/>
      <c r="AR47" s="88"/>
      <c r="AS47" s="86"/>
      <c r="AT47" s="88"/>
      <c r="AU47" s="86"/>
      <c r="AV47" s="89"/>
    </row>
    <row r="48" spans="1:48" ht="18.75" customHeight="1">
      <c r="A48" s="28"/>
      <c r="B48" s="28"/>
      <c r="C48" s="5"/>
      <c r="D48" s="5"/>
      <c r="E48" s="5"/>
      <c r="F48" s="5"/>
      <c r="G48" s="5"/>
      <c r="H48" s="6"/>
      <c r="I48" s="6"/>
      <c r="J48" s="6"/>
      <c r="K48" s="6"/>
      <c r="L48" s="6"/>
      <c r="M48" s="6"/>
      <c r="N48" s="6"/>
      <c r="O48" s="6"/>
      <c r="P48" s="7"/>
      <c r="Q48" s="7"/>
      <c r="R48" s="7"/>
      <c r="S48" s="7"/>
      <c r="T48" s="5"/>
      <c r="U48" s="5"/>
      <c r="V48" s="11"/>
      <c r="W48" s="11"/>
      <c r="X48" s="11"/>
      <c r="Y48" s="11"/>
      <c r="Z48" s="11"/>
      <c r="AA48" s="11"/>
      <c r="AB48" s="11"/>
      <c r="AC48" s="11"/>
      <c r="AD48" s="11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9:30" ht="18.75" customHeight="1">
      <c r="S49" s="41" t="s">
        <v>23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9:30" ht="18.75" customHeight="1"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37:47" ht="21" customHeight="1">
      <c r="AK51" s="42"/>
      <c r="AL51" s="42"/>
      <c r="AM51" s="43">
        <f>AM3</f>
        <v>0</v>
      </c>
      <c r="AN51" s="90"/>
      <c r="AO51" s="16" t="s">
        <v>47</v>
      </c>
      <c r="AP51" s="43">
        <f>AP3</f>
        <v>0</v>
      </c>
      <c r="AQ51" s="90"/>
      <c r="AR51" s="16" t="s">
        <v>48</v>
      </c>
      <c r="AS51" s="43">
        <f>AS3</f>
        <v>0</v>
      </c>
      <c r="AT51" s="90"/>
      <c r="AU51" s="16" t="s">
        <v>49</v>
      </c>
    </row>
    <row r="52" spans="3:48" ht="21" customHeight="1">
      <c r="C52" s="2" t="s">
        <v>0</v>
      </c>
      <c r="D52" s="2"/>
      <c r="E52" s="2"/>
      <c r="F52" s="2"/>
      <c r="G52" s="10" t="s">
        <v>1</v>
      </c>
      <c r="H52" s="2"/>
      <c r="I52" s="2"/>
      <c r="J52" s="2"/>
      <c r="K52" s="2"/>
      <c r="L52" s="2"/>
      <c r="M52" s="2"/>
      <c r="N52" s="2" t="s">
        <v>2</v>
      </c>
      <c r="O52" s="2"/>
      <c r="AI52" s="1" t="s">
        <v>105</v>
      </c>
      <c r="AL52" s="185">
        <f>AL28</f>
        <v>0</v>
      </c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</row>
    <row r="53" spans="35:48" ht="21" customHeight="1">
      <c r="AI53" s="1" t="s">
        <v>13</v>
      </c>
      <c r="AL53" s="38">
        <f>AL5</f>
        <v>0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</row>
    <row r="54" spans="38:48" ht="21" customHeight="1">
      <c r="AL54" s="38">
        <f>AL6</f>
        <v>0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</row>
    <row r="55" spans="20:48" ht="21" customHeight="1">
      <c r="T55" s="1" t="s">
        <v>12</v>
      </c>
      <c r="X55" s="39">
        <f>Z71</f>
        <v>0</v>
      </c>
      <c r="Y55" s="39"/>
      <c r="Z55" s="39"/>
      <c r="AA55" s="39"/>
      <c r="AB55" s="39"/>
      <c r="AC55" s="39"/>
      <c r="AD55" s="24"/>
      <c r="AE55" s="24"/>
      <c r="AF55" s="24"/>
      <c r="AI55" s="1" t="s">
        <v>14</v>
      </c>
      <c r="AL55" s="22" t="s">
        <v>57</v>
      </c>
      <c r="AM55" s="38">
        <f>AM7</f>
        <v>0</v>
      </c>
      <c r="AN55" s="38"/>
      <c r="AO55" s="38"/>
      <c r="AP55" s="38"/>
      <c r="AQ55" s="38"/>
      <c r="AR55" s="38"/>
      <c r="AS55" s="38"/>
      <c r="AT55" s="38"/>
      <c r="AU55" s="38"/>
      <c r="AV55" s="38"/>
    </row>
    <row r="56" spans="3:48" ht="21" customHeight="1">
      <c r="C56" s="2" t="s">
        <v>3</v>
      </c>
      <c r="D56" s="2"/>
      <c r="E56" s="2"/>
      <c r="F56" s="2"/>
      <c r="G56" s="2" t="s">
        <v>4</v>
      </c>
      <c r="H56" s="40">
        <f>X55+X56</f>
        <v>0</v>
      </c>
      <c r="I56" s="40"/>
      <c r="J56" s="40"/>
      <c r="K56" s="40"/>
      <c r="L56" s="40"/>
      <c r="M56" s="40"/>
      <c r="N56" s="40"/>
      <c r="O56" s="40"/>
      <c r="P56" s="2" t="s">
        <v>5</v>
      </c>
      <c r="T56" s="1" t="s">
        <v>11</v>
      </c>
      <c r="W56" s="21">
        <v>0.08</v>
      </c>
      <c r="X56" s="39">
        <f>ROUNDDOWN(X55*W56,0)</f>
        <v>0</v>
      </c>
      <c r="Y56" s="39"/>
      <c r="Z56" s="39"/>
      <c r="AA56" s="39"/>
      <c r="AB56" s="39"/>
      <c r="AC56" s="39"/>
      <c r="AD56" s="24"/>
      <c r="AE56" s="24"/>
      <c r="AF56" s="24"/>
      <c r="AL56" s="38">
        <f>AL8</f>
        <v>0</v>
      </c>
      <c r="AM56" s="38"/>
      <c r="AN56" s="38"/>
      <c r="AO56" s="38"/>
      <c r="AP56" s="38"/>
      <c r="AQ56" s="38"/>
      <c r="AR56" s="38"/>
      <c r="AS56" s="38"/>
      <c r="AT56" s="38"/>
      <c r="AU56" s="38"/>
      <c r="AV56" s="38"/>
    </row>
    <row r="57" ht="12" customHeight="1" thickBot="1"/>
    <row r="58" spans="1:48" ht="25.5" customHeight="1">
      <c r="A58" s="81" t="s">
        <v>22</v>
      </c>
      <c r="B58" s="82"/>
      <c r="C58" s="61" t="s">
        <v>15</v>
      </c>
      <c r="D58" s="75"/>
      <c r="E58" s="75"/>
      <c r="F58" s="75"/>
      <c r="G58" s="76"/>
      <c r="H58" s="61" t="s">
        <v>16</v>
      </c>
      <c r="I58" s="75"/>
      <c r="J58" s="75"/>
      <c r="K58" s="75"/>
      <c r="L58" s="75"/>
      <c r="M58" s="75"/>
      <c r="N58" s="75"/>
      <c r="O58" s="75"/>
      <c r="P58" s="61" t="s">
        <v>17</v>
      </c>
      <c r="Q58" s="75"/>
      <c r="R58" s="75"/>
      <c r="S58" s="76"/>
      <c r="T58" s="61" t="s">
        <v>21</v>
      </c>
      <c r="U58" s="76"/>
      <c r="V58" s="61" t="s">
        <v>18</v>
      </c>
      <c r="W58" s="75"/>
      <c r="X58" s="75"/>
      <c r="Y58" s="76"/>
      <c r="Z58" s="61" t="s">
        <v>19</v>
      </c>
      <c r="AA58" s="75"/>
      <c r="AB58" s="75"/>
      <c r="AC58" s="75"/>
      <c r="AD58" s="76"/>
      <c r="AE58" s="61" t="s">
        <v>20</v>
      </c>
      <c r="AF58" s="75"/>
      <c r="AG58" s="77"/>
      <c r="AH58" s="78" t="s">
        <v>7</v>
      </c>
      <c r="AI58" s="75"/>
      <c r="AJ58" s="75"/>
      <c r="AK58" s="76"/>
      <c r="AL58" s="61" t="s">
        <v>8</v>
      </c>
      <c r="AM58" s="75"/>
      <c r="AN58" s="75"/>
      <c r="AO58" s="75"/>
      <c r="AP58" s="61" t="s">
        <v>9</v>
      </c>
      <c r="AQ58" s="75"/>
      <c r="AR58" s="76"/>
      <c r="AS58" s="79" t="s">
        <v>10</v>
      </c>
      <c r="AT58" s="80"/>
      <c r="AU58" s="61"/>
      <c r="AV58" s="62"/>
    </row>
    <row r="59" spans="1:48" ht="25.5" customHeight="1">
      <c r="A59" s="48"/>
      <c r="B59" s="49"/>
      <c r="C59" s="50"/>
      <c r="D59" s="51"/>
      <c r="E59" s="51"/>
      <c r="F59" s="51"/>
      <c r="G59" s="52"/>
      <c r="H59" s="50"/>
      <c r="I59" s="51"/>
      <c r="J59" s="51"/>
      <c r="K59" s="51"/>
      <c r="L59" s="51"/>
      <c r="M59" s="51"/>
      <c r="N59" s="51"/>
      <c r="O59" s="51"/>
      <c r="P59" s="116"/>
      <c r="Q59" s="117"/>
      <c r="R59" s="117"/>
      <c r="S59" s="118"/>
      <c r="T59" s="56"/>
      <c r="U59" s="57"/>
      <c r="V59" s="113"/>
      <c r="W59" s="114"/>
      <c r="X59" s="114"/>
      <c r="Y59" s="115"/>
      <c r="Z59" s="69">
        <f>ROUNDDOWN(P59*V59,0)</f>
        <v>0</v>
      </c>
      <c r="AA59" s="70"/>
      <c r="AB59" s="70"/>
      <c r="AC59" s="70"/>
      <c r="AD59" s="71"/>
      <c r="AE59" s="56"/>
      <c r="AF59" s="72"/>
      <c r="AG59" s="73"/>
      <c r="AH59" s="74"/>
      <c r="AI59" s="45"/>
      <c r="AJ59" s="45"/>
      <c r="AK59" s="46"/>
      <c r="AL59" s="44"/>
      <c r="AM59" s="45"/>
      <c r="AN59" s="45"/>
      <c r="AO59" s="46"/>
      <c r="AP59" s="44"/>
      <c r="AQ59" s="45"/>
      <c r="AR59" s="46"/>
      <c r="AS59" s="44"/>
      <c r="AT59" s="46"/>
      <c r="AU59" s="44"/>
      <c r="AV59" s="47"/>
    </row>
    <row r="60" spans="1:48" ht="25.5" customHeight="1">
      <c r="A60" s="48"/>
      <c r="B60" s="49"/>
      <c r="C60" s="50"/>
      <c r="D60" s="51"/>
      <c r="E60" s="51"/>
      <c r="F60" s="51"/>
      <c r="G60" s="52"/>
      <c r="H60" s="50"/>
      <c r="I60" s="51"/>
      <c r="J60" s="51"/>
      <c r="K60" s="51"/>
      <c r="L60" s="51"/>
      <c r="M60" s="51"/>
      <c r="N60" s="51"/>
      <c r="O60" s="51"/>
      <c r="P60" s="116"/>
      <c r="Q60" s="117"/>
      <c r="R60" s="117"/>
      <c r="S60" s="118"/>
      <c r="T60" s="56"/>
      <c r="U60" s="57"/>
      <c r="V60" s="113"/>
      <c r="W60" s="114"/>
      <c r="X60" s="114"/>
      <c r="Y60" s="115"/>
      <c r="Z60" s="69">
        <f aca="true" t="shared" si="2" ref="Z60:Z70">ROUNDDOWN(P60*V60,0)</f>
        <v>0</v>
      </c>
      <c r="AA60" s="70"/>
      <c r="AB60" s="70"/>
      <c r="AC60" s="70"/>
      <c r="AD60" s="71"/>
      <c r="AE60" s="56"/>
      <c r="AF60" s="72"/>
      <c r="AG60" s="73"/>
      <c r="AH60" s="74"/>
      <c r="AI60" s="45"/>
      <c r="AJ60" s="45"/>
      <c r="AK60" s="46"/>
      <c r="AL60" s="44"/>
      <c r="AM60" s="45"/>
      <c r="AN60" s="45"/>
      <c r="AO60" s="46"/>
      <c r="AP60" s="44"/>
      <c r="AQ60" s="45"/>
      <c r="AR60" s="46"/>
      <c r="AS60" s="44"/>
      <c r="AT60" s="46"/>
      <c r="AU60" s="44"/>
      <c r="AV60" s="47"/>
    </row>
    <row r="61" spans="1:48" ht="25.5" customHeight="1">
      <c r="A61" s="48"/>
      <c r="B61" s="49"/>
      <c r="C61" s="50"/>
      <c r="D61" s="51"/>
      <c r="E61" s="51"/>
      <c r="F61" s="51"/>
      <c r="G61" s="52"/>
      <c r="H61" s="50"/>
      <c r="I61" s="51"/>
      <c r="J61" s="51"/>
      <c r="K61" s="51"/>
      <c r="L61" s="51"/>
      <c r="M61" s="51"/>
      <c r="N61" s="51"/>
      <c r="O61" s="51"/>
      <c r="P61" s="116"/>
      <c r="Q61" s="117"/>
      <c r="R61" s="117"/>
      <c r="S61" s="118"/>
      <c r="T61" s="56"/>
      <c r="U61" s="57"/>
      <c r="V61" s="113"/>
      <c r="W61" s="114"/>
      <c r="X61" s="114"/>
      <c r="Y61" s="115"/>
      <c r="Z61" s="69">
        <f t="shared" si="2"/>
        <v>0</v>
      </c>
      <c r="AA61" s="70"/>
      <c r="AB61" s="70"/>
      <c r="AC61" s="70"/>
      <c r="AD61" s="71"/>
      <c r="AE61" s="56"/>
      <c r="AF61" s="72"/>
      <c r="AG61" s="73"/>
      <c r="AH61" s="74"/>
      <c r="AI61" s="45"/>
      <c r="AJ61" s="45"/>
      <c r="AK61" s="46"/>
      <c r="AL61" s="44"/>
      <c r="AM61" s="45"/>
      <c r="AN61" s="45"/>
      <c r="AO61" s="46"/>
      <c r="AP61" s="44"/>
      <c r="AQ61" s="45"/>
      <c r="AR61" s="46"/>
      <c r="AS61" s="44"/>
      <c r="AT61" s="46"/>
      <c r="AU61" s="44"/>
      <c r="AV61" s="47"/>
    </row>
    <row r="62" spans="1:48" ht="25.5" customHeight="1">
      <c r="A62" s="48"/>
      <c r="B62" s="49"/>
      <c r="C62" s="50"/>
      <c r="D62" s="51"/>
      <c r="E62" s="51"/>
      <c r="F62" s="51"/>
      <c r="G62" s="52"/>
      <c r="H62" s="50"/>
      <c r="I62" s="51"/>
      <c r="J62" s="51"/>
      <c r="K62" s="51"/>
      <c r="L62" s="51"/>
      <c r="M62" s="51"/>
      <c r="N62" s="51"/>
      <c r="O62" s="51"/>
      <c r="P62" s="116"/>
      <c r="Q62" s="117"/>
      <c r="R62" s="117"/>
      <c r="S62" s="118"/>
      <c r="T62" s="56"/>
      <c r="U62" s="57"/>
      <c r="V62" s="113"/>
      <c r="W62" s="114"/>
      <c r="X62" s="114"/>
      <c r="Y62" s="115"/>
      <c r="Z62" s="69">
        <f t="shared" si="2"/>
        <v>0</v>
      </c>
      <c r="AA62" s="70"/>
      <c r="AB62" s="70"/>
      <c r="AC62" s="70"/>
      <c r="AD62" s="71"/>
      <c r="AE62" s="56"/>
      <c r="AF62" s="72"/>
      <c r="AG62" s="73"/>
      <c r="AH62" s="74"/>
      <c r="AI62" s="45"/>
      <c r="AJ62" s="45"/>
      <c r="AK62" s="46"/>
      <c r="AL62" s="44"/>
      <c r="AM62" s="45"/>
      <c r="AN62" s="45"/>
      <c r="AO62" s="46"/>
      <c r="AP62" s="44"/>
      <c r="AQ62" s="45"/>
      <c r="AR62" s="46"/>
      <c r="AS62" s="44"/>
      <c r="AT62" s="46"/>
      <c r="AU62" s="44"/>
      <c r="AV62" s="47"/>
    </row>
    <row r="63" spans="1:48" ht="25.5" customHeight="1">
      <c r="A63" s="48"/>
      <c r="B63" s="49"/>
      <c r="C63" s="50"/>
      <c r="D63" s="51"/>
      <c r="E63" s="51"/>
      <c r="F63" s="51"/>
      <c r="G63" s="52"/>
      <c r="H63" s="50"/>
      <c r="I63" s="51"/>
      <c r="J63" s="51"/>
      <c r="K63" s="51"/>
      <c r="L63" s="51"/>
      <c r="M63" s="51"/>
      <c r="N63" s="51"/>
      <c r="O63" s="51"/>
      <c r="P63" s="116"/>
      <c r="Q63" s="117"/>
      <c r="R63" s="117"/>
      <c r="S63" s="118"/>
      <c r="T63" s="56"/>
      <c r="U63" s="57"/>
      <c r="V63" s="113"/>
      <c r="W63" s="114"/>
      <c r="X63" s="114"/>
      <c r="Y63" s="115"/>
      <c r="Z63" s="69">
        <f t="shared" si="2"/>
        <v>0</v>
      </c>
      <c r="AA63" s="70"/>
      <c r="AB63" s="70"/>
      <c r="AC63" s="70"/>
      <c r="AD63" s="71"/>
      <c r="AE63" s="56"/>
      <c r="AF63" s="72"/>
      <c r="AG63" s="73"/>
      <c r="AH63" s="74"/>
      <c r="AI63" s="45"/>
      <c r="AJ63" s="45"/>
      <c r="AK63" s="46"/>
      <c r="AL63" s="44"/>
      <c r="AM63" s="45"/>
      <c r="AN63" s="45"/>
      <c r="AO63" s="46"/>
      <c r="AP63" s="44"/>
      <c r="AQ63" s="45"/>
      <c r="AR63" s="46"/>
      <c r="AS63" s="44"/>
      <c r="AT63" s="46"/>
      <c r="AU63" s="44"/>
      <c r="AV63" s="47"/>
    </row>
    <row r="64" spans="1:48" ht="25.5" customHeight="1">
      <c r="A64" s="48"/>
      <c r="B64" s="49"/>
      <c r="C64" s="50"/>
      <c r="D64" s="51"/>
      <c r="E64" s="51"/>
      <c r="F64" s="51"/>
      <c r="G64" s="52"/>
      <c r="H64" s="50"/>
      <c r="I64" s="51"/>
      <c r="J64" s="51"/>
      <c r="K64" s="51"/>
      <c r="L64" s="51"/>
      <c r="M64" s="51"/>
      <c r="N64" s="51"/>
      <c r="O64" s="51"/>
      <c r="P64" s="116"/>
      <c r="Q64" s="117"/>
      <c r="R64" s="117"/>
      <c r="S64" s="118"/>
      <c r="T64" s="56"/>
      <c r="U64" s="57"/>
      <c r="V64" s="113"/>
      <c r="W64" s="114"/>
      <c r="X64" s="114"/>
      <c r="Y64" s="115"/>
      <c r="Z64" s="69">
        <f t="shared" si="2"/>
        <v>0</v>
      </c>
      <c r="AA64" s="70"/>
      <c r="AB64" s="70"/>
      <c r="AC64" s="70"/>
      <c r="AD64" s="71"/>
      <c r="AE64" s="56"/>
      <c r="AF64" s="72"/>
      <c r="AG64" s="73"/>
      <c r="AH64" s="74"/>
      <c r="AI64" s="45"/>
      <c r="AJ64" s="45"/>
      <c r="AK64" s="46"/>
      <c r="AL64" s="44"/>
      <c r="AM64" s="45"/>
      <c r="AN64" s="45"/>
      <c r="AO64" s="46"/>
      <c r="AP64" s="44"/>
      <c r="AQ64" s="45"/>
      <c r="AR64" s="46"/>
      <c r="AS64" s="44"/>
      <c r="AT64" s="46"/>
      <c r="AU64" s="44"/>
      <c r="AV64" s="47"/>
    </row>
    <row r="65" spans="1:48" ht="25.5" customHeight="1">
      <c r="A65" s="48"/>
      <c r="B65" s="49"/>
      <c r="C65" s="50"/>
      <c r="D65" s="51"/>
      <c r="E65" s="51"/>
      <c r="F65" s="51"/>
      <c r="G65" s="52"/>
      <c r="H65" s="50"/>
      <c r="I65" s="51"/>
      <c r="J65" s="51"/>
      <c r="K65" s="51"/>
      <c r="L65" s="51"/>
      <c r="M65" s="51"/>
      <c r="N65" s="51"/>
      <c r="O65" s="51"/>
      <c r="P65" s="116"/>
      <c r="Q65" s="117"/>
      <c r="R65" s="117"/>
      <c r="S65" s="118"/>
      <c r="T65" s="56"/>
      <c r="U65" s="57"/>
      <c r="V65" s="113"/>
      <c r="W65" s="114"/>
      <c r="X65" s="114"/>
      <c r="Y65" s="115"/>
      <c r="Z65" s="69">
        <f t="shared" si="2"/>
        <v>0</v>
      </c>
      <c r="AA65" s="70"/>
      <c r="AB65" s="70"/>
      <c r="AC65" s="70"/>
      <c r="AD65" s="71"/>
      <c r="AE65" s="56"/>
      <c r="AF65" s="72"/>
      <c r="AG65" s="73"/>
      <c r="AH65" s="74"/>
      <c r="AI65" s="45"/>
      <c r="AJ65" s="45"/>
      <c r="AK65" s="46"/>
      <c r="AL65" s="44"/>
      <c r="AM65" s="45"/>
      <c r="AN65" s="45"/>
      <c r="AO65" s="46"/>
      <c r="AP65" s="44"/>
      <c r="AQ65" s="45"/>
      <c r="AR65" s="46"/>
      <c r="AS65" s="44"/>
      <c r="AT65" s="46"/>
      <c r="AU65" s="44"/>
      <c r="AV65" s="47"/>
    </row>
    <row r="66" spans="1:48" ht="25.5" customHeight="1">
      <c r="A66" s="48"/>
      <c r="B66" s="49"/>
      <c r="C66" s="50"/>
      <c r="D66" s="51"/>
      <c r="E66" s="51"/>
      <c r="F66" s="51"/>
      <c r="G66" s="52"/>
      <c r="H66" s="50"/>
      <c r="I66" s="51"/>
      <c r="J66" s="51"/>
      <c r="K66" s="51"/>
      <c r="L66" s="51"/>
      <c r="M66" s="51"/>
      <c r="N66" s="51"/>
      <c r="O66" s="51"/>
      <c r="P66" s="116"/>
      <c r="Q66" s="117"/>
      <c r="R66" s="117"/>
      <c r="S66" s="118"/>
      <c r="T66" s="56"/>
      <c r="U66" s="57"/>
      <c r="V66" s="113"/>
      <c r="W66" s="114"/>
      <c r="X66" s="114"/>
      <c r="Y66" s="115"/>
      <c r="Z66" s="69">
        <f t="shared" si="2"/>
        <v>0</v>
      </c>
      <c r="AA66" s="70"/>
      <c r="AB66" s="70"/>
      <c r="AC66" s="70"/>
      <c r="AD66" s="71"/>
      <c r="AE66" s="56"/>
      <c r="AF66" s="72"/>
      <c r="AG66" s="73"/>
      <c r="AH66" s="74"/>
      <c r="AI66" s="45"/>
      <c r="AJ66" s="45"/>
      <c r="AK66" s="46"/>
      <c r="AL66" s="44"/>
      <c r="AM66" s="45"/>
      <c r="AN66" s="45"/>
      <c r="AO66" s="46"/>
      <c r="AP66" s="44"/>
      <c r="AQ66" s="45"/>
      <c r="AR66" s="46"/>
      <c r="AS66" s="44"/>
      <c r="AT66" s="46"/>
      <c r="AU66" s="44"/>
      <c r="AV66" s="47"/>
    </row>
    <row r="67" spans="1:48" ht="25.5" customHeight="1">
      <c r="A67" s="48"/>
      <c r="B67" s="49"/>
      <c r="C67" s="50"/>
      <c r="D67" s="51"/>
      <c r="E67" s="51"/>
      <c r="F67" s="51"/>
      <c r="G67" s="52"/>
      <c r="H67" s="50"/>
      <c r="I67" s="51"/>
      <c r="J67" s="51"/>
      <c r="K67" s="51"/>
      <c r="L67" s="51"/>
      <c r="M67" s="51"/>
      <c r="N67" s="51"/>
      <c r="O67" s="51"/>
      <c r="P67" s="116"/>
      <c r="Q67" s="117"/>
      <c r="R67" s="117"/>
      <c r="S67" s="118"/>
      <c r="T67" s="56"/>
      <c r="U67" s="57"/>
      <c r="V67" s="113"/>
      <c r="W67" s="114"/>
      <c r="X67" s="114"/>
      <c r="Y67" s="115"/>
      <c r="Z67" s="69">
        <f t="shared" si="2"/>
        <v>0</v>
      </c>
      <c r="AA67" s="70"/>
      <c r="AB67" s="70"/>
      <c r="AC67" s="70"/>
      <c r="AD67" s="71"/>
      <c r="AE67" s="56"/>
      <c r="AF67" s="72"/>
      <c r="AG67" s="73"/>
      <c r="AH67" s="74"/>
      <c r="AI67" s="45"/>
      <c r="AJ67" s="45"/>
      <c r="AK67" s="46"/>
      <c r="AL67" s="44"/>
      <c r="AM67" s="45"/>
      <c r="AN67" s="45"/>
      <c r="AO67" s="46"/>
      <c r="AP67" s="44"/>
      <c r="AQ67" s="45"/>
      <c r="AR67" s="46"/>
      <c r="AS67" s="44"/>
      <c r="AT67" s="46"/>
      <c r="AU67" s="44"/>
      <c r="AV67" s="47"/>
    </row>
    <row r="68" spans="1:48" ht="25.5" customHeight="1">
      <c r="A68" s="48"/>
      <c r="B68" s="49"/>
      <c r="C68" s="50"/>
      <c r="D68" s="51"/>
      <c r="E68" s="51"/>
      <c r="F68" s="51"/>
      <c r="G68" s="52"/>
      <c r="H68" s="50"/>
      <c r="I68" s="51"/>
      <c r="J68" s="51"/>
      <c r="K68" s="51"/>
      <c r="L68" s="51"/>
      <c r="M68" s="51"/>
      <c r="N68" s="51"/>
      <c r="O68" s="51"/>
      <c r="P68" s="116"/>
      <c r="Q68" s="117"/>
      <c r="R68" s="117"/>
      <c r="S68" s="118"/>
      <c r="T68" s="56"/>
      <c r="U68" s="57"/>
      <c r="V68" s="113"/>
      <c r="W68" s="114"/>
      <c r="X68" s="114"/>
      <c r="Y68" s="115"/>
      <c r="Z68" s="69">
        <f t="shared" si="2"/>
        <v>0</v>
      </c>
      <c r="AA68" s="70"/>
      <c r="AB68" s="70"/>
      <c r="AC68" s="70"/>
      <c r="AD68" s="71"/>
      <c r="AE68" s="56"/>
      <c r="AF68" s="72"/>
      <c r="AG68" s="73"/>
      <c r="AH68" s="74"/>
      <c r="AI68" s="45"/>
      <c r="AJ68" s="45"/>
      <c r="AK68" s="46"/>
      <c r="AL68" s="44"/>
      <c r="AM68" s="45"/>
      <c r="AN68" s="45"/>
      <c r="AO68" s="46"/>
      <c r="AP68" s="44"/>
      <c r="AQ68" s="45"/>
      <c r="AR68" s="46"/>
      <c r="AS68" s="44"/>
      <c r="AT68" s="46"/>
      <c r="AU68" s="44"/>
      <c r="AV68" s="47"/>
    </row>
    <row r="69" spans="1:48" ht="25.5" customHeight="1">
      <c r="A69" s="48"/>
      <c r="B69" s="49"/>
      <c r="C69" s="50"/>
      <c r="D69" s="51"/>
      <c r="E69" s="51"/>
      <c r="F69" s="51"/>
      <c r="G69" s="52"/>
      <c r="H69" s="50"/>
      <c r="I69" s="51"/>
      <c r="J69" s="51"/>
      <c r="K69" s="51"/>
      <c r="L69" s="51"/>
      <c r="M69" s="51"/>
      <c r="N69" s="51"/>
      <c r="O69" s="51"/>
      <c r="P69" s="116"/>
      <c r="Q69" s="117"/>
      <c r="R69" s="117"/>
      <c r="S69" s="118"/>
      <c r="T69" s="56"/>
      <c r="U69" s="57"/>
      <c r="V69" s="113"/>
      <c r="W69" s="114"/>
      <c r="X69" s="114"/>
      <c r="Y69" s="115"/>
      <c r="Z69" s="69">
        <f t="shared" si="2"/>
        <v>0</v>
      </c>
      <c r="AA69" s="70"/>
      <c r="AB69" s="70"/>
      <c r="AC69" s="70"/>
      <c r="AD69" s="71"/>
      <c r="AE69" s="56"/>
      <c r="AF69" s="72"/>
      <c r="AG69" s="73"/>
      <c r="AH69" s="74"/>
      <c r="AI69" s="45"/>
      <c r="AJ69" s="45"/>
      <c r="AK69" s="46"/>
      <c r="AL69" s="44"/>
      <c r="AM69" s="45"/>
      <c r="AN69" s="45"/>
      <c r="AO69" s="46"/>
      <c r="AP69" s="44"/>
      <c r="AQ69" s="45"/>
      <c r="AR69" s="46"/>
      <c r="AS69" s="44"/>
      <c r="AT69" s="46"/>
      <c r="AU69" s="44"/>
      <c r="AV69" s="47"/>
    </row>
    <row r="70" spans="1:48" ht="25.5" customHeight="1">
      <c r="A70" s="48"/>
      <c r="B70" s="49"/>
      <c r="C70" s="50"/>
      <c r="D70" s="51"/>
      <c r="E70" s="51"/>
      <c r="F70" s="51"/>
      <c r="G70" s="52"/>
      <c r="H70" s="50"/>
      <c r="I70" s="51"/>
      <c r="J70" s="51"/>
      <c r="K70" s="51"/>
      <c r="L70" s="51"/>
      <c r="M70" s="51"/>
      <c r="N70" s="51"/>
      <c r="O70" s="51"/>
      <c r="P70" s="116"/>
      <c r="Q70" s="117"/>
      <c r="R70" s="117"/>
      <c r="S70" s="118"/>
      <c r="T70" s="56"/>
      <c r="U70" s="57"/>
      <c r="V70" s="113"/>
      <c r="W70" s="114"/>
      <c r="X70" s="114"/>
      <c r="Y70" s="115"/>
      <c r="Z70" s="69">
        <f t="shared" si="2"/>
        <v>0</v>
      </c>
      <c r="AA70" s="70"/>
      <c r="AB70" s="70"/>
      <c r="AC70" s="70"/>
      <c r="AD70" s="71"/>
      <c r="AE70" s="56"/>
      <c r="AF70" s="72"/>
      <c r="AG70" s="73"/>
      <c r="AH70" s="74"/>
      <c r="AI70" s="45"/>
      <c r="AJ70" s="45"/>
      <c r="AK70" s="46"/>
      <c r="AL70" s="44"/>
      <c r="AM70" s="45"/>
      <c r="AN70" s="45"/>
      <c r="AO70" s="46"/>
      <c r="AP70" s="44"/>
      <c r="AQ70" s="45"/>
      <c r="AR70" s="46"/>
      <c r="AS70" s="44"/>
      <c r="AT70" s="46"/>
      <c r="AU70" s="44"/>
      <c r="AV70" s="47"/>
    </row>
    <row r="71" spans="1:48" ht="25.5" customHeight="1" thickBot="1">
      <c r="A71" s="91"/>
      <c r="B71" s="92"/>
      <c r="C71" s="86"/>
      <c r="D71" s="87"/>
      <c r="E71" s="87"/>
      <c r="F71" s="87"/>
      <c r="G71" s="88"/>
      <c r="H71" s="3" t="s">
        <v>6</v>
      </c>
      <c r="I71" s="4"/>
      <c r="J71" s="4"/>
      <c r="K71" s="4"/>
      <c r="L71" s="4"/>
      <c r="M71" s="4"/>
      <c r="N71" s="4"/>
      <c r="O71" s="4"/>
      <c r="P71" s="104"/>
      <c r="Q71" s="105"/>
      <c r="R71" s="105"/>
      <c r="S71" s="106"/>
      <c r="T71" s="86"/>
      <c r="U71" s="88"/>
      <c r="V71" s="107"/>
      <c r="W71" s="108"/>
      <c r="X71" s="108"/>
      <c r="Y71" s="109"/>
      <c r="Z71" s="96">
        <f>SUM(Z59:AD70)</f>
        <v>0</v>
      </c>
      <c r="AA71" s="97"/>
      <c r="AB71" s="97"/>
      <c r="AC71" s="97"/>
      <c r="AD71" s="98"/>
      <c r="AE71" s="86"/>
      <c r="AF71" s="87"/>
      <c r="AG71" s="99"/>
      <c r="AH71" s="100"/>
      <c r="AI71" s="87"/>
      <c r="AJ71" s="87"/>
      <c r="AK71" s="88"/>
      <c r="AL71" s="86"/>
      <c r="AM71" s="87"/>
      <c r="AN71" s="87"/>
      <c r="AO71" s="88"/>
      <c r="AP71" s="86"/>
      <c r="AQ71" s="87"/>
      <c r="AR71" s="88"/>
      <c r="AS71" s="86"/>
      <c r="AT71" s="88"/>
      <c r="AU71" s="86"/>
      <c r="AV71" s="89"/>
    </row>
    <row r="72" spans="1:48" ht="18.75" customHeight="1">
      <c r="A72" s="28"/>
      <c r="B72" s="28"/>
      <c r="C72" s="5"/>
      <c r="D72" s="5"/>
      <c r="E72" s="5"/>
      <c r="F72" s="5"/>
      <c r="G72" s="5"/>
      <c r="H72" s="6"/>
      <c r="I72" s="6"/>
      <c r="J72" s="6"/>
      <c r="K72" s="6"/>
      <c r="L72" s="6"/>
      <c r="M72" s="6"/>
      <c r="N72" s="6"/>
      <c r="O72" s="6"/>
      <c r="P72" s="7"/>
      <c r="Q72" s="7"/>
      <c r="R72" s="7"/>
      <c r="S72" s="7"/>
      <c r="T72" s="5"/>
      <c r="U72" s="5"/>
      <c r="V72" s="11"/>
      <c r="W72" s="11"/>
      <c r="X72" s="11"/>
      <c r="Y72" s="11"/>
      <c r="Z72" s="11"/>
      <c r="AA72" s="11"/>
      <c r="AB72" s="11"/>
      <c r="AC72" s="11"/>
      <c r="AD72" s="11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19:30" ht="18.75" customHeight="1">
      <c r="S73" s="41" t="s">
        <v>23</v>
      </c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9:30" ht="18.75" customHeight="1"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37:47" ht="21" customHeight="1">
      <c r="AK75" s="42"/>
      <c r="AL75" s="42"/>
      <c r="AM75" s="43">
        <f>AM3</f>
        <v>0</v>
      </c>
      <c r="AN75" s="90"/>
      <c r="AO75" s="16" t="s">
        <v>47</v>
      </c>
      <c r="AP75" s="43">
        <f>AP3</f>
        <v>0</v>
      </c>
      <c r="AQ75" s="90"/>
      <c r="AR75" s="16" t="s">
        <v>48</v>
      </c>
      <c r="AS75" s="43">
        <f>AS3</f>
        <v>0</v>
      </c>
      <c r="AT75" s="90"/>
      <c r="AU75" s="16" t="s">
        <v>49</v>
      </c>
    </row>
    <row r="76" spans="3:48" ht="21" customHeight="1">
      <c r="C76" s="2" t="s">
        <v>0</v>
      </c>
      <c r="D76" s="2"/>
      <c r="E76" s="2"/>
      <c r="F76" s="2"/>
      <c r="G76" s="10" t="s">
        <v>1</v>
      </c>
      <c r="H76" s="2"/>
      <c r="I76" s="2"/>
      <c r="J76" s="2"/>
      <c r="K76" s="2"/>
      <c r="L76" s="2"/>
      <c r="M76" s="2"/>
      <c r="N76" s="2" t="s">
        <v>2</v>
      </c>
      <c r="O76" s="2"/>
      <c r="AI76" s="1" t="s">
        <v>105</v>
      </c>
      <c r="AL76" s="185">
        <f>AL52</f>
        <v>0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</row>
    <row r="77" spans="35:48" ht="21" customHeight="1">
      <c r="AI77" s="1" t="s">
        <v>13</v>
      </c>
      <c r="AL77" s="38">
        <f>AL5</f>
        <v>0</v>
      </c>
      <c r="AM77" s="38"/>
      <c r="AN77" s="38"/>
      <c r="AO77" s="38"/>
      <c r="AP77" s="38"/>
      <c r="AQ77" s="38"/>
      <c r="AR77" s="38"/>
      <c r="AS77" s="38"/>
      <c r="AT77" s="38"/>
      <c r="AU77" s="38"/>
      <c r="AV77" s="38"/>
    </row>
    <row r="78" spans="38:48" ht="21" customHeight="1">
      <c r="AL78" s="38">
        <f>AL6</f>
        <v>0</v>
      </c>
      <c r="AM78" s="38"/>
      <c r="AN78" s="38"/>
      <c r="AO78" s="38"/>
      <c r="AP78" s="38"/>
      <c r="AQ78" s="38"/>
      <c r="AR78" s="38"/>
      <c r="AS78" s="38"/>
      <c r="AT78" s="38"/>
      <c r="AU78" s="38"/>
      <c r="AV78" s="38"/>
    </row>
    <row r="79" spans="20:48" ht="21" customHeight="1">
      <c r="T79" s="1" t="s">
        <v>12</v>
      </c>
      <c r="X79" s="39">
        <f>Z95</f>
        <v>0</v>
      </c>
      <c r="Y79" s="39"/>
      <c r="Z79" s="39"/>
      <c r="AA79" s="39"/>
      <c r="AB79" s="39"/>
      <c r="AC79" s="39"/>
      <c r="AD79" s="24"/>
      <c r="AE79" s="24"/>
      <c r="AF79" s="24"/>
      <c r="AI79" s="1" t="s">
        <v>14</v>
      </c>
      <c r="AL79" s="22" t="s">
        <v>57</v>
      </c>
      <c r="AM79" s="38">
        <f>AM7</f>
        <v>0</v>
      </c>
      <c r="AN79" s="38"/>
      <c r="AO79" s="38"/>
      <c r="AP79" s="38"/>
      <c r="AQ79" s="38"/>
      <c r="AR79" s="38"/>
      <c r="AS79" s="38"/>
      <c r="AT79" s="38"/>
      <c r="AU79" s="38"/>
      <c r="AV79" s="38"/>
    </row>
    <row r="80" spans="3:48" ht="21" customHeight="1">
      <c r="C80" s="2" t="s">
        <v>3</v>
      </c>
      <c r="D80" s="2"/>
      <c r="E80" s="2"/>
      <c r="F80" s="2"/>
      <c r="G80" s="2" t="s">
        <v>4</v>
      </c>
      <c r="H80" s="40">
        <f>X79+X80</f>
        <v>0</v>
      </c>
      <c r="I80" s="40"/>
      <c r="J80" s="40"/>
      <c r="K80" s="40"/>
      <c r="L80" s="40"/>
      <c r="M80" s="40"/>
      <c r="N80" s="40"/>
      <c r="O80" s="40"/>
      <c r="P80" s="2" t="s">
        <v>5</v>
      </c>
      <c r="T80" s="1" t="s">
        <v>11</v>
      </c>
      <c r="W80" s="21">
        <v>0.08</v>
      </c>
      <c r="X80" s="39">
        <f>ROUNDDOWN(X79*W80,0)</f>
        <v>0</v>
      </c>
      <c r="Y80" s="39"/>
      <c r="Z80" s="39"/>
      <c r="AA80" s="39"/>
      <c r="AB80" s="39"/>
      <c r="AC80" s="39"/>
      <c r="AD80" s="24"/>
      <c r="AE80" s="24"/>
      <c r="AF80" s="24"/>
      <c r="AL80" s="38">
        <f>AL8</f>
        <v>0</v>
      </c>
      <c r="AM80" s="38"/>
      <c r="AN80" s="38"/>
      <c r="AO80" s="38"/>
      <c r="AP80" s="38"/>
      <c r="AQ80" s="38"/>
      <c r="AR80" s="38"/>
      <c r="AS80" s="38"/>
      <c r="AT80" s="38"/>
      <c r="AU80" s="38"/>
      <c r="AV80" s="38"/>
    </row>
    <row r="81" ht="12" customHeight="1" thickBot="1"/>
    <row r="82" spans="1:48" ht="25.5" customHeight="1">
      <c r="A82" s="81" t="s">
        <v>22</v>
      </c>
      <c r="B82" s="82"/>
      <c r="C82" s="61" t="s">
        <v>15</v>
      </c>
      <c r="D82" s="75"/>
      <c r="E82" s="75"/>
      <c r="F82" s="75"/>
      <c r="G82" s="76"/>
      <c r="H82" s="61" t="s">
        <v>16</v>
      </c>
      <c r="I82" s="75"/>
      <c r="J82" s="75"/>
      <c r="K82" s="75"/>
      <c r="L82" s="75"/>
      <c r="M82" s="75"/>
      <c r="N82" s="75"/>
      <c r="O82" s="75"/>
      <c r="P82" s="61" t="s">
        <v>17</v>
      </c>
      <c r="Q82" s="75"/>
      <c r="R82" s="75"/>
      <c r="S82" s="76"/>
      <c r="T82" s="61" t="s">
        <v>21</v>
      </c>
      <c r="U82" s="76"/>
      <c r="V82" s="61" t="s">
        <v>18</v>
      </c>
      <c r="W82" s="75"/>
      <c r="X82" s="75"/>
      <c r="Y82" s="76"/>
      <c r="Z82" s="61" t="s">
        <v>19</v>
      </c>
      <c r="AA82" s="75"/>
      <c r="AB82" s="75"/>
      <c r="AC82" s="75"/>
      <c r="AD82" s="76"/>
      <c r="AE82" s="61" t="s">
        <v>20</v>
      </c>
      <c r="AF82" s="75"/>
      <c r="AG82" s="77"/>
      <c r="AH82" s="78" t="s">
        <v>7</v>
      </c>
      <c r="AI82" s="75"/>
      <c r="AJ82" s="75"/>
      <c r="AK82" s="76"/>
      <c r="AL82" s="61" t="s">
        <v>8</v>
      </c>
      <c r="AM82" s="75"/>
      <c r="AN82" s="75"/>
      <c r="AO82" s="75"/>
      <c r="AP82" s="61" t="s">
        <v>9</v>
      </c>
      <c r="AQ82" s="75"/>
      <c r="AR82" s="76"/>
      <c r="AS82" s="79" t="s">
        <v>10</v>
      </c>
      <c r="AT82" s="80"/>
      <c r="AU82" s="61"/>
      <c r="AV82" s="62"/>
    </row>
    <row r="83" spans="1:48" ht="25.5" customHeight="1">
      <c r="A83" s="48"/>
      <c r="B83" s="49"/>
      <c r="C83" s="50"/>
      <c r="D83" s="51"/>
      <c r="E83" s="51"/>
      <c r="F83" s="51"/>
      <c r="G83" s="52"/>
      <c r="H83" s="50"/>
      <c r="I83" s="51"/>
      <c r="J83" s="51"/>
      <c r="K83" s="51"/>
      <c r="L83" s="51"/>
      <c r="M83" s="51"/>
      <c r="N83" s="51"/>
      <c r="O83" s="51"/>
      <c r="P83" s="116"/>
      <c r="Q83" s="117"/>
      <c r="R83" s="117"/>
      <c r="S83" s="118"/>
      <c r="T83" s="56"/>
      <c r="U83" s="57"/>
      <c r="V83" s="113"/>
      <c r="W83" s="114"/>
      <c r="X83" s="114"/>
      <c r="Y83" s="115"/>
      <c r="Z83" s="69">
        <f>ROUNDDOWN(P83*V83,0)</f>
        <v>0</v>
      </c>
      <c r="AA83" s="70"/>
      <c r="AB83" s="70"/>
      <c r="AC83" s="70"/>
      <c r="AD83" s="71"/>
      <c r="AE83" s="56"/>
      <c r="AF83" s="72"/>
      <c r="AG83" s="73"/>
      <c r="AH83" s="74"/>
      <c r="AI83" s="45"/>
      <c r="AJ83" s="45"/>
      <c r="AK83" s="46"/>
      <c r="AL83" s="44"/>
      <c r="AM83" s="45"/>
      <c r="AN83" s="45"/>
      <c r="AO83" s="46"/>
      <c r="AP83" s="44"/>
      <c r="AQ83" s="45"/>
      <c r="AR83" s="46"/>
      <c r="AS83" s="44"/>
      <c r="AT83" s="46"/>
      <c r="AU83" s="44"/>
      <c r="AV83" s="47"/>
    </row>
    <row r="84" spans="1:48" ht="25.5" customHeight="1">
      <c r="A84" s="48"/>
      <c r="B84" s="49"/>
      <c r="C84" s="50"/>
      <c r="D84" s="51"/>
      <c r="E84" s="51"/>
      <c r="F84" s="51"/>
      <c r="G84" s="52"/>
      <c r="H84" s="50"/>
      <c r="I84" s="51"/>
      <c r="J84" s="51"/>
      <c r="K84" s="51"/>
      <c r="L84" s="51"/>
      <c r="M84" s="51"/>
      <c r="N84" s="51"/>
      <c r="O84" s="51"/>
      <c r="P84" s="116"/>
      <c r="Q84" s="117"/>
      <c r="R84" s="117"/>
      <c r="S84" s="118"/>
      <c r="T84" s="56"/>
      <c r="U84" s="57"/>
      <c r="V84" s="113"/>
      <c r="W84" s="114"/>
      <c r="X84" s="114"/>
      <c r="Y84" s="115"/>
      <c r="Z84" s="69">
        <f aca="true" t="shared" si="3" ref="Z84:Z94">ROUNDDOWN(P84*V84,0)</f>
        <v>0</v>
      </c>
      <c r="AA84" s="70"/>
      <c r="AB84" s="70"/>
      <c r="AC84" s="70"/>
      <c r="AD84" s="71"/>
      <c r="AE84" s="56"/>
      <c r="AF84" s="72"/>
      <c r="AG84" s="73"/>
      <c r="AH84" s="74"/>
      <c r="AI84" s="45"/>
      <c r="AJ84" s="45"/>
      <c r="AK84" s="46"/>
      <c r="AL84" s="44"/>
      <c r="AM84" s="45"/>
      <c r="AN84" s="45"/>
      <c r="AO84" s="46"/>
      <c r="AP84" s="44"/>
      <c r="AQ84" s="45"/>
      <c r="AR84" s="46"/>
      <c r="AS84" s="44"/>
      <c r="AT84" s="46"/>
      <c r="AU84" s="44"/>
      <c r="AV84" s="47"/>
    </row>
    <row r="85" spans="1:48" ht="25.5" customHeight="1">
      <c r="A85" s="48"/>
      <c r="B85" s="49"/>
      <c r="C85" s="50"/>
      <c r="D85" s="51"/>
      <c r="E85" s="51"/>
      <c r="F85" s="51"/>
      <c r="G85" s="52"/>
      <c r="H85" s="50"/>
      <c r="I85" s="51"/>
      <c r="J85" s="51"/>
      <c r="K85" s="51"/>
      <c r="L85" s="51"/>
      <c r="M85" s="51"/>
      <c r="N85" s="51"/>
      <c r="O85" s="51"/>
      <c r="P85" s="116"/>
      <c r="Q85" s="117"/>
      <c r="R85" s="117"/>
      <c r="S85" s="118"/>
      <c r="T85" s="56"/>
      <c r="U85" s="57"/>
      <c r="V85" s="113"/>
      <c r="W85" s="114"/>
      <c r="X85" s="114"/>
      <c r="Y85" s="115"/>
      <c r="Z85" s="69">
        <f t="shared" si="3"/>
        <v>0</v>
      </c>
      <c r="AA85" s="70"/>
      <c r="AB85" s="70"/>
      <c r="AC85" s="70"/>
      <c r="AD85" s="71"/>
      <c r="AE85" s="56"/>
      <c r="AF85" s="72"/>
      <c r="AG85" s="73"/>
      <c r="AH85" s="74"/>
      <c r="AI85" s="45"/>
      <c r="AJ85" s="45"/>
      <c r="AK85" s="46"/>
      <c r="AL85" s="44"/>
      <c r="AM85" s="45"/>
      <c r="AN85" s="45"/>
      <c r="AO85" s="46"/>
      <c r="AP85" s="44"/>
      <c r="AQ85" s="45"/>
      <c r="AR85" s="46"/>
      <c r="AS85" s="44"/>
      <c r="AT85" s="46"/>
      <c r="AU85" s="44"/>
      <c r="AV85" s="47"/>
    </row>
    <row r="86" spans="1:48" ht="25.5" customHeight="1">
      <c r="A86" s="48"/>
      <c r="B86" s="49"/>
      <c r="C86" s="50"/>
      <c r="D86" s="51"/>
      <c r="E86" s="51"/>
      <c r="F86" s="51"/>
      <c r="G86" s="52"/>
      <c r="H86" s="50"/>
      <c r="I86" s="51"/>
      <c r="J86" s="51"/>
      <c r="K86" s="51"/>
      <c r="L86" s="51"/>
      <c r="M86" s="51"/>
      <c r="N86" s="51"/>
      <c r="O86" s="51"/>
      <c r="P86" s="116"/>
      <c r="Q86" s="117"/>
      <c r="R86" s="117"/>
      <c r="S86" s="118"/>
      <c r="T86" s="56"/>
      <c r="U86" s="57"/>
      <c r="V86" s="113"/>
      <c r="W86" s="114"/>
      <c r="X86" s="114"/>
      <c r="Y86" s="115"/>
      <c r="Z86" s="69">
        <f t="shared" si="3"/>
        <v>0</v>
      </c>
      <c r="AA86" s="70"/>
      <c r="AB86" s="70"/>
      <c r="AC86" s="70"/>
      <c r="AD86" s="71"/>
      <c r="AE86" s="56"/>
      <c r="AF86" s="72"/>
      <c r="AG86" s="73"/>
      <c r="AH86" s="74"/>
      <c r="AI86" s="45"/>
      <c r="AJ86" s="45"/>
      <c r="AK86" s="46"/>
      <c r="AL86" s="44"/>
      <c r="AM86" s="45"/>
      <c r="AN86" s="45"/>
      <c r="AO86" s="46"/>
      <c r="AP86" s="44"/>
      <c r="AQ86" s="45"/>
      <c r="AR86" s="46"/>
      <c r="AS86" s="44"/>
      <c r="AT86" s="46"/>
      <c r="AU86" s="44"/>
      <c r="AV86" s="47"/>
    </row>
    <row r="87" spans="1:48" ht="25.5" customHeight="1">
      <c r="A87" s="48"/>
      <c r="B87" s="49"/>
      <c r="C87" s="50"/>
      <c r="D87" s="51"/>
      <c r="E87" s="51"/>
      <c r="F87" s="51"/>
      <c r="G87" s="52"/>
      <c r="H87" s="50"/>
      <c r="I87" s="51"/>
      <c r="J87" s="51"/>
      <c r="K87" s="51"/>
      <c r="L87" s="51"/>
      <c r="M87" s="51"/>
      <c r="N87" s="51"/>
      <c r="O87" s="51"/>
      <c r="P87" s="116"/>
      <c r="Q87" s="117"/>
      <c r="R87" s="117"/>
      <c r="S87" s="118"/>
      <c r="T87" s="56"/>
      <c r="U87" s="57"/>
      <c r="V87" s="113"/>
      <c r="W87" s="114"/>
      <c r="X87" s="114"/>
      <c r="Y87" s="115"/>
      <c r="Z87" s="69">
        <f t="shared" si="3"/>
        <v>0</v>
      </c>
      <c r="AA87" s="70"/>
      <c r="AB87" s="70"/>
      <c r="AC87" s="70"/>
      <c r="AD87" s="71"/>
      <c r="AE87" s="56"/>
      <c r="AF87" s="72"/>
      <c r="AG87" s="73"/>
      <c r="AH87" s="74"/>
      <c r="AI87" s="45"/>
      <c r="AJ87" s="45"/>
      <c r="AK87" s="46"/>
      <c r="AL87" s="44"/>
      <c r="AM87" s="45"/>
      <c r="AN87" s="45"/>
      <c r="AO87" s="46"/>
      <c r="AP87" s="44"/>
      <c r="AQ87" s="45"/>
      <c r="AR87" s="46"/>
      <c r="AS87" s="44"/>
      <c r="AT87" s="46"/>
      <c r="AU87" s="44"/>
      <c r="AV87" s="47"/>
    </row>
    <row r="88" spans="1:48" ht="25.5" customHeight="1">
      <c r="A88" s="48"/>
      <c r="B88" s="49"/>
      <c r="C88" s="50"/>
      <c r="D88" s="51"/>
      <c r="E88" s="51"/>
      <c r="F88" s="51"/>
      <c r="G88" s="52"/>
      <c r="H88" s="50"/>
      <c r="I88" s="51"/>
      <c r="J88" s="51"/>
      <c r="K88" s="51"/>
      <c r="L88" s="51"/>
      <c r="M88" s="51"/>
      <c r="N88" s="51"/>
      <c r="O88" s="51"/>
      <c r="P88" s="116"/>
      <c r="Q88" s="117"/>
      <c r="R88" s="117"/>
      <c r="S88" s="118"/>
      <c r="T88" s="56"/>
      <c r="U88" s="57"/>
      <c r="V88" s="113"/>
      <c r="W88" s="114"/>
      <c r="X88" s="114"/>
      <c r="Y88" s="115"/>
      <c r="Z88" s="69">
        <f t="shared" si="3"/>
        <v>0</v>
      </c>
      <c r="AA88" s="70"/>
      <c r="AB88" s="70"/>
      <c r="AC88" s="70"/>
      <c r="AD88" s="71"/>
      <c r="AE88" s="56"/>
      <c r="AF88" s="72"/>
      <c r="AG88" s="73"/>
      <c r="AH88" s="74"/>
      <c r="AI88" s="45"/>
      <c r="AJ88" s="45"/>
      <c r="AK88" s="46"/>
      <c r="AL88" s="44"/>
      <c r="AM88" s="45"/>
      <c r="AN88" s="45"/>
      <c r="AO88" s="46"/>
      <c r="AP88" s="44"/>
      <c r="AQ88" s="45"/>
      <c r="AR88" s="46"/>
      <c r="AS88" s="44"/>
      <c r="AT88" s="46"/>
      <c r="AU88" s="44"/>
      <c r="AV88" s="47"/>
    </row>
    <row r="89" spans="1:48" ht="25.5" customHeight="1">
      <c r="A89" s="48"/>
      <c r="B89" s="49"/>
      <c r="C89" s="50"/>
      <c r="D89" s="51"/>
      <c r="E89" s="51"/>
      <c r="F89" s="51"/>
      <c r="G89" s="52"/>
      <c r="H89" s="50"/>
      <c r="I89" s="51"/>
      <c r="J89" s="51"/>
      <c r="K89" s="51"/>
      <c r="L89" s="51"/>
      <c r="M89" s="51"/>
      <c r="N89" s="51"/>
      <c r="O89" s="51"/>
      <c r="P89" s="116"/>
      <c r="Q89" s="117"/>
      <c r="R89" s="117"/>
      <c r="S89" s="118"/>
      <c r="T89" s="56"/>
      <c r="U89" s="57"/>
      <c r="V89" s="113"/>
      <c r="W89" s="114"/>
      <c r="X89" s="114"/>
      <c r="Y89" s="115"/>
      <c r="Z89" s="69">
        <f t="shared" si="3"/>
        <v>0</v>
      </c>
      <c r="AA89" s="70"/>
      <c r="AB89" s="70"/>
      <c r="AC89" s="70"/>
      <c r="AD89" s="71"/>
      <c r="AE89" s="56"/>
      <c r="AF89" s="72"/>
      <c r="AG89" s="73"/>
      <c r="AH89" s="74"/>
      <c r="AI89" s="45"/>
      <c r="AJ89" s="45"/>
      <c r="AK89" s="46"/>
      <c r="AL89" s="44"/>
      <c r="AM89" s="45"/>
      <c r="AN89" s="45"/>
      <c r="AO89" s="46"/>
      <c r="AP89" s="44"/>
      <c r="AQ89" s="45"/>
      <c r="AR89" s="46"/>
      <c r="AS89" s="44"/>
      <c r="AT89" s="46"/>
      <c r="AU89" s="44"/>
      <c r="AV89" s="47"/>
    </row>
    <row r="90" spans="1:48" ht="25.5" customHeight="1">
      <c r="A90" s="48"/>
      <c r="B90" s="49"/>
      <c r="C90" s="50"/>
      <c r="D90" s="51"/>
      <c r="E90" s="51"/>
      <c r="F90" s="51"/>
      <c r="G90" s="52"/>
      <c r="H90" s="50"/>
      <c r="I90" s="51"/>
      <c r="J90" s="51"/>
      <c r="K90" s="51"/>
      <c r="L90" s="51"/>
      <c r="M90" s="51"/>
      <c r="N90" s="51"/>
      <c r="O90" s="51"/>
      <c r="P90" s="116"/>
      <c r="Q90" s="117"/>
      <c r="R90" s="117"/>
      <c r="S90" s="118"/>
      <c r="T90" s="56"/>
      <c r="U90" s="57"/>
      <c r="V90" s="113"/>
      <c r="W90" s="114"/>
      <c r="X90" s="114"/>
      <c r="Y90" s="115"/>
      <c r="Z90" s="69">
        <f t="shared" si="3"/>
        <v>0</v>
      </c>
      <c r="AA90" s="70"/>
      <c r="AB90" s="70"/>
      <c r="AC90" s="70"/>
      <c r="AD90" s="71"/>
      <c r="AE90" s="56"/>
      <c r="AF90" s="72"/>
      <c r="AG90" s="73"/>
      <c r="AH90" s="74"/>
      <c r="AI90" s="45"/>
      <c r="AJ90" s="45"/>
      <c r="AK90" s="46"/>
      <c r="AL90" s="44"/>
      <c r="AM90" s="45"/>
      <c r="AN90" s="45"/>
      <c r="AO90" s="46"/>
      <c r="AP90" s="44"/>
      <c r="AQ90" s="45"/>
      <c r="AR90" s="46"/>
      <c r="AS90" s="44"/>
      <c r="AT90" s="46"/>
      <c r="AU90" s="44"/>
      <c r="AV90" s="47"/>
    </row>
    <row r="91" spans="1:48" ht="25.5" customHeight="1">
      <c r="A91" s="48"/>
      <c r="B91" s="49"/>
      <c r="C91" s="50"/>
      <c r="D91" s="51"/>
      <c r="E91" s="51"/>
      <c r="F91" s="51"/>
      <c r="G91" s="52"/>
      <c r="H91" s="50"/>
      <c r="I91" s="51"/>
      <c r="J91" s="51"/>
      <c r="K91" s="51"/>
      <c r="L91" s="51"/>
      <c r="M91" s="51"/>
      <c r="N91" s="51"/>
      <c r="O91" s="51"/>
      <c r="P91" s="116"/>
      <c r="Q91" s="117"/>
      <c r="R91" s="117"/>
      <c r="S91" s="118"/>
      <c r="T91" s="56"/>
      <c r="U91" s="57"/>
      <c r="V91" s="113"/>
      <c r="W91" s="114"/>
      <c r="X91" s="114"/>
      <c r="Y91" s="115"/>
      <c r="Z91" s="69">
        <f t="shared" si="3"/>
        <v>0</v>
      </c>
      <c r="AA91" s="70"/>
      <c r="AB91" s="70"/>
      <c r="AC91" s="70"/>
      <c r="AD91" s="71"/>
      <c r="AE91" s="56"/>
      <c r="AF91" s="72"/>
      <c r="AG91" s="73"/>
      <c r="AH91" s="74"/>
      <c r="AI91" s="45"/>
      <c r="AJ91" s="45"/>
      <c r="AK91" s="46"/>
      <c r="AL91" s="44"/>
      <c r="AM91" s="45"/>
      <c r="AN91" s="45"/>
      <c r="AO91" s="46"/>
      <c r="AP91" s="44"/>
      <c r="AQ91" s="45"/>
      <c r="AR91" s="46"/>
      <c r="AS91" s="44"/>
      <c r="AT91" s="46"/>
      <c r="AU91" s="44"/>
      <c r="AV91" s="47"/>
    </row>
    <row r="92" spans="1:48" ht="25.5" customHeight="1">
      <c r="A92" s="48"/>
      <c r="B92" s="49"/>
      <c r="C92" s="50"/>
      <c r="D92" s="51"/>
      <c r="E92" s="51"/>
      <c r="F92" s="51"/>
      <c r="G92" s="52"/>
      <c r="H92" s="50"/>
      <c r="I92" s="51"/>
      <c r="J92" s="51"/>
      <c r="K92" s="51"/>
      <c r="L92" s="51"/>
      <c r="M92" s="51"/>
      <c r="N92" s="51"/>
      <c r="O92" s="51"/>
      <c r="P92" s="116"/>
      <c r="Q92" s="117"/>
      <c r="R92" s="117"/>
      <c r="S92" s="118"/>
      <c r="T92" s="56"/>
      <c r="U92" s="57"/>
      <c r="V92" s="113"/>
      <c r="W92" s="114"/>
      <c r="X92" s="114"/>
      <c r="Y92" s="115"/>
      <c r="Z92" s="69">
        <f t="shared" si="3"/>
        <v>0</v>
      </c>
      <c r="AA92" s="70"/>
      <c r="AB92" s="70"/>
      <c r="AC92" s="70"/>
      <c r="AD92" s="71"/>
      <c r="AE92" s="56"/>
      <c r="AF92" s="72"/>
      <c r="AG92" s="73"/>
      <c r="AH92" s="74"/>
      <c r="AI92" s="45"/>
      <c r="AJ92" s="45"/>
      <c r="AK92" s="46"/>
      <c r="AL92" s="44"/>
      <c r="AM92" s="45"/>
      <c r="AN92" s="45"/>
      <c r="AO92" s="46"/>
      <c r="AP92" s="44"/>
      <c r="AQ92" s="45"/>
      <c r="AR92" s="46"/>
      <c r="AS92" s="44"/>
      <c r="AT92" s="46"/>
      <c r="AU92" s="44"/>
      <c r="AV92" s="47"/>
    </row>
    <row r="93" spans="1:48" ht="25.5" customHeight="1">
      <c r="A93" s="48"/>
      <c r="B93" s="49"/>
      <c r="C93" s="50"/>
      <c r="D93" s="51"/>
      <c r="E93" s="51"/>
      <c r="F93" s="51"/>
      <c r="G93" s="52"/>
      <c r="H93" s="50"/>
      <c r="I93" s="51"/>
      <c r="J93" s="51"/>
      <c r="K93" s="51"/>
      <c r="L93" s="51"/>
      <c r="M93" s="51"/>
      <c r="N93" s="51"/>
      <c r="O93" s="51"/>
      <c r="P93" s="116"/>
      <c r="Q93" s="117"/>
      <c r="R93" s="117"/>
      <c r="S93" s="118"/>
      <c r="T93" s="56"/>
      <c r="U93" s="57"/>
      <c r="V93" s="113"/>
      <c r="W93" s="114"/>
      <c r="X93" s="114"/>
      <c r="Y93" s="115"/>
      <c r="Z93" s="69">
        <f t="shared" si="3"/>
        <v>0</v>
      </c>
      <c r="AA93" s="70"/>
      <c r="AB93" s="70"/>
      <c r="AC93" s="70"/>
      <c r="AD93" s="71"/>
      <c r="AE93" s="56"/>
      <c r="AF93" s="72"/>
      <c r="AG93" s="73"/>
      <c r="AH93" s="74"/>
      <c r="AI93" s="45"/>
      <c r="AJ93" s="45"/>
      <c r="AK93" s="46"/>
      <c r="AL93" s="44"/>
      <c r="AM93" s="45"/>
      <c r="AN93" s="45"/>
      <c r="AO93" s="46"/>
      <c r="AP93" s="44"/>
      <c r="AQ93" s="45"/>
      <c r="AR93" s="46"/>
      <c r="AS93" s="44"/>
      <c r="AT93" s="46"/>
      <c r="AU93" s="44"/>
      <c r="AV93" s="47"/>
    </row>
    <row r="94" spans="1:48" ht="25.5" customHeight="1">
      <c r="A94" s="48"/>
      <c r="B94" s="49"/>
      <c r="C94" s="50"/>
      <c r="D94" s="51"/>
      <c r="E94" s="51"/>
      <c r="F94" s="51"/>
      <c r="G94" s="52"/>
      <c r="H94" s="50"/>
      <c r="I94" s="51"/>
      <c r="J94" s="51"/>
      <c r="K94" s="51"/>
      <c r="L94" s="51"/>
      <c r="M94" s="51"/>
      <c r="N94" s="51"/>
      <c r="O94" s="51"/>
      <c r="P94" s="116"/>
      <c r="Q94" s="117"/>
      <c r="R94" s="117"/>
      <c r="S94" s="118"/>
      <c r="T94" s="56"/>
      <c r="U94" s="57"/>
      <c r="V94" s="113"/>
      <c r="W94" s="114"/>
      <c r="X94" s="114"/>
      <c r="Y94" s="115"/>
      <c r="Z94" s="69">
        <f t="shared" si="3"/>
        <v>0</v>
      </c>
      <c r="AA94" s="70"/>
      <c r="AB94" s="70"/>
      <c r="AC94" s="70"/>
      <c r="AD94" s="71"/>
      <c r="AE94" s="56"/>
      <c r="AF94" s="72"/>
      <c r="AG94" s="73"/>
      <c r="AH94" s="74"/>
      <c r="AI94" s="45"/>
      <c r="AJ94" s="45"/>
      <c r="AK94" s="46"/>
      <c r="AL94" s="44"/>
      <c r="AM94" s="45"/>
      <c r="AN94" s="45"/>
      <c r="AO94" s="46"/>
      <c r="AP94" s="44"/>
      <c r="AQ94" s="45"/>
      <c r="AR94" s="46"/>
      <c r="AS94" s="44"/>
      <c r="AT94" s="46"/>
      <c r="AU94" s="44"/>
      <c r="AV94" s="47"/>
    </row>
    <row r="95" spans="1:48" ht="25.5" customHeight="1" thickBot="1">
      <c r="A95" s="91"/>
      <c r="B95" s="92"/>
      <c r="C95" s="86"/>
      <c r="D95" s="87"/>
      <c r="E95" s="87"/>
      <c r="F95" s="87"/>
      <c r="G95" s="88"/>
      <c r="H95" s="3" t="s">
        <v>6</v>
      </c>
      <c r="I95" s="4"/>
      <c r="J95" s="4"/>
      <c r="K95" s="4"/>
      <c r="L95" s="4"/>
      <c r="M95" s="4"/>
      <c r="N95" s="4"/>
      <c r="O95" s="4"/>
      <c r="P95" s="104"/>
      <c r="Q95" s="105"/>
      <c r="R95" s="105"/>
      <c r="S95" s="106"/>
      <c r="T95" s="86"/>
      <c r="U95" s="88"/>
      <c r="V95" s="107"/>
      <c r="W95" s="108"/>
      <c r="X95" s="108"/>
      <c r="Y95" s="109"/>
      <c r="Z95" s="96">
        <f>SUM(Z83:AD94)</f>
        <v>0</v>
      </c>
      <c r="AA95" s="97"/>
      <c r="AB95" s="97"/>
      <c r="AC95" s="97"/>
      <c r="AD95" s="98"/>
      <c r="AE95" s="86"/>
      <c r="AF95" s="87"/>
      <c r="AG95" s="99"/>
      <c r="AH95" s="100"/>
      <c r="AI95" s="87"/>
      <c r="AJ95" s="87"/>
      <c r="AK95" s="88"/>
      <c r="AL95" s="86"/>
      <c r="AM95" s="87"/>
      <c r="AN95" s="87"/>
      <c r="AO95" s="88"/>
      <c r="AP95" s="86"/>
      <c r="AQ95" s="87"/>
      <c r="AR95" s="88"/>
      <c r="AS95" s="86"/>
      <c r="AT95" s="88"/>
      <c r="AU95" s="86"/>
      <c r="AV95" s="89"/>
    </row>
    <row r="96" spans="1:48" ht="18.75" customHeight="1">
      <c r="A96" s="28"/>
      <c r="B96" s="28"/>
      <c r="C96" s="5"/>
      <c r="D96" s="5"/>
      <c r="E96" s="5"/>
      <c r="F96" s="5"/>
      <c r="G96" s="5"/>
      <c r="H96" s="6"/>
      <c r="I96" s="6"/>
      <c r="J96" s="6"/>
      <c r="K96" s="6"/>
      <c r="L96" s="6"/>
      <c r="M96" s="6"/>
      <c r="N96" s="6"/>
      <c r="O96" s="6"/>
      <c r="P96" s="7"/>
      <c r="Q96" s="7"/>
      <c r="R96" s="7"/>
      <c r="S96" s="7"/>
      <c r="T96" s="5"/>
      <c r="U96" s="5"/>
      <c r="V96" s="11"/>
      <c r="W96" s="11"/>
      <c r="X96" s="11"/>
      <c r="Y96" s="11"/>
      <c r="Z96" s="11"/>
      <c r="AA96" s="11"/>
      <c r="AB96" s="11"/>
      <c r="AC96" s="11"/>
      <c r="AD96" s="11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19:30" ht="18.75" customHeight="1">
      <c r="S97" s="41" t="s">
        <v>23</v>
      </c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19:30" ht="18.75" customHeight="1"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37:47" ht="21" customHeight="1">
      <c r="AK99" s="42"/>
      <c r="AL99" s="42"/>
      <c r="AM99" s="43">
        <f>AM3</f>
        <v>0</v>
      </c>
      <c r="AN99" s="90"/>
      <c r="AO99" s="16" t="s">
        <v>47</v>
      </c>
      <c r="AP99" s="43">
        <f>AP3</f>
        <v>0</v>
      </c>
      <c r="AQ99" s="90"/>
      <c r="AR99" s="16" t="s">
        <v>48</v>
      </c>
      <c r="AS99" s="43">
        <f>AS3</f>
        <v>0</v>
      </c>
      <c r="AT99" s="90"/>
      <c r="AU99" s="16" t="s">
        <v>49</v>
      </c>
    </row>
    <row r="100" spans="3:48" ht="21" customHeight="1">
      <c r="C100" s="2" t="s">
        <v>0</v>
      </c>
      <c r="D100" s="2"/>
      <c r="E100" s="2"/>
      <c r="F100" s="2"/>
      <c r="G100" s="10" t="s">
        <v>1</v>
      </c>
      <c r="H100" s="2"/>
      <c r="I100" s="2"/>
      <c r="J100" s="2"/>
      <c r="K100" s="2"/>
      <c r="L100" s="2"/>
      <c r="M100" s="2"/>
      <c r="N100" s="2" t="s">
        <v>2</v>
      </c>
      <c r="O100" s="2"/>
      <c r="AI100" s="1" t="s">
        <v>105</v>
      </c>
      <c r="AL100" s="185">
        <f>AL76</f>
        <v>0</v>
      </c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</row>
    <row r="101" spans="35:48" ht="21" customHeight="1">
      <c r="AI101" s="1" t="s">
        <v>13</v>
      </c>
      <c r="AL101" s="38">
        <f>AL5</f>
        <v>0</v>
      </c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</row>
    <row r="102" spans="38:48" ht="21" customHeight="1">
      <c r="AL102" s="38">
        <f>AL6</f>
        <v>0</v>
      </c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</row>
    <row r="103" spans="20:48" ht="21" customHeight="1">
      <c r="T103" s="1" t="s">
        <v>12</v>
      </c>
      <c r="X103" s="39">
        <f>Z119</f>
        <v>0</v>
      </c>
      <c r="Y103" s="39"/>
      <c r="Z103" s="39"/>
      <c r="AA103" s="39"/>
      <c r="AB103" s="39"/>
      <c r="AC103" s="39"/>
      <c r="AD103" s="24"/>
      <c r="AE103" s="24"/>
      <c r="AF103" s="24"/>
      <c r="AI103" s="1" t="s">
        <v>14</v>
      </c>
      <c r="AL103" s="22" t="s">
        <v>57</v>
      </c>
      <c r="AM103" s="38">
        <f>AM7</f>
        <v>0</v>
      </c>
      <c r="AN103" s="38"/>
      <c r="AO103" s="38"/>
      <c r="AP103" s="38"/>
      <c r="AQ103" s="38"/>
      <c r="AR103" s="38"/>
      <c r="AS103" s="38"/>
      <c r="AT103" s="38"/>
      <c r="AU103" s="38"/>
      <c r="AV103" s="38"/>
    </row>
    <row r="104" spans="3:48" ht="21" customHeight="1">
      <c r="C104" s="2" t="s">
        <v>3</v>
      </c>
      <c r="D104" s="2"/>
      <c r="E104" s="2"/>
      <c r="F104" s="2"/>
      <c r="G104" s="2" t="s">
        <v>4</v>
      </c>
      <c r="H104" s="40">
        <f>X103+X104</f>
        <v>0</v>
      </c>
      <c r="I104" s="40"/>
      <c r="J104" s="40"/>
      <c r="K104" s="40"/>
      <c r="L104" s="40"/>
      <c r="M104" s="40"/>
      <c r="N104" s="40"/>
      <c r="O104" s="40"/>
      <c r="P104" s="2" t="s">
        <v>5</v>
      </c>
      <c r="T104" s="1" t="s">
        <v>11</v>
      </c>
      <c r="W104" s="21">
        <v>0.08</v>
      </c>
      <c r="X104" s="39">
        <f>ROUNDDOWN(X103*W104,0)</f>
        <v>0</v>
      </c>
      <c r="Y104" s="39"/>
      <c r="Z104" s="39"/>
      <c r="AA104" s="39"/>
      <c r="AB104" s="39"/>
      <c r="AC104" s="39"/>
      <c r="AD104" s="24"/>
      <c r="AE104" s="24"/>
      <c r="AF104" s="24"/>
      <c r="AL104" s="38">
        <f>AL8</f>
        <v>0</v>
      </c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</row>
    <row r="105" ht="12" customHeight="1" thickBot="1"/>
    <row r="106" spans="1:48" ht="25.5" customHeight="1">
      <c r="A106" s="81" t="s">
        <v>22</v>
      </c>
      <c r="B106" s="82"/>
      <c r="C106" s="61" t="s">
        <v>15</v>
      </c>
      <c r="D106" s="75"/>
      <c r="E106" s="75"/>
      <c r="F106" s="75"/>
      <c r="G106" s="76"/>
      <c r="H106" s="61" t="s">
        <v>16</v>
      </c>
      <c r="I106" s="75"/>
      <c r="J106" s="75"/>
      <c r="K106" s="75"/>
      <c r="L106" s="75"/>
      <c r="M106" s="75"/>
      <c r="N106" s="75"/>
      <c r="O106" s="75"/>
      <c r="P106" s="61" t="s">
        <v>17</v>
      </c>
      <c r="Q106" s="75"/>
      <c r="R106" s="75"/>
      <c r="S106" s="76"/>
      <c r="T106" s="61" t="s">
        <v>21</v>
      </c>
      <c r="U106" s="76"/>
      <c r="V106" s="61" t="s">
        <v>18</v>
      </c>
      <c r="W106" s="75"/>
      <c r="X106" s="75"/>
      <c r="Y106" s="76"/>
      <c r="Z106" s="61" t="s">
        <v>19</v>
      </c>
      <c r="AA106" s="75"/>
      <c r="AB106" s="75"/>
      <c r="AC106" s="75"/>
      <c r="AD106" s="76"/>
      <c r="AE106" s="61" t="s">
        <v>20</v>
      </c>
      <c r="AF106" s="75"/>
      <c r="AG106" s="77"/>
      <c r="AH106" s="78" t="s">
        <v>7</v>
      </c>
      <c r="AI106" s="75"/>
      <c r="AJ106" s="75"/>
      <c r="AK106" s="76"/>
      <c r="AL106" s="61" t="s">
        <v>8</v>
      </c>
      <c r="AM106" s="75"/>
      <c r="AN106" s="75"/>
      <c r="AO106" s="75"/>
      <c r="AP106" s="61" t="s">
        <v>9</v>
      </c>
      <c r="AQ106" s="75"/>
      <c r="AR106" s="76"/>
      <c r="AS106" s="79" t="s">
        <v>10</v>
      </c>
      <c r="AT106" s="80"/>
      <c r="AU106" s="61"/>
      <c r="AV106" s="62"/>
    </row>
    <row r="107" spans="1:48" ht="25.5" customHeight="1">
      <c r="A107" s="48"/>
      <c r="B107" s="49"/>
      <c r="C107" s="50"/>
      <c r="D107" s="51"/>
      <c r="E107" s="51"/>
      <c r="F107" s="51"/>
      <c r="G107" s="52"/>
      <c r="H107" s="50"/>
      <c r="I107" s="51"/>
      <c r="J107" s="51"/>
      <c r="K107" s="51"/>
      <c r="L107" s="51"/>
      <c r="M107" s="51"/>
      <c r="N107" s="51"/>
      <c r="O107" s="51"/>
      <c r="P107" s="116"/>
      <c r="Q107" s="117"/>
      <c r="R107" s="117"/>
      <c r="S107" s="118"/>
      <c r="T107" s="56"/>
      <c r="U107" s="57"/>
      <c r="V107" s="113"/>
      <c r="W107" s="114"/>
      <c r="X107" s="114"/>
      <c r="Y107" s="115"/>
      <c r="Z107" s="69">
        <f>ROUNDDOWN(P107*V107,0)</f>
        <v>0</v>
      </c>
      <c r="AA107" s="70"/>
      <c r="AB107" s="70"/>
      <c r="AC107" s="70"/>
      <c r="AD107" s="71"/>
      <c r="AE107" s="56"/>
      <c r="AF107" s="72"/>
      <c r="AG107" s="73"/>
      <c r="AH107" s="74"/>
      <c r="AI107" s="45"/>
      <c r="AJ107" s="45"/>
      <c r="AK107" s="46"/>
      <c r="AL107" s="44"/>
      <c r="AM107" s="45"/>
      <c r="AN107" s="45"/>
      <c r="AO107" s="46"/>
      <c r="AP107" s="44"/>
      <c r="AQ107" s="45"/>
      <c r="AR107" s="46"/>
      <c r="AS107" s="44"/>
      <c r="AT107" s="46"/>
      <c r="AU107" s="44"/>
      <c r="AV107" s="47"/>
    </row>
    <row r="108" spans="1:48" ht="25.5" customHeight="1">
      <c r="A108" s="48"/>
      <c r="B108" s="49"/>
      <c r="C108" s="50"/>
      <c r="D108" s="51"/>
      <c r="E108" s="51"/>
      <c r="F108" s="51"/>
      <c r="G108" s="52"/>
      <c r="H108" s="50"/>
      <c r="I108" s="51"/>
      <c r="J108" s="51"/>
      <c r="K108" s="51"/>
      <c r="L108" s="51"/>
      <c r="M108" s="51"/>
      <c r="N108" s="51"/>
      <c r="O108" s="51"/>
      <c r="P108" s="116"/>
      <c r="Q108" s="117"/>
      <c r="R108" s="117"/>
      <c r="S108" s="118"/>
      <c r="T108" s="56"/>
      <c r="U108" s="57"/>
      <c r="V108" s="113"/>
      <c r="W108" s="114"/>
      <c r="X108" s="114"/>
      <c r="Y108" s="115"/>
      <c r="Z108" s="69">
        <f aca="true" t="shared" si="4" ref="Z108:Z118">ROUNDDOWN(P108*V108,0)</f>
        <v>0</v>
      </c>
      <c r="AA108" s="70"/>
      <c r="AB108" s="70"/>
      <c r="AC108" s="70"/>
      <c r="AD108" s="71"/>
      <c r="AE108" s="56"/>
      <c r="AF108" s="72"/>
      <c r="AG108" s="73"/>
      <c r="AH108" s="7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6"/>
      <c r="AS108" s="44"/>
      <c r="AT108" s="46"/>
      <c r="AU108" s="44"/>
      <c r="AV108" s="47"/>
    </row>
    <row r="109" spans="1:48" ht="25.5" customHeight="1">
      <c r="A109" s="48"/>
      <c r="B109" s="49"/>
      <c r="C109" s="50"/>
      <c r="D109" s="51"/>
      <c r="E109" s="51"/>
      <c r="F109" s="51"/>
      <c r="G109" s="52"/>
      <c r="H109" s="50"/>
      <c r="I109" s="51"/>
      <c r="J109" s="51"/>
      <c r="K109" s="51"/>
      <c r="L109" s="51"/>
      <c r="M109" s="51"/>
      <c r="N109" s="51"/>
      <c r="O109" s="51"/>
      <c r="P109" s="116"/>
      <c r="Q109" s="117"/>
      <c r="R109" s="117"/>
      <c r="S109" s="118"/>
      <c r="T109" s="56"/>
      <c r="U109" s="57"/>
      <c r="V109" s="113"/>
      <c r="W109" s="114"/>
      <c r="X109" s="114"/>
      <c r="Y109" s="115"/>
      <c r="Z109" s="69">
        <f t="shared" si="4"/>
        <v>0</v>
      </c>
      <c r="AA109" s="70"/>
      <c r="AB109" s="70"/>
      <c r="AC109" s="70"/>
      <c r="AD109" s="71"/>
      <c r="AE109" s="56"/>
      <c r="AF109" s="72"/>
      <c r="AG109" s="73"/>
      <c r="AH109" s="74"/>
      <c r="AI109" s="45"/>
      <c r="AJ109" s="45"/>
      <c r="AK109" s="46"/>
      <c r="AL109" s="44"/>
      <c r="AM109" s="45"/>
      <c r="AN109" s="45"/>
      <c r="AO109" s="46"/>
      <c r="AP109" s="44"/>
      <c r="AQ109" s="45"/>
      <c r="AR109" s="46"/>
      <c r="AS109" s="44"/>
      <c r="AT109" s="46"/>
      <c r="AU109" s="44"/>
      <c r="AV109" s="47"/>
    </row>
    <row r="110" spans="1:48" ht="25.5" customHeight="1">
      <c r="A110" s="48"/>
      <c r="B110" s="49"/>
      <c r="C110" s="50"/>
      <c r="D110" s="51"/>
      <c r="E110" s="51"/>
      <c r="F110" s="51"/>
      <c r="G110" s="52"/>
      <c r="H110" s="50"/>
      <c r="I110" s="51"/>
      <c r="J110" s="51"/>
      <c r="K110" s="51"/>
      <c r="L110" s="51"/>
      <c r="M110" s="51"/>
      <c r="N110" s="51"/>
      <c r="O110" s="51"/>
      <c r="P110" s="116"/>
      <c r="Q110" s="117"/>
      <c r="R110" s="117"/>
      <c r="S110" s="118"/>
      <c r="T110" s="56"/>
      <c r="U110" s="57"/>
      <c r="V110" s="113"/>
      <c r="W110" s="114"/>
      <c r="X110" s="114"/>
      <c r="Y110" s="115"/>
      <c r="Z110" s="69">
        <f t="shared" si="4"/>
        <v>0</v>
      </c>
      <c r="AA110" s="70"/>
      <c r="AB110" s="70"/>
      <c r="AC110" s="70"/>
      <c r="AD110" s="71"/>
      <c r="AE110" s="56"/>
      <c r="AF110" s="72"/>
      <c r="AG110" s="73"/>
      <c r="AH110" s="74"/>
      <c r="AI110" s="45"/>
      <c r="AJ110" s="45"/>
      <c r="AK110" s="46"/>
      <c r="AL110" s="44"/>
      <c r="AM110" s="45"/>
      <c r="AN110" s="45"/>
      <c r="AO110" s="46"/>
      <c r="AP110" s="44"/>
      <c r="AQ110" s="45"/>
      <c r="AR110" s="46"/>
      <c r="AS110" s="44"/>
      <c r="AT110" s="46"/>
      <c r="AU110" s="44"/>
      <c r="AV110" s="47"/>
    </row>
    <row r="111" spans="1:48" ht="25.5" customHeight="1">
      <c r="A111" s="48"/>
      <c r="B111" s="49"/>
      <c r="C111" s="50"/>
      <c r="D111" s="51"/>
      <c r="E111" s="51"/>
      <c r="F111" s="51"/>
      <c r="G111" s="52"/>
      <c r="H111" s="50"/>
      <c r="I111" s="51"/>
      <c r="J111" s="51"/>
      <c r="K111" s="51"/>
      <c r="L111" s="51"/>
      <c r="M111" s="51"/>
      <c r="N111" s="51"/>
      <c r="O111" s="51"/>
      <c r="P111" s="116"/>
      <c r="Q111" s="117"/>
      <c r="R111" s="117"/>
      <c r="S111" s="118"/>
      <c r="T111" s="56"/>
      <c r="U111" s="57"/>
      <c r="V111" s="113"/>
      <c r="W111" s="114"/>
      <c r="X111" s="114"/>
      <c r="Y111" s="115"/>
      <c r="Z111" s="69">
        <f t="shared" si="4"/>
        <v>0</v>
      </c>
      <c r="AA111" s="70"/>
      <c r="AB111" s="70"/>
      <c r="AC111" s="70"/>
      <c r="AD111" s="71"/>
      <c r="AE111" s="56"/>
      <c r="AF111" s="72"/>
      <c r="AG111" s="73"/>
      <c r="AH111" s="74"/>
      <c r="AI111" s="45"/>
      <c r="AJ111" s="45"/>
      <c r="AK111" s="46"/>
      <c r="AL111" s="44"/>
      <c r="AM111" s="45"/>
      <c r="AN111" s="45"/>
      <c r="AO111" s="46"/>
      <c r="AP111" s="44"/>
      <c r="AQ111" s="45"/>
      <c r="AR111" s="46"/>
      <c r="AS111" s="44"/>
      <c r="AT111" s="46"/>
      <c r="AU111" s="44"/>
      <c r="AV111" s="47"/>
    </row>
    <row r="112" spans="1:48" ht="25.5" customHeight="1">
      <c r="A112" s="48"/>
      <c r="B112" s="49"/>
      <c r="C112" s="50"/>
      <c r="D112" s="51"/>
      <c r="E112" s="51"/>
      <c r="F112" s="51"/>
      <c r="G112" s="52"/>
      <c r="H112" s="50"/>
      <c r="I112" s="51"/>
      <c r="J112" s="51"/>
      <c r="K112" s="51"/>
      <c r="L112" s="51"/>
      <c r="M112" s="51"/>
      <c r="N112" s="51"/>
      <c r="O112" s="51"/>
      <c r="P112" s="116"/>
      <c r="Q112" s="117"/>
      <c r="R112" s="117"/>
      <c r="S112" s="118"/>
      <c r="T112" s="56"/>
      <c r="U112" s="57"/>
      <c r="V112" s="113"/>
      <c r="W112" s="114"/>
      <c r="X112" s="114"/>
      <c r="Y112" s="115"/>
      <c r="Z112" s="69">
        <f t="shared" si="4"/>
        <v>0</v>
      </c>
      <c r="AA112" s="70"/>
      <c r="AB112" s="70"/>
      <c r="AC112" s="70"/>
      <c r="AD112" s="71"/>
      <c r="AE112" s="56"/>
      <c r="AF112" s="72"/>
      <c r="AG112" s="73"/>
      <c r="AH112" s="74"/>
      <c r="AI112" s="45"/>
      <c r="AJ112" s="45"/>
      <c r="AK112" s="46"/>
      <c r="AL112" s="44"/>
      <c r="AM112" s="45"/>
      <c r="AN112" s="45"/>
      <c r="AO112" s="46"/>
      <c r="AP112" s="44"/>
      <c r="AQ112" s="45"/>
      <c r="AR112" s="46"/>
      <c r="AS112" s="44"/>
      <c r="AT112" s="46"/>
      <c r="AU112" s="44"/>
      <c r="AV112" s="47"/>
    </row>
    <row r="113" spans="1:48" ht="25.5" customHeight="1">
      <c r="A113" s="48"/>
      <c r="B113" s="49"/>
      <c r="C113" s="50"/>
      <c r="D113" s="51"/>
      <c r="E113" s="51"/>
      <c r="F113" s="51"/>
      <c r="G113" s="52"/>
      <c r="H113" s="50"/>
      <c r="I113" s="51"/>
      <c r="J113" s="51"/>
      <c r="K113" s="51"/>
      <c r="L113" s="51"/>
      <c r="M113" s="51"/>
      <c r="N113" s="51"/>
      <c r="O113" s="51"/>
      <c r="P113" s="116"/>
      <c r="Q113" s="117"/>
      <c r="R113" s="117"/>
      <c r="S113" s="118"/>
      <c r="T113" s="56"/>
      <c r="U113" s="57"/>
      <c r="V113" s="113"/>
      <c r="W113" s="114"/>
      <c r="X113" s="114"/>
      <c r="Y113" s="115"/>
      <c r="Z113" s="69">
        <f t="shared" si="4"/>
        <v>0</v>
      </c>
      <c r="AA113" s="70"/>
      <c r="AB113" s="70"/>
      <c r="AC113" s="70"/>
      <c r="AD113" s="71"/>
      <c r="AE113" s="56"/>
      <c r="AF113" s="72"/>
      <c r="AG113" s="73"/>
      <c r="AH113" s="74"/>
      <c r="AI113" s="45"/>
      <c r="AJ113" s="45"/>
      <c r="AK113" s="46"/>
      <c r="AL113" s="44"/>
      <c r="AM113" s="45"/>
      <c r="AN113" s="45"/>
      <c r="AO113" s="46"/>
      <c r="AP113" s="44"/>
      <c r="AQ113" s="45"/>
      <c r="AR113" s="46"/>
      <c r="AS113" s="44"/>
      <c r="AT113" s="46"/>
      <c r="AU113" s="44"/>
      <c r="AV113" s="47"/>
    </row>
    <row r="114" spans="1:48" ht="25.5" customHeight="1">
      <c r="A114" s="48"/>
      <c r="B114" s="49"/>
      <c r="C114" s="50"/>
      <c r="D114" s="51"/>
      <c r="E114" s="51"/>
      <c r="F114" s="51"/>
      <c r="G114" s="52"/>
      <c r="H114" s="50"/>
      <c r="I114" s="51"/>
      <c r="J114" s="51"/>
      <c r="K114" s="51"/>
      <c r="L114" s="51"/>
      <c r="M114" s="51"/>
      <c r="N114" s="51"/>
      <c r="O114" s="51"/>
      <c r="P114" s="116"/>
      <c r="Q114" s="117"/>
      <c r="R114" s="117"/>
      <c r="S114" s="118"/>
      <c r="T114" s="56"/>
      <c r="U114" s="57"/>
      <c r="V114" s="113"/>
      <c r="W114" s="114"/>
      <c r="X114" s="114"/>
      <c r="Y114" s="115"/>
      <c r="Z114" s="69">
        <f t="shared" si="4"/>
        <v>0</v>
      </c>
      <c r="AA114" s="70"/>
      <c r="AB114" s="70"/>
      <c r="AC114" s="70"/>
      <c r="AD114" s="71"/>
      <c r="AE114" s="56"/>
      <c r="AF114" s="72"/>
      <c r="AG114" s="73"/>
      <c r="AH114" s="74"/>
      <c r="AI114" s="45"/>
      <c r="AJ114" s="45"/>
      <c r="AK114" s="46"/>
      <c r="AL114" s="44"/>
      <c r="AM114" s="45"/>
      <c r="AN114" s="45"/>
      <c r="AO114" s="46"/>
      <c r="AP114" s="44"/>
      <c r="AQ114" s="45"/>
      <c r="AR114" s="46"/>
      <c r="AS114" s="44"/>
      <c r="AT114" s="46"/>
      <c r="AU114" s="44"/>
      <c r="AV114" s="47"/>
    </row>
    <row r="115" spans="1:48" ht="25.5" customHeight="1">
      <c r="A115" s="48"/>
      <c r="B115" s="49"/>
      <c r="C115" s="50"/>
      <c r="D115" s="51"/>
      <c r="E115" s="51"/>
      <c r="F115" s="51"/>
      <c r="G115" s="52"/>
      <c r="H115" s="50"/>
      <c r="I115" s="51"/>
      <c r="J115" s="51"/>
      <c r="K115" s="51"/>
      <c r="L115" s="51"/>
      <c r="M115" s="51"/>
      <c r="N115" s="51"/>
      <c r="O115" s="51"/>
      <c r="P115" s="116"/>
      <c r="Q115" s="117"/>
      <c r="R115" s="117"/>
      <c r="S115" s="118"/>
      <c r="T115" s="56"/>
      <c r="U115" s="57"/>
      <c r="V115" s="113"/>
      <c r="W115" s="114"/>
      <c r="X115" s="114"/>
      <c r="Y115" s="115"/>
      <c r="Z115" s="69">
        <f t="shared" si="4"/>
        <v>0</v>
      </c>
      <c r="AA115" s="70"/>
      <c r="AB115" s="70"/>
      <c r="AC115" s="70"/>
      <c r="AD115" s="71"/>
      <c r="AE115" s="56"/>
      <c r="AF115" s="72"/>
      <c r="AG115" s="73"/>
      <c r="AH115" s="74"/>
      <c r="AI115" s="45"/>
      <c r="AJ115" s="45"/>
      <c r="AK115" s="46"/>
      <c r="AL115" s="44"/>
      <c r="AM115" s="45"/>
      <c r="AN115" s="45"/>
      <c r="AO115" s="46"/>
      <c r="AP115" s="44"/>
      <c r="AQ115" s="45"/>
      <c r="AR115" s="46"/>
      <c r="AS115" s="44"/>
      <c r="AT115" s="46"/>
      <c r="AU115" s="44"/>
      <c r="AV115" s="47"/>
    </row>
    <row r="116" spans="1:48" ht="25.5" customHeight="1">
      <c r="A116" s="48"/>
      <c r="B116" s="49"/>
      <c r="C116" s="50"/>
      <c r="D116" s="51"/>
      <c r="E116" s="51"/>
      <c r="F116" s="51"/>
      <c r="G116" s="52"/>
      <c r="H116" s="50"/>
      <c r="I116" s="51"/>
      <c r="J116" s="51"/>
      <c r="K116" s="51"/>
      <c r="L116" s="51"/>
      <c r="M116" s="51"/>
      <c r="N116" s="51"/>
      <c r="O116" s="51"/>
      <c r="P116" s="116"/>
      <c r="Q116" s="117"/>
      <c r="R116" s="117"/>
      <c r="S116" s="118"/>
      <c r="T116" s="56"/>
      <c r="U116" s="57"/>
      <c r="V116" s="113"/>
      <c r="W116" s="114"/>
      <c r="X116" s="114"/>
      <c r="Y116" s="115"/>
      <c r="Z116" s="69">
        <f t="shared" si="4"/>
        <v>0</v>
      </c>
      <c r="AA116" s="70"/>
      <c r="AB116" s="70"/>
      <c r="AC116" s="70"/>
      <c r="AD116" s="71"/>
      <c r="AE116" s="56"/>
      <c r="AF116" s="72"/>
      <c r="AG116" s="73"/>
      <c r="AH116" s="74"/>
      <c r="AI116" s="45"/>
      <c r="AJ116" s="45"/>
      <c r="AK116" s="46"/>
      <c r="AL116" s="44"/>
      <c r="AM116" s="45"/>
      <c r="AN116" s="45"/>
      <c r="AO116" s="46"/>
      <c r="AP116" s="44"/>
      <c r="AQ116" s="45"/>
      <c r="AR116" s="46"/>
      <c r="AS116" s="44"/>
      <c r="AT116" s="46"/>
      <c r="AU116" s="44"/>
      <c r="AV116" s="47"/>
    </row>
    <row r="117" spans="1:48" ht="25.5" customHeight="1">
      <c r="A117" s="48"/>
      <c r="B117" s="49"/>
      <c r="C117" s="50"/>
      <c r="D117" s="51"/>
      <c r="E117" s="51"/>
      <c r="F117" s="51"/>
      <c r="G117" s="52"/>
      <c r="H117" s="50"/>
      <c r="I117" s="51"/>
      <c r="J117" s="51"/>
      <c r="K117" s="51"/>
      <c r="L117" s="51"/>
      <c r="M117" s="51"/>
      <c r="N117" s="51"/>
      <c r="O117" s="51"/>
      <c r="P117" s="116"/>
      <c r="Q117" s="117"/>
      <c r="R117" s="117"/>
      <c r="S117" s="118"/>
      <c r="T117" s="56"/>
      <c r="U117" s="57"/>
      <c r="V117" s="113"/>
      <c r="W117" s="114"/>
      <c r="X117" s="114"/>
      <c r="Y117" s="115"/>
      <c r="Z117" s="69">
        <f t="shared" si="4"/>
        <v>0</v>
      </c>
      <c r="AA117" s="70"/>
      <c r="AB117" s="70"/>
      <c r="AC117" s="70"/>
      <c r="AD117" s="71"/>
      <c r="AE117" s="56"/>
      <c r="AF117" s="72"/>
      <c r="AG117" s="73"/>
      <c r="AH117" s="74"/>
      <c r="AI117" s="45"/>
      <c r="AJ117" s="45"/>
      <c r="AK117" s="46"/>
      <c r="AL117" s="44"/>
      <c r="AM117" s="45"/>
      <c r="AN117" s="45"/>
      <c r="AO117" s="46"/>
      <c r="AP117" s="44"/>
      <c r="AQ117" s="45"/>
      <c r="AR117" s="46"/>
      <c r="AS117" s="44"/>
      <c r="AT117" s="46"/>
      <c r="AU117" s="44"/>
      <c r="AV117" s="47"/>
    </row>
    <row r="118" spans="1:48" ht="25.5" customHeight="1">
      <c r="A118" s="48"/>
      <c r="B118" s="49"/>
      <c r="C118" s="50"/>
      <c r="D118" s="51"/>
      <c r="E118" s="51"/>
      <c r="F118" s="51"/>
      <c r="G118" s="52"/>
      <c r="H118" s="50"/>
      <c r="I118" s="51"/>
      <c r="J118" s="51"/>
      <c r="K118" s="51"/>
      <c r="L118" s="51"/>
      <c r="M118" s="51"/>
      <c r="N118" s="51"/>
      <c r="O118" s="51"/>
      <c r="P118" s="116"/>
      <c r="Q118" s="117"/>
      <c r="R118" s="117"/>
      <c r="S118" s="118"/>
      <c r="T118" s="56"/>
      <c r="U118" s="57"/>
      <c r="V118" s="113"/>
      <c r="W118" s="114"/>
      <c r="X118" s="114"/>
      <c r="Y118" s="115"/>
      <c r="Z118" s="69">
        <f t="shared" si="4"/>
        <v>0</v>
      </c>
      <c r="AA118" s="70"/>
      <c r="AB118" s="70"/>
      <c r="AC118" s="70"/>
      <c r="AD118" s="71"/>
      <c r="AE118" s="56"/>
      <c r="AF118" s="72"/>
      <c r="AG118" s="73"/>
      <c r="AH118" s="74"/>
      <c r="AI118" s="45"/>
      <c r="AJ118" s="45"/>
      <c r="AK118" s="46"/>
      <c r="AL118" s="44"/>
      <c r="AM118" s="45"/>
      <c r="AN118" s="45"/>
      <c r="AO118" s="46"/>
      <c r="AP118" s="44"/>
      <c r="AQ118" s="45"/>
      <c r="AR118" s="46"/>
      <c r="AS118" s="44"/>
      <c r="AT118" s="46"/>
      <c r="AU118" s="44"/>
      <c r="AV118" s="47"/>
    </row>
    <row r="119" spans="1:48" ht="25.5" customHeight="1" thickBot="1">
      <c r="A119" s="91"/>
      <c r="B119" s="92"/>
      <c r="C119" s="86"/>
      <c r="D119" s="87"/>
      <c r="E119" s="87"/>
      <c r="F119" s="87"/>
      <c r="G119" s="88"/>
      <c r="H119" s="3" t="s">
        <v>6</v>
      </c>
      <c r="I119" s="4"/>
      <c r="J119" s="4"/>
      <c r="K119" s="4"/>
      <c r="L119" s="4"/>
      <c r="M119" s="4"/>
      <c r="N119" s="4"/>
      <c r="O119" s="4"/>
      <c r="P119" s="104"/>
      <c r="Q119" s="105"/>
      <c r="R119" s="105"/>
      <c r="S119" s="106"/>
      <c r="T119" s="86"/>
      <c r="U119" s="88"/>
      <c r="V119" s="107"/>
      <c r="W119" s="108"/>
      <c r="X119" s="108"/>
      <c r="Y119" s="109"/>
      <c r="Z119" s="96">
        <f>SUM(Z107:AD118)</f>
        <v>0</v>
      </c>
      <c r="AA119" s="97"/>
      <c r="AB119" s="97"/>
      <c r="AC119" s="97"/>
      <c r="AD119" s="98"/>
      <c r="AE119" s="86"/>
      <c r="AF119" s="87"/>
      <c r="AG119" s="99"/>
      <c r="AH119" s="100"/>
      <c r="AI119" s="87"/>
      <c r="AJ119" s="87"/>
      <c r="AK119" s="88"/>
      <c r="AL119" s="86"/>
      <c r="AM119" s="87"/>
      <c r="AN119" s="87"/>
      <c r="AO119" s="88"/>
      <c r="AP119" s="86"/>
      <c r="AQ119" s="87"/>
      <c r="AR119" s="88"/>
      <c r="AS119" s="86"/>
      <c r="AT119" s="88"/>
      <c r="AU119" s="86"/>
      <c r="AV119" s="89"/>
    </row>
    <row r="120" spans="1:48" ht="18.75" customHeight="1">
      <c r="A120" s="28"/>
      <c r="B120" s="28"/>
      <c r="C120" s="5"/>
      <c r="D120" s="5"/>
      <c r="E120" s="5"/>
      <c r="F120" s="5"/>
      <c r="G120" s="5"/>
      <c r="H120" s="6"/>
      <c r="I120" s="6"/>
      <c r="J120" s="6"/>
      <c r="K120" s="6"/>
      <c r="L120" s="6"/>
      <c r="M120" s="6"/>
      <c r="N120" s="6"/>
      <c r="O120" s="6"/>
      <c r="P120" s="7"/>
      <c r="Q120" s="7"/>
      <c r="R120" s="7"/>
      <c r="S120" s="7"/>
      <c r="T120" s="5"/>
      <c r="U120" s="5"/>
      <c r="V120" s="11"/>
      <c r="W120" s="11"/>
      <c r="X120" s="11"/>
      <c r="Y120" s="11"/>
      <c r="Z120" s="11"/>
      <c r="AA120" s="11"/>
      <c r="AB120" s="11"/>
      <c r="AC120" s="11"/>
      <c r="AD120" s="11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19:30" ht="18.75" customHeight="1">
      <c r="S121" s="41" t="s">
        <v>23</v>
      </c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9:30" ht="18.75" customHeight="1"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37:47" ht="21" customHeight="1">
      <c r="AK123" s="42"/>
      <c r="AL123" s="42"/>
      <c r="AM123" s="43">
        <f>AM27</f>
        <v>0</v>
      </c>
      <c r="AN123" s="90"/>
      <c r="AO123" s="16" t="s">
        <v>47</v>
      </c>
      <c r="AP123" s="43">
        <f>AP27</f>
        <v>0</v>
      </c>
      <c r="AQ123" s="90"/>
      <c r="AR123" s="16" t="s">
        <v>48</v>
      </c>
      <c r="AS123" s="43">
        <f>AS27</f>
        <v>0</v>
      </c>
      <c r="AT123" s="90"/>
      <c r="AU123" s="16" t="s">
        <v>49</v>
      </c>
    </row>
    <row r="124" spans="3:48" ht="21" customHeight="1">
      <c r="C124" s="2" t="s">
        <v>0</v>
      </c>
      <c r="D124" s="2"/>
      <c r="E124" s="2"/>
      <c r="F124" s="2"/>
      <c r="G124" s="10" t="s">
        <v>1</v>
      </c>
      <c r="H124" s="2"/>
      <c r="I124" s="2"/>
      <c r="J124" s="2"/>
      <c r="K124" s="2"/>
      <c r="L124" s="2"/>
      <c r="M124" s="2"/>
      <c r="N124" s="2" t="s">
        <v>2</v>
      </c>
      <c r="O124" s="2"/>
      <c r="AI124" s="1" t="s">
        <v>105</v>
      </c>
      <c r="AL124" s="185">
        <f>AL100</f>
        <v>0</v>
      </c>
      <c r="AM124" s="185"/>
      <c r="AN124" s="185"/>
      <c r="AO124" s="185"/>
      <c r="AP124" s="185"/>
      <c r="AQ124" s="185"/>
      <c r="AR124" s="185"/>
      <c r="AS124" s="185"/>
      <c r="AT124" s="185"/>
      <c r="AU124" s="185"/>
      <c r="AV124" s="185"/>
    </row>
    <row r="125" spans="35:48" ht="21" customHeight="1">
      <c r="AI125" s="1" t="s">
        <v>13</v>
      </c>
      <c r="AL125" s="38">
        <f>AL29</f>
        <v>0</v>
      </c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</row>
    <row r="126" spans="38:48" ht="21" customHeight="1">
      <c r="AL126" s="38">
        <f>AL30</f>
        <v>0</v>
      </c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</row>
    <row r="127" spans="20:48" ht="21" customHeight="1">
      <c r="T127" s="1" t="s">
        <v>12</v>
      </c>
      <c r="X127" s="39">
        <f>Z143</f>
        <v>0</v>
      </c>
      <c r="Y127" s="39"/>
      <c r="Z127" s="39"/>
      <c r="AA127" s="39"/>
      <c r="AB127" s="39"/>
      <c r="AC127" s="39"/>
      <c r="AD127" s="24"/>
      <c r="AE127" s="24"/>
      <c r="AF127" s="24"/>
      <c r="AI127" s="1" t="s">
        <v>14</v>
      </c>
      <c r="AL127" s="22" t="s">
        <v>57</v>
      </c>
      <c r="AM127" s="38">
        <f>AM31</f>
        <v>0</v>
      </c>
      <c r="AN127" s="38"/>
      <c r="AO127" s="38"/>
      <c r="AP127" s="38"/>
      <c r="AQ127" s="38"/>
      <c r="AR127" s="38"/>
      <c r="AS127" s="38"/>
      <c r="AT127" s="38"/>
      <c r="AU127" s="38"/>
      <c r="AV127" s="38"/>
    </row>
    <row r="128" spans="3:48" ht="21" customHeight="1">
      <c r="C128" s="2" t="s">
        <v>3</v>
      </c>
      <c r="D128" s="2"/>
      <c r="E128" s="2"/>
      <c r="F128" s="2"/>
      <c r="G128" s="2" t="s">
        <v>4</v>
      </c>
      <c r="H128" s="40">
        <f>X127+X128</f>
        <v>0</v>
      </c>
      <c r="I128" s="40"/>
      <c r="J128" s="40"/>
      <c r="K128" s="40"/>
      <c r="L128" s="40"/>
      <c r="M128" s="40"/>
      <c r="N128" s="40"/>
      <c r="O128" s="40"/>
      <c r="P128" s="2" t="s">
        <v>5</v>
      </c>
      <c r="T128" s="1" t="s">
        <v>11</v>
      </c>
      <c r="W128" s="21">
        <v>0.08</v>
      </c>
      <c r="X128" s="39">
        <f>ROUNDDOWN(X127*W128,0)</f>
        <v>0</v>
      </c>
      <c r="Y128" s="39"/>
      <c r="Z128" s="39"/>
      <c r="AA128" s="39"/>
      <c r="AB128" s="39"/>
      <c r="AC128" s="39"/>
      <c r="AD128" s="24"/>
      <c r="AE128" s="24"/>
      <c r="AF128" s="24"/>
      <c r="AL128" s="38">
        <f>AL32</f>
        <v>0</v>
      </c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</row>
    <row r="129" ht="12" customHeight="1" thickBot="1"/>
    <row r="130" spans="1:48" ht="25.5" customHeight="1">
      <c r="A130" s="81" t="s">
        <v>22</v>
      </c>
      <c r="B130" s="82"/>
      <c r="C130" s="61" t="s">
        <v>15</v>
      </c>
      <c r="D130" s="75"/>
      <c r="E130" s="75"/>
      <c r="F130" s="75"/>
      <c r="G130" s="76"/>
      <c r="H130" s="61" t="s">
        <v>16</v>
      </c>
      <c r="I130" s="75"/>
      <c r="J130" s="75"/>
      <c r="K130" s="75"/>
      <c r="L130" s="75"/>
      <c r="M130" s="75"/>
      <c r="N130" s="75"/>
      <c r="O130" s="75"/>
      <c r="P130" s="61" t="s">
        <v>17</v>
      </c>
      <c r="Q130" s="75"/>
      <c r="R130" s="75"/>
      <c r="S130" s="76"/>
      <c r="T130" s="61" t="s">
        <v>21</v>
      </c>
      <c r="U130" s="76"/>
      <c r="V130" s="61" t="s">
        <v>18</v>
      </c>
      <c r="W130" s="75"/>
      <c r="X130" s="75"/>
      <c r="Y130" s="76"/>
      <c r="Z130" s="61" t="s">
        <v>19</v>
      </c>
      <c r="AA130" s="75"/>
      <c r="AB130" s="75"/>
      <c r="AC130" s="75"/>
      <c r="AD130" s="76"/>
      <c r="AE130" s="61" t="s">
        <v>20</v>
      </c>
      <c r="AF130" s="75"/>
      <c r="AG130" s="77"/>
      <c r="AH130" s="78" t="s">
        <v>7</v>
      </c>
      <c r="AI130" s="75"/>
      <c r="AJ130" s="75"/>
      <c r="AK130" s="76"/>
      <c r="AL130" s="61" t="s">
        <v>8</v>
      </c>
      <c r="AM130" s="75"/>
      <c r="AN130" s="75"/>
      <c r="AO130" s="75"/>
      <c r="AP130" s="61" t="s">
        <v>9</v>
      </c>
      <c r="AQ130" s="75"/>
      <c r="AR130" s="76"/>
      <c r="AS130" s="79" t="s">
        <v>10</v>
      </c>
      <c r="AT130" s="80"/>
      <c r="AU130" s="61"/>
      <c r="AV130" s="62"/>
    </row>
    <row r="131" spans="1:48" ht="25.5" customHeight="1">
      <c r="A131" s="48"/>
      <c r="B131" s="49"/>
      <c r="C131" s="50"/>
      <c r="D131" s="51"/>
      <c r="E131" s="51"/>
      <c r="F131" s="51"/>
      <c r="G131" s="52"/>
      <c r="H131" s="50"/>
      <c r="I131" s="51"/>
      <c r="J131" s="51"/>
      <c r="K131" s="51"/>
      <c r="L131" s="51"/>
      <c r="M131" s="51"/>
      <c r="N131" s="51"/>
      <c r="O131" s="51"/>
      <c r="P131" s="116"/>
      <c r="Q131" s="117"/>
      <c r="R131" s="117"/>
      <c r="S131" s="118"/>
      <c r="T131" s="56"/>
      <c r="U131" s="57"/>
      <c r="V131" s="113"/>
      <c r="W131" s="114"/>
      <c r="X131" s="114"/>
      <c r="Y131" s="115"/>
      <c r="Z131" s="69">
        <f>ROUNDDOWN(P131*V131,0)</f>
        <v>0</v>
      </c>
      <c r="AA131" s="70"/>
      <c r="AB131" s="70"/>
      <c r="AC131" s="70"/>
      <c r="AD131" s="71"/>
      <c r="AE131" s="56"/>
      <c r="AF131" s="72"/>
      <c r="AG131" s="73"/>
      <c r="AH131" s="74"/>
      <c r="AI131" s="45"/>
      <c r="AJ131" s="45"/>
      <c r="AK131" s="46"/>
      <c r="AL131" s="44"/>
      <c r="AM131" s="45"/>
      <c r="AN131" s="45"/>
      <c r="AO131" s="46"/>
      <c r="AP131" s="44"/>
      <c r="AQ131" s="45"/>
      <c r="AR131" s="46"/>
      <c r="AS131" s="44"/>
      <c r="AT131" s="46"/>
      <c r="AU131" s="44"/>
      <c r="AV131" s="47"/>
    </row>
    <row r="132" spans="1:48" ht="25.5" customHeight="1">
      <c r="A132" s="48"/>
      <c r="B132" s="49"/>
      <c r="C132" s="50"/>
      <c r="D132" s="51"/>
      <c r="E132" s="51"/>
      <c r="F132" s="51"/>
      <c r="G132" s="52"/>
      <c r="H132" s="50"/>
      <c r="I132" s="51"/>
      <c r="J132" s="51"/>
      <c r="K132" s="51"/>
      <c r="L132" s="51"/>
      <c r="M132" s="51"/>
      <c r="N132" s="51"/>
      <c r="O132" s="51"/>
      <c r="P132" s="116"/>
      <c r="Q132" s="117"/>
      <c r="R132" s="117"/>
      <c r="S132" s="118"/>
      <c r="T132" s="56"/>
      <c r="U132" s="57"/>
      <c r="V132" s="113"/>
      <c r="W132" s="114"/>
      <c r="X132" s="114"/>
      <c r="Y132" s="115"/>
      <c r="Z132" s="69">
        <f aca="true" t="shared" si="5" ref="Z132:Z142">ROUNDDOWN(P132*V132,0)</f>
        <v>0</v>
      </c>
      <c r="AA132" s="70"/>
      <c r="AB132" s="70"/>
      <c r="AC132" s="70"/>
      <c r="AD132" s="71"/>
      <c r="AE132" s="56"/>
      <c r="AF132" s="72"/>
      <c r="AG132" s="73"/>
      <c r="AH132" s="74"/>
      <c r="AI132" s="45"/>
      <c r="AJ132" s="45"/>
      <c r="AK132" s="46"/>
      <c r="AL132" s="44"/>
      <c r="AM132" s="45"/>
      <c r="AN132" s="45"/>
      <c r="AO132" s="46"/>
      <c r="AP132" s="44"/>
      <c r="AQ132" s="45"/>
      <c r="AR132" s="46"/>
      <c r="AS132" s="44"/>
      <c r="AT132" s="46"/>
      <c r="AU132" s="44"/>
      <c r="AV132" s="47"/>
    </row>
    <row r="133" spans="1:48" ht="25.5" customHeight="1">
      <c r="A133" s="48"/>
      <c r="B133" s="49"/>
      <c r="C133" s="50"/>
      <c r="D133" s="51"/>
      <c r="E133" s="51"/>
      <c r="F133" s="51"/>
      <c r="G133" s="52"/>
      <c r="H133" s="50"/>
      <c r="I133" s="51"/>
      <c r="J133" s="51"/>
      <c r="K133" s="51"/>
      <c r="L133" s="51"/>
      <c r="M133" s="51"/>
      <c r="N133" s="51"/>
      <c r="O133" s="51"/>
      <c r="P133" s="116"/>
      <c r="Q133" s="117"/>
      <c r="R133" s="117"/>
      <c r="S133" s="118"/>
      <c r="T133" s="56"/>
      <c r="U133" s="57"/>
      <c r="V133" s="113"/>
      <c r="W133" s="114"/>
      <c r="X133" s="114"/>
      <c r="Y133" s="115"/>
      <c r="Z133" s="69">
        <f t="shared" si="5"/>
        <v>0</v>
      </c>
      <c r="AA133" s="70"/>
      <c r="AB133" s="70"/>
      <c r="AC133" s="70"/>
      <c r="AD133" s="71"/>
      <c r="AE133" s="56"/>
      <c r="AF133" s="72"/>
      <c r="AG133" s="73"/>
      <c r="AH133" s="74"/>
      <c r="AI133" s="45"/>
      <c r="AJ133" s="45"/>
      <c r="AK133" s="46"/>
      <c r="AL133" s="44"/>
      <c r="AM133" s="45"/>
      <c r="AN133" s="45"/>
      <c r="AO133" s="46"/>
      <c r="AP133" s="44"/>
      <c r="AQ133" s="45"/>
      <c r="AR133" s="46"/>
      <c r="AS133" s="44"/>
      <c r="AT133" s="46"/>
      <c r="AU133" s="44"/>
      <c r="AV133" s="47"/>
    </row>
    <row r="134" spans="1:48" ht="25.5" customHeight="1">
      <c r="A134" s="48"/>
      <c r="B134" s="49"/>
      <c r="C134" s="50"/>
      <c r="D134" s="51"/>
      <c r="E134" s="51"/>
      <c r="F134" s="51"/>
      <c r="G134" s="52"/>
      <c r="H134" s="50"/>
      <c r="I134" s="51"/>
      <c r="J134" s="51"/>
      <c r="K134" s="51"/>
      <c r="L134" s="51"/>
      <c r="M134" s="51"/>
      <c r="N134" s="51"/>
      <c r="O134" s="51"/>
      <c r="P134" s="116"/>
      <c r="Q134" s="117"/>
      <c r="R134" s="117"/>
      <c r="S134" s="118"/>
      <c r="T134" s="56"/>
      <c r="U134" s="57"/>
      <c r="V134" s="113"/>
      <c r="W134" s="114"/>
      <c r="X134" s="114"/>
      <c r="Y134" s="115"/>
      <c r="Z134" s="69">
        <f t="shared" si="5"/>
        <v>0</v>
      </c>
      <c r="AA134" s="70"/>
      <c r="AB134" s="70"/>
      <c r="AC134" s="70"/>
      <c r="AD134" s="71"/>
      <c r="AE134" s="56"/>
      <c r="AF134" s="72"/>
      <c r="AG134" s="73"/>
      <c r="AH134" s="74"/>
      <c r="AI134" s="45"/>
      <c r="AJ134" s="45"/>
      <c r="AK134" s="46"/>
      <c r="AL134" s="44"/>
      <c r="AM134" s="45"/>
      <c r="AN134" s="45"/>
      <c r="AO134" s="46"/>
      <c r="AP134" s="44"/>
      <c r="AQ134" s="45"/>
      <c r="AR134" s="46"/>
      <c r="AS134" s="44"/>
      <c r="AT134" s="46"/>
      <c r="AU134" s="44"/>
      <c r="AV134" s="47"/>
    </row>
    <row r="135" spans="1:48" ht="25.5" customHeight="1">
      <c r="A135" s="48"/>
      <c r="B135" s="49"/>
      <c r="C135" s="50"/>
      <c r="D135" s="51"/>
      <c r="E135" s="51"/>
      <c r="F135" s="51"/>
      <c r="G135" s="52"/>
      <c r="H135" s="50"/>
      <c r="I135" s="51"/>
      <c r="J135" s="51"/>
      <c r="K135" s="51"/>
      <c r="L135" s="51"/>
      <c r="M135" s="51"/>
      <c r="N135" s="51"/>
      <c r="O135" s="51"/>
      <c r="P135" s="116"/>
      <c r="Q135" s="117"/>
      <c r="R135" s="117"/>
      <c r="S135" s="118"/>
      <c r="T135" s="56"/>
      <c r="U135" s="57"/>
      <c r="V135" s="113"/>
      <c r="W135" s="114"/>
      <c r="X135" s="114"/>
      <c r="Y135" s="115"/>
      <c r="Z135" s="69">
        <f t="shared" si="5"/>
        <v>0</v>
      </c>
      <c r="AA135" s="70"/>
      <c r="AB135" s="70"/>
      <c r="AC135" s="70"/>
      <c r="AD135" s="71"/>
      <c r="AE135" s="56"/>
      <c r="AF135" s="72"/>
      <c r="AG135" s="73"/>
      <c r="AH135" s="74"/>
      <c r="AI135" s="45"/>
      <c r="AJ135" s="45"/>
      <c r="AK135" s="46"/>
      <c r="AL135" s="44"/>
      <c r="AM135" s="45"/>
      <c r="AN135" s="45"/>
      <c r="AO135" s="46"/>
      <c r="AP135" s="44"/>
      <c r="AQ135" s="45"/>
      <c r="AR135" s="46"/>
      <c r="AS135" s="44"/>
      <c r="AT135" s="46"/>
      <c r="AU135" s="44"/>
      <c r="AV135" s="47"/>
    </row>
    <row r="136" spans="1:48" ht="25.5" customHeight="1">
      <c r="A136" s="48"/>
      <c r="B136" s="49"/>
      <c r="C136" s="50"/>
      <c r="D136" s="51"/>
      <c r="E136" s="51"/>
      <c r="F136" s="51"/>
      <c r="G136" s="52"/>
      <c r="H136" s="50"/>
      <c r="I136" s="51"/>
      <c r="J136" s="51"/>
      <c r="K136" s="51"/>
      <c r="L136" s="51"/>
      <c r="M136" s="51"/>
      <c r="N136" s="51"/>
      <c r="O136" s="51"/>
      <c r="P136" s="116"/>
      <c r="Q136" s="117"/>
      <c r="R136" s="117"/>
      <c r="S136" s="118"/>
      <c r="T136" s="56"/>
      <c r="U136" s="57"/>
      <c r="V136" s="113"/>
      <c r="W136" s="114"/>
      <c r="X136" s="114"/>
      <c r="Y136" s="115"/>
      <c r="Z136" s="69">
        <f t="shared" si="5"/>
        <v>0</v>
      </c>
      <c r="AA136" s="70"/>
      <c r="AB136" s="70"/>
      <c r="AC136" s="70"/>
      <c r="AD136" s="71"/>
      <c r="AE136" s="56"/>
      <c r="AF136" s="72"/>
      <c r="AG136" s="73"/>
      <c r="AH136" s="74"/>
      <c r="AI136" s="45"/>
      <c r="AJ136" s="45"/>
      <c r="AK136" s="46"/>
      <c r="AL136" s="44"/>
      <c r="AM136" s="45"/>
      <c r="AN136" s="45"/>
      <c r="AO136" s="46"/>
      <c r="AP136" s="44"/>
      <c r="AQ136" s="45"/>
      <c r="AR136" s="46"/>
      <c r="AS136" s="44"/>
      <c r="AT136" s="46"/>
      <c r="AU136" s="44"/>
      <c r="AV136" s="47"/>
    </row>
    <row r="137" spans="1:48" ht="25.5" customHeight="1">
      <c r="A137" s="48"/>
      <c r="B137" s="49"/>
      <c r="C137" s="50"/>
      <c r="D137" s="51"/>
      <c r="E137" s="51"/>
      <c r="F137" s="51"/>
      <c r="G137" s="52"/>
      <c r="H137" s="50"/>
      <c r="I137" s="51"/>
      <c r="J137" s="51"/>
      <c r="K137" s="51"/>
      <c r="L137" s="51"/>
      <c r="M137" s="51"/>
      <c r="N137" s="51"/>
      <c r="O137" s="51"/>
      <c r="P137" s="116"/>
      <c r="Q137" s="117"/>
      <c r="R137" s="117"/>
      <c r="S137" s="118"/>
      <c r="T137" s="56"/>
      <c r="U137" s="57"/>
      <c r="V137" s="113"/>
      <c r="W137" s="114"/>
      <c r="X137" s="114"/>
      <c r="Y137" s="115"/>
      <c r="Z137" s="69">
        <f t="shared" si="5"/>
        <v>0</v>
      </c>
      <c r="AA137" s="70"/>
      <c r="AB137" s="70"/>
      <c r="AC137" s="70"/>
      <c r="AD137" s="71"/>
      <c r="AE137" s="56"/>
      <c r="AF137" s="72"/>
      <c r="AG137" s="73"/>
      <c r="AH137" s="74"/>
      <c r="AI137" s="45"/>
      <c r="AJ137" s="45"/>
      <c r="AK137" s="46"/>
      <c r="AL137" s="44"/>
      <c r="AM137" s="45"/>
      <c r="AN137" s="45"/>
      <c r="AO137" s="46"/>
      <c r="AP137" s="44"/>
      <c r="AQ137" s="45"/>
      <c r="AR137" s="46"/>
      <c r="AS137" s="44"/>
      <c r="AT137" s="46"/>
      <c r="AU137" s="44"/>
      <c r="AV137" s="47"/>
    </row>
    <row r="138" spans="1:48" ht="25.5" customHeight="1">
      <c r="A138" s="48"/>
      <c r="B138" s="49"/>
      <c r="C138" s="50"/>
      <c r="D138" s="51"/>
      <c r="E138" s="51"/>
      <c r="F138" s="51"/>
      <c r="G138" s="52"/>
      <c r="H138" s="50"/>
      <c r="I138" s="51"/>
      <c r="J138" s="51"/>
      <c r="K138" s="51"/>
      <c r="L138" s="51"/>
      <c r="M138" s="51"/>
      <c r="N138" s="51"/>
      <c r="O138" s="51"/>
      <c r="P138" s="116"/>
      <c r="Q138" s="117"/>
      <c r="R138" s="117"/>
      <c r="S138" s="118"/>
      <c r="T138" s="56"/>
      <c r="U138" s="57"/>
      <c r="V138" s="113"/>
      <c r="W138" s="114"/>
      <c r="X138" s="114"/>
      <c r="Y138" s="115"/>
      <c r="Z138" s="69">
        <f t="shared" si="5"/>
        <v>0</v>
      </c>
      <c r="AA138" s="70"/>
      <c r="AB138" s="70"/>
      <c r="AC138" s="70"/>
      <c r="AD138" s="71"/>
      <c r="AE138" s="56"/>
      <c r="AF138" s="72"/>
      <c r="AG138" s="73"/>
      <c r="AH138" s="74"/>
      <c r="AI138" s="45"/>
      <c r="AJ138" s="45"/>
      <c r="AK138" s="46"/>
      <c r="AL138" s="44"/>
      <c r="AM138" s="45"/>
      <c r="AN138" s="45"/>
      <c r="AO138" s="46"/>
      <c r="AP138" s="44"/>
      <c r="AQ138" s="45"/>
      <c r="AR138" s="46"/>
      <c r="AS138" s="44"/>
      <c r="AT138" s="46"/>
      <c r="AU138" s="44"/>
      <c r="AV138" s="47"/>
    </row>
    <row r="139" spans="1:48" ht="25.5" customHeight="1">
      <c r="A139" s="48"/>
      <c r="B139" s="49"/>
      <c r="C139" s="50"/>
      <c r="D139" s="51"/>
      <c r="E139" s="51"/>
      <c r="F139" s="51"/>
      <c r="G139" s="52"/>
      <c r="H139" s="50"/>
      <c r="I139" s="51"/>
      <c r="J139" s="51"/>
      <c r="K139" s="51"/>
      <c r="L139" s="51"/>
      <c r="M139" s="51"/>
      <c r="N139" s="51"/>
      <c r="O139" s="51"/>
      <c r="P139" s="116"/>
      <c r="Q139" s="117"/>
      <c r="R139" s="117"/>
      <c r="S139" s="118"/>
      <c r="T139" s="56"/>
      <c r="U139" s="57"/>
      <c r="V139" s="113"/>
      <c r="W139" s="114"/>
      <c r="X139" s="114"/>
      <c r="Y139" s="115"/>
      <c r="Z139" s="69">
        <f t="shared" si="5"/>
        <v>0</v>
      </c>
      <c r="AA139" s="70"/>
      <c r="AB139" s="70"/>
      <c r="AC139" s="70"/>
      <c r="AD139" s="71"/>
      <c r="AE139" s="56"/>
      <c r="AF139" s="72"/>
      <c r="AG139" s="73"/>
      <c r="AH139" s="74"/>
      <c r="AI139" s="45"/>
      <c r="AJ139" s="45"/>
      <c r="AK139" s="46"/>
      <c r="AL139" s="44"/>
      <c r="AM139" s="45"/>
      <c r="AN139" s="45"/>
      <c r="AO139" s="46"/>
      <c r="AP139" s="44"/>
      <c r="AQ139" s="45"/>
      <c r="AR139" s="46"/>
      <c r="AS139" s="44"/>
      <c r="AT139" s="46"/>
      <c r="AU139" s="44"/>
      <c r="AV139" s="47"/>
    </row>
    <row r="140" spans="1:48" ht="25.5" customHeight="1">
      <c r="A140" s="48"/>
      <c r="B140" s="49"/>
      <c r="C140" s="50"/>
      <c r="D140" s="51"/>
      <c r="E140" s="51"/>
      <c r="F140" s="51"/>
      <c r="G140" s="52"/>
      <c r="H140" s="50"/>
      <c r="I140" s="51"/>
      <c r="J140" s="51"/>
      <c r="K140" s="51"/>
      <c r="L140" s="51"/>
      <c r="M140" s="51"/>
      <c r="N140" s="51"/>
      <c r="O140" s="51"/>
      <c r="P140" s="116"/>
      <c r="Q140" s="117"/>
      <c r="R140" s="117"/>
      <c r="S140" s="118"/>
      <c r="T140" s="56"/>
      <c r="U140" s="57"/>
      <c r="V140" s="113"/>
      <c r="W140" s="114"/>
      <c r="X140" s="114"/>
      <c r="Y140" s="115"/>
      <c r="Z140" s="69">
        <f t="shared" si="5"/>
        <v>0</v>
      </c>
      <c r="AA140" s="70"/>
      <c r="AB140" s="70"/>
      <c r="AC140" s="70"/>
      <c r="AD140" s="71"/>
      <c r="AE140" s="56"/>
      <c r="AF140" s="72"/>
      <c r="AG140" s="73"/>
      <c r="AH140" s="74"/>
      <c r="AI140" s="45"/>
      <c r="AJ140" s="45"/>
      <c r="AK140" s="46"/>
      <c r="AL140" s="44"/>
      <c r="AM140" s="45"/>
      <c r="AN140" s="45"/>
      <c r="AO140" s="46"/>
      <c r="AP140" s="44"/>
      <c r="AQ140" s="45"/>
      <c r="AR140" s="46"/>
      <c r="AS140" s="44"/>
      <c r="AT140" s="46"/>
      <c r="AU140" s="44"/>
      <c r="AV140" s="47"/>
    </row>
    <row r="141" spans="1:48" ht="25.5" customHeight="1">
      <c r="A141" s="48"/>
      <c r="B141" s="49"/>
      <c r="C141" s="50"/>
      <c r="D141" s="51"/>
      <c r="E141" s="51"/>
      <c r="F141" s="51"/>
      <c r="G141" s="52"/>
      <c r="H141" s="50"/>
      <c r="I141" s="51"/>
      <c r="J141" s="51"/>
      <c r="K141" s="51"/>
      <c r="L141" s="51"/>
      <c r="M141" s="51"/>
      <c r="N141" s="51"/>
      <c r="O141" s="51"/>
      <c r="P141" s="116"/>
      <c r="Q141" s="117"/>
      <c r="R141" s="117"/>
      <c r="S141" s="118"/>
      <c r="T141" s="56"/>
      <c r="U141" s="57"/>
      <c r="V141" s="113"/>
      <c r="W141" s="114"/>
      <c r="X141" s="114"/>
      <c r="Y141" s="115"/>
      <c r="Z141" s="69">
        <f t="shared" si="5"/>
        <v>0</v>
      </c>
      <c r="AA141" s="70"/>
      <c r="AB141" s="70"/>
      <c r="AC141" s="70"/>
      <c r="AD141" s="71"/>
      <c r="AE141" s="56"/>
      <c r="AF141" s="72"/>
      <c r="AG141" s="73"/>
      <c r="AH141" s="74"/>
      <c r="AI141" s="45"/>
      <c r="AJ141" s="45"/>
      <c r="AK141" s="46"/>
      <c r="AL141" s="44"/>
      <c r="AM141" s="45"/>
      <c r="AN141" s="45"/>
      <c r="AO141" s="46"/>
      <c r="AP141" s="44"/>
      <c r="AQ141" s="45"/>
      <c r="AR141" s="46"/>
      <c r="AS141" s="44"/>
      <c r="AT141" s="46"/>
      <c r="AU141" s="44"/>
      <c r="AV141" s="47"/>
    </row>
    <row r="142" spans="1:48" ht="25.5" customHeight="1">
      <c r="A142" s="48"/>
      <c r="B142" s="49"/>
      <c r="C142" s="50"/>
      <c r="D142" s="51"/>
      <c r="E142" s="51"/>
      <c r="F142" s="51"/>
      <c r="G142" s="52"/>
      <c r="H142" s="50"/>
      <c r="I142" s="51"/>
      <c r="J142" s="51"/>
      <c r="K142" s="51"/>
      <c r="L142" s="51"/>
      <c r="M142" s="51"/>
      <c r="N142" s="51"/>
      <c r="O142" s="51"/>
      <c r="P142" s="116"/>
      <c r="Q142" s="117"/>
      <c r="R142" s="117"/>
      <c r="S142" s="118"/>
      <c r="T142" s="56"/>
      <c r="U142" s="57"/>
      <c r="V142" s="113"/>
      <c r="W142" s="114"/>
      <c r="X142" s="114"/>
      <c r="Y142" s="115"/>
      <c r="Z142" s="69">
        <f t="shared" si="5"/>
        <v>0</v>
      </c>
      <c r="AA142" s="70"/>
      <c r="AB142" s="70"/>
      <c r="AC142" s="70"/>
      <c r="AD142" s="71"/>
      <c r="AE142" s="56"/>
      <c r="AF142" s="72"/>
      <c r="AG142" s="73"/>
      <c r="AH142" s="74"/>
      <c r="AI142" s="45"/>
      <c r="AJ142" s="45"/>
      <c r="AK142" s="46"/>
      <c r="AL142" s="44"/>
      <c r="AM142" s="45"/>
      <c r="AN142" s="45"/>
      <c r="AO142" s="46"/>
      <c r="AP142" s="44"/>
      <c r="AQ142" s="45"/>
      <c r="AR142" s="46"/>
      <c r="AS142" s="44"/>
      <c r="AT142" s="46"/>
      <c r="AU142" s="44"/>
      <c r="AV142" s="47"/>
    </row>
    <row r="143" spans="1:48" ht="25.5" customHeight="1" thickBot="1">
      <c r="A143" s="91"/>
      <c r="B143" s="92"/>
      <c r="C143" s="86"/>
      <c r="D143" s="87"/>
      <c r="E143" s="87"/>
      <c r="F143" s="87"/>
      <c r="G143" s="88"/>
      <c r="H143" s="3" t="s">
        <v>6</v>
      </c>
      <c r="I143" s="4"/>
      <c r="J143" s="4"/>
      <c r="K143" s="4"/>
      <c r="L143" s="4"/>
      <c r="M143" s="4"/>
      <c r="N143" s="4"/>
      <c r="O143" s="4"/>
      <c r="P143" s="104"/>
      <c r="Q143" s="105"/>
      <c r="R143" s="105"/>
      <c r="S143" s="106"/>
      <c r="T143" s="86"/>
      <c r="U143" s="88"/>
      <c r="V143" s="107"/>
      <c r="W143" s="108"/>
      <c r="X143" s="108"/>
      <c r="Y143" s="109"/>
      <c r="Z143" s="96">
        <f>SUM(Z131:AD142)</f>
        <v>0</v>
      </c>
      <c r="AA143" s="97"/>
      <c r="AB143" s="97"/>
      <c r="AC143" s="97"/>
      <c r="AD143" s="98"/>
      <c r="AE143" s="86"/>
      <c r="AF143" s="87"/>
      <c r="AG143" s="99"/>
      <c r="AH143" s="100"/>
      <c r="AI143" s="87"/>
      <c r="AJ143" s="87"/>
      <c r="AK143" s="88"/>
      <c r="AL143" s="86"/>
      <c r="AM143" s="87"/>
      <c r="AN143" s="87"/>
      <c r="AO143" s="88"/>
      <c r="AP143" s="86"/>
      <c r="AQ143" s="87"/>
      <c r="AR143" s="88"/>
      <c r="AS143" s="86"/>
      <c r="AT143" s="88"/>
      <c r="AU143" s="86"/>
      <c r="AV143" s="89"/>
    </row>
    <row r="144" spans="1:48" ht="18.75" customHeight="1">
      <c r="A144" s="28"/>
      <c r="B144" s="28"/>
      <c r="C144" s="5"/>
      <c r="D144" s="5"/>
      <c r="E144" s="5"/>
      <c r="F144" s="5"/>
      <c r="G144" s="5"/>
      <c r="H144" s="6"/>
      <c r="I144" s="6"/>
      <c r="J144" s="6"/>
      <c r="K144" s="6"/>
      <c r="L144" s="6"/>
      <c r="M144" s="6"/>
      <c r="N144" s="6"/>
      <c r="O144" s="6"/>
      <c r="P144" s="7"/>
      <c r="Q144" s="7"/>
      <c r="R144" s="7"/>
      <c r="S144" s="7"/>
      <c r="T144" s="5"/>
      <c r="U144" s="5"/>
      <c r="V144" s="11"/>
      <c r="W144" s="11"/>
      <c r="X144" s="11"/>
      <c r="Y144" s="11"/>
      <c r="Z144" s="11"/>
      <c r="AA144" s="11"/>
      <c r="AB144" s="11"/>
      <c r="AC144" s="11"/>
      <c r="AD144" s="11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19:30" ht="18.75" customHeight="1">
      <c r="S145" s="41" t="s">
        <v>23</v>
      </c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9:30" ht="18.75" customHeight="1"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37:47" ht="21" customHeight="1">
      <c r="AK147" s="42"/>
      <c r="AL147" s="42"/>
      <c r="AM147" s="43">
        <f>AM51</f>
        <v>0</v>
      </c>
      <c r="AN147" s="90"/>
      <c r="AO147" s="16" t="s">
        <v>47</v>
      </c>
      <c r="AP147" s="43">
        <f>AP51</f>
        <v>0</v>
      </c>
      <c r="AQ147" s="90"/>
      <c r="AR147" s="16" t="s">
        <v>48</v>
      </c>
      <c r="AS147" s="43">
        <f>AS51</f>
        <v>0</v>
      </c>
      <c r="AT147" s="90"/>
      <c r="AU147" s="16" t="s">
        <v>49</v>
      </c>
    </row>
    <row r="148" spans="3:48" ht="21" customHeight="1">
      <c r="C148" s="2" t="s">
        <v>0</v>
      </c>
      <c r="D148" s="2"/>
      <c r="E148" s="2"/>
      <c r="F148" s="2"/>
      <c r="G148" s="10" t="s">
        <v>1</v>
      </c>
      <c r="H148" s="2"/>
      <c r="I148" s="2"/>
      <c r="J148" s="2"/>
      <c r="K148" s="2"/>
      <c r="L148" s="2"/>
      <c r="M148" s="2"/>
      <c r="N148" s="2" t="s">
        <v>2</v>
      </c>
      <c r="O148" s="2"/>
      <c r="AI148" s="1" t="s">
        <v>105</v>
      </c>
      <c r="AL148" s="185">
        <f>AL124</f>
        <v>0</v>
      </c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</row>
    <row r="149" spans="35:48" ht="21" customHeight="1">
      <c r="AI149" s="1" t="s">
        <v>13</v>
      </c>
      <c r="AL149" s="38">
        <f>AL53</f>
        <v>0</v>
      </c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</row>
    <row r="150" spans="38:48" ht="21" customHeight="1">
      <c r="AL150" s="38">
        <f>AL54</f>
        <v>0</v>
      </c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</row>
    <row r="151" spans="20:48" ht="21" customHeight="1">
      <c r="T151" s="1" t="s">
        <v>12</v>
      </c>
      <c r="X151" s="39">
        <f>Z167</f>
        <v>0</v>
      </c>
      <c r="Y151" s="39"/>
      <c r="Z151" s="39"/>
      <c r="AA151" s="39"/>
      <c r="AB151" s="39"/>
      <c r="AC151" s="39"/>
      <c r="AD151" s="24"/>
      <c r="AE151" s="24"/>
      <c r="AF151" s="24"/>
      <c r="AI151" s="1" t="s">
        <v>14</v>
      </c>
      <c r="AL151" s="22" t="s">
        <v>57</v>
      </c>
      <c r="AM151" s="38">
        <f>AM55</f>
        <v>0</v>
      </c>
      <c r="AN151" s="38"/>
      <c r="AO151" s="38"/>
      <c r="AP151" s="38"/>
      <c r="AQ151" s="38"/>
      <c r="AR151" s="38"/>
      <c r="AS151" s="38"/>
      <c r="AT151" s="38"/>
      <c r="AU151" s="38"/>
      <c r="AV151" s="38"/>
    </row>
    <row r="152" spans="3:48" ht="21" customHeight="1">
      <c r="C152" s="2" t="s">
        <v>3</v>
      </c>
      <c r="D152" s="2"/>
      <c r="E152" s="2"/>
      <c r="F152" s="2"/>
      <c r="G152" s="2" t="s">
        <v>4</v>
      </c>
      <c r="H152" s="40">
        <f>X151+X152</f>
        <v>0</v>
      </c>
      <c r="I152" s="40"/>
      <c r="J152" s="40"/>
      <c r="K152" s="40"/>
      <c r="L152" s="40"/>
      <c r="M152" s="40"/>
      <c r="N152" s="40"/>
      <c r="O152" s="40"/>
      <c r="P152" s="2" t="s">
        <v>5</v>
      </c>
      <c r="T152" s="1" t="s">
        <v>11</v>
      </c>
      <c r="W152" s="21">
        <v>0.08</v>
      </c>
      <c r="X152" s="39">
        <f>ROUNDDOWN(X151*W152,0)</f>
        <v>0</v>
      </c>
      <c r="Y152" s="39"/>
      <c r="Z152" s="39"/>
      <c r="AA152" s="39"/>
      <c r="AB152" s="39"/>
      <c r="AC152" s="39"/>
      <c r="AD152" s="24"/>
      <c r="AE152" s="24"/>
      <c r="AF152" s="24"/>
      <c r="AL152" s="38">
        <f>AL56</f>
        <v>0</v>
      </c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</row>
    <row r="153" ht="12" customHeight="1" thickBot="1"/>
    <row r="154" spans="1:48" ht="25.5" customHeight="1">
      <c r="A154" s="81" t="s">
        <v>22</v>
      </c>
      <c r="B154" s="82"/>
      <c r="C154" s="61" t="s">
        <v>15</v>
      </c>
      <c r="D154" s="75"/>
      <c r="E154" s="75"/>
      <c r="F154" s="75"/>
      <c r="G154" s="76"/>
      <c r="H154" s="61" t="s">
        <v>16</v>
      </c>
      <c r="I154" s="75"/>
      <c r="J154" s="75"/>
      <c r="K154" s="75"/>
      <c r="L154" s="75"/>
      <c r="M154" s="75"/>
      <c r="N154" s="75"/>
      <c r="O154" s="75"/>
      <c r="P154" s="61" t="s">
        <v>17</v>
      </c>
      <c r="Q154" s="75"/>
      <c r="R154" s="75"/>
      <c r="S154" s="76"/>
      <c r="T154" s="61" t="s">
        <v>21</v>
      </c>
      <c r="U154" s="76"/>
      <c r="V154" s="61" t="s">
        <v>18</v>
      </c>
      <c r="W154" s="75"/>
      <c r="X154" s="75"/>
      <c r="Y154" s="76"/>
      <c r="Z154" s="61" t="s">
        <v>19</v>
      </c>
      <c r="AA154" s="75"/>
      <c r="AB154" s="75"/>
      <c r="AC154" s="75"/>
      <c r="AD154" s="76"/>
      <c r="AE154" s="61" t="s">
        <v>20</v>
      </c>
      <c r="AF154" s="75"/>
      <c r="AG154" s="77"/>
      <c r="AH154" s="78" t="s">
        <v>7</v>
      </c>
      <c r="AI154" s="75"/>
      <c r="AJ154" s="75"/>
      <c r="AK154" s="76"/>
      <c r="AL154" s="61" t="s">
        <v>8</v>
      </c>
      <c r="AM154" s="75"/>
      <c r="AN154" s="75"/>
      <c r="AO154" s="75"/>
      <c r="AP154" s="61" t="s">
        <v>9</v>
      </c>
      <c r="AQ154" s="75"/>
      <c r="AR154" s="76"/>
      <c r="AS154" s="79" t="s">
        <v>10</v>
      </c>
      <c r="AT154" s="80"/>
      <c r="AU154" s="61"/>
      <c r="AV154" s="62"/>
    </row>
    <row r="155" spans="1:48" ht="25.5" customHeight="1">
      <c r="A155" s="48"/>
      <c r="B155" s="49"/>
      <c r="C155" s="50"/>
      <c r="D155" s="51"/>
      <c r="E155" s="51"/>
      <c r="F155" s="51"/>
      <c r="G155" s="52"/>
      <c r="H155" s="50"/>
      <c r="I155" s="51"/>
      <c r="J155" s="51"/>
      <c r="K155" s="51"/>
      <c r="L155" s="51"/>
      <c r="M155" s="51"/>
      <c r="N155" s="51"/>
      <c r="O155" s="51"/>
      <c r="P155" s="116"/>
      <c r="Q155" s="117"/>
      <c r="R155" s="117"/>
      <c r="S155" s="118"/>
      <c r="T155" s="56"/>
      <c r="U155" s="57"/>
      <c r="V155" s="113"/>
      <c r="W155" s="114"/>
      <c r="X155" s="114"/>
      <c r="Y155" s="115"/>
      <c r="Z155" s="69">
        <f>ROUNDDOWN(P155*V155,0)</f>
        <v>0</v>
      </c>
      <c r="AA155" s="70"/>
      <c r="AB155" s="70"/>
      <c r="AC155" s="70"/>
      <c r="AD155" s="71"/>
      <c r="AE155" s="56"/>
      <c r="AF155" s="72"/>
      <c r="AG155" s="73"/>
      <c r="AH155" s="74"/>
      <c r="AI155" s="45"/>
      <c r="AJ155" s="45"/>
      <c r="AK155" s="46"/>
      <c r="AL155" s="44"/>
      <c r="AM155" s="45"/>
      <c r="AN155" s="45"/>
      <c r="AO155" s="46"/>
      <c r="AP155" s="44"/>
      <c r="AQ155" s="45"/>
      <c r="AR155" s="46"/>
      <c r="AS155" s="44"/>
      <c r="AT155" s="46"/>
      <c r="AU155" s="44"/>
      <c r="AV155" s="47"/>
    </row>
    <row r="156" spans="1:48" ht="25.5" customHeight="1">
      <c r="A156" s="48"/>
      <c r="B156" s="49"/>
      <c r="C156" s="50"/>
      <c r="D156" s="51"/>
      <c r="E156" s="51"/>
      <c r="F156" s="51"/>
      <c r="G156" s="52"/>
      <c r="H156" s="50"/>
      <c r="I156" s="51"/>
      <c r="J156" s="51"/>
      <c r="K156" s="51"/>
      <c r="L156" s="51"/>
      <c r="M156" s="51"/>
      <c r="N156" s="51"/>
      <c r="O156" s="51"/>
      <c r="P156" s="116"/>
      <c r="Q156" s="117"/>
      <c r="R156" s="117"/>
      <c r="S156" s="118"/>
      <c r="T156" s="56"/>
      <c r="U156" s="57"/>
      <c r="V156" s="113"/>
      <c r="W156" s="114"/>
      <c r="X156" s="114"/>
      <c r="Y156" s="115"/>
      <c r="Z156" s="69">
        <f aca="true" t="shared" si="6" ref="Z156:Z166">ROUNDDOWN(P156*V156,0)</f>
        <v>0</v>
      </c>
      <c r="AA156" s="70"/>
      <c r="AB156" s="70"/>
      <c r="AC156" s="70"/>
      <c r="AD156" s="71"/>
      <c r="AE156" s="56"/>
      <c r="AF156" s="72"/>
      <c r="AG156" s="73"/>
      <c r="AH156" s="74"/>
      <c r="AI156" s="45"/>
      <c r="AJ156" s="45"/>
      <c r="AK156" s="46"/>
      <c r="AL156" s="44"/>
      <c r="AM156" s="45"/>
      <c r="AN156" s="45"/>
      <c r="AO156" s="46"/>
      <c r="AP156" s="44"/>
      <c r="AQ156" s="45"/>
      <c r="AR156" s="46"/>
      <c r="AS156" s="44"/>
      <c r="AT156" s="46"/>
      <c r="AU156" s="44"/>
      <c r="AV156" s="47"/>
    </row>
    <row r="157" spans="1:48" ht="25.5" customHeight="1">
      <c r="A157" s="48"/>
      <c r="B157" s="49"/>
      <c r="C157" s="50"/>
      <c r="D157" s="51"/>
      <c r="E157" s="51"/>
      <c r="F157" s="51"/>
      <c r="G157" s="52"/>
      <c r="H157" s="50"/>
      <c r="I157" s="51"/>
      <c r="J157" s="51"/>
      <c r="K157" s="51"/>
      <c r="L157" s="51"/>
      <c r="M157" s="51"/>
      <c r="N157" s="51"/>
      <c r="O157" s="51"/>
      <c r="P157" s="116"/>
      <c r="Q157" s="117"/>
      <c r="R157" s="117"/>
      <c r="S157" s="118"/>
      <c r="T157" s="56"/>
      <c r="U157" s="57"/>
      <c r="V157" s="113"/>
      <c r="W157" s="114"/>
      <c r="X157" s="114"/>
      <c r="Y157" s="115"/>
      <c r="Z157" s="69">
        <f t="shared" si="6"/>
        <v>0</v>
      </c>
      <c r="AA157" s="70"/>
      <c r="AB157" s="70"/>
      <c r="AC157" s="70"/>
      <c r="AD157" s="71"/>
      <c r="AE157" s="56"/>
      <c r="AF157" s="72"/>
      <c r="AG157" s="73"/>
      <c r="AH157" s="74"/>
      <c r="AI157" s="45"/>
      <c r="AJ157" s="45"/>
      <c r="AK157" s="46"/>
      <c r="AL157" s="44"/>
      <c r="AM157" s="45"/>
      <c r="AN157" s="45"/>
      <c r="AO157" s="46"/>
      <c r="AP157" s="44"/>
      <c r="AQ157" s="45"/>
      <c r="AR157" s="46"/>
      <c r="AS157" s="44"/>
      <c r="AT157" s="46"/>
      <c r="AU157" s="44"/>
      <c r="AV157" s="47"/>
    </row>
    <row r="158" spans="1:48" ht="25.5" customHeight="1">
      <c r="A158" s="48"/>
      <c r="B158" s="49"/>
      <c r="C158" s="50"/>
      <c r="D158" s="51"/>
      <c r="E158" s="51"/>
      <c r="F158" s="51"/>
      <c r="G158" s="52"/>
      <c r="H158" s="50"/>
      <c r="I158" s="51"/>
      <c r="J158" s="51"/>
      <c r="K158" s="51"/>
      <c r="L158" s="51"/>
      <c r="M158" s="51"/>
      <c r="N158" s="51"/>
      <c r="O158" s="51"/>
      <c r="P158" s="116"/>
      <c r="Q158" s="117"/>
      <c r="R158" s="117"/>
      <c r="S158" s="118"/>
      <c r="T158" s="56"/>
      <c r="U158" s="57"/>
      <c r="V158" s="113"/>
      <c r="W158" s="114"/>
      <c r="X158" s="114"/>
      <c r="Y158" s="115"/>
      <c r="Z158" s="69">
        <f t="shared" si="6"/>
        <v>0</v>
      </c>
      <c r="AA158" s="70"/>
      <c r="AB158" s="70"/>
      <c r="AC158" s="70"/>
      <c r="AD158" s="71"/>
      <c r="AE158" s="56"/>
      <c r="AF158" s="72"/>
      <c r="AG158" s="73"/>
      <c r="AH158" s="74"/>
      <c r="AI158" s="45"/>
      <c r="AJ158" s="45"/>
      <c r="AK158" s="46"/>
      <c r="AL158" s="44"/>
      <c r="AM158" s="45"/>
      <c r="AN158" s="45"/>
      <c r="AO158" s="46"/>
      <c r="AP158" s="44"/>
      <c r="AQ158" s="45"/>
      <c r="AR158" s="46"/>
      <c r="AS158" s="44"/>
      <c r="AT158" s="46"/>
      <c r="AU158" s="44"/>
      <c r="AV158" s="47"/>
    </row>
    <row r="159" spans="1:48" ht="25.5" customHeight="1">
      <c r="A159" s="48"/>
      <c r="B159" s="49"/>
      <c r="C159" s="50"/>
      <c r="D159" s="51"/>
      <c r="E159" s="51"/>
      <c r="F159" s="51"/>
      <c r="G159" s="52"/>
      <c r="H159" s="50"/>
      <c r="I159" s="51"/>
      <c r="J159" s="51"/>
      <c r="K159" s="51"/>
      <c r="L159" s="51"/>
      <c r="M159" s="51"/>
      <c r="N159" s="51"/>
      <c r="O159" s="51"/>
      <c r="P159" s="116"/>
      <c r="Q159" s="117"/>
      <c r="R159" s="117"/>
      <c r="S159" s="118"/>
      <c r="T159" s="56"/>
      <c r="U159" s="57"/>
      <c r="V159" s="113"/>
      <c r="W159" s="114"/>
      <c r="X159" s="114"/>
      <c r="Y159" s="115"/>
      <c r="Z159" s="69">
        <f t="shared" si="6"/>
        <v>0</v>
      </c>
      <c r="AA159" s="70"/>
      <c r="AB159" s="70"/>
      <c r="AC159" s="70"/>
      <c r="AD159" s="71"/>
      <c r="AE159" s="56"/>
      <c r="AF159" s="72"/>
      <c r="AG159" s="73"/>
      <c r="AH159" s="74"/>
      <c r="AI159" s="45"/>
      <c r="AJ159" s="45"/>
      <c r="AK159" s="46"/>
      <c r="AL159" s="44"/>
      <c r="AM159" s="45"/>
      <c r="AN159" s="45"/>
      <c r="AO159" s="46"/>
      <c r="AP159" s="44"/>
      <c r="AQ159" s="45"/>
      <c r="AR159" s="46"/>
      <c r="AS159" s="44"/>
      <c r="AT159" s="46"/>
      <c r="AU159" s="44"/>
      <c r="AV159" s="47"/>
    </row>
    <row r="160" spans="1:48" ht="25.5" customHeight="1">
      <c r="A160" s="48"/>
      <c r="B160" s="49"/>
      <c r="C160" s="50"/>
      <c r="D160" s="51"/>
      <c r="E160" s="51"/>
      <c r="F160" s="51"/>
      <c r="G160" s="52"/>
      <c r="H160" s="50"/>
      <c r="I160" s="51"/>
      <c r="J160" s="51"/>
      <c r="K160" s="51"/>
      <c r="L160" s="51"/>
      <c r="M160" s="51"/>
      <c r="N160" s="51"/>
      <c r="O160" s="51"/>
      <c r="P160" s="116"/>
      <c r="Q160" s="117"/>
      <c r="R160" s="117"/>
      <c r="S160" s="118"/>
      <c r="T160" s="56"/>
      <c r="U160" s="57"/>
      <c r="V160" s="113"/>
      <c r="W160" s="114"/>
      <c r="X160" s="114"/>
      <c r="Y160" s="115"/>
      <c r="Z160" s="69">
        <f t="shared" si="6"/>
        <v>0</v>
      </c>
      <c r="AA160" s="70"/>
      <c r="AB160" s="70"/>
      <c r="AC160" s="70"/>
      <c r="AD160" s="71"/>
      <c r="AE160" s="56"/>
      <c r="AF160" s="72"/>
      <c r="AG160" s="73"/>
      <c r="AH160" s="74"/>
      <c r="AI160" s="45"/>
      <c r="AJ160" s="45"/>
      <c r="AK160" s="46"/>
      <c r="AL160" s="44"/>
      <c r="AM160" s="45"/>
      <c r="AN160" s="45"/>
      <c r="AO160" s="46"/>
      <c r="AP160" s="44"/>
      <c r="AQ160" s="45"/>
      <c r="AR160" s="46"/>
      <c r="AS160" s="44"/>
      <c r="AT160" s="46"/>
      <c r="AU160" s="44"/>
      <c r="AV160" s="47"/>
    </row>
    <row r="161" spans="1:48" ht="25.5" customHeight="1">
      <c r="A161" s="48"/>
      <c r="B161" s="49"/>
      <c r="C161" s="50"/>
      <c r="D161" s="51"/>
      <c r="E161" s="51"/>
      <c r="F161" s="51"/>
      <c r="G161" s="52"/>
      <c r="H161" s="50"/>
      <c r="I161" s="51"/>
      <c r="J161" s="51"/>
      <c r="K161" s="51"/>
      <c r="L161" s="51"/>
      <c r="M161" s="51"/>
      <c r="N161" s="51"/>
      <c r="O161" s="51"/>
      <c r="P161" s="116"/>
      <c r="Q161" s="117"/>
      <c r="R161" s="117"/>
      <c r="S161" s="118"/>
      <c r="T161" s="56"/>
      <c r="U161" s="57"/>
      <c r="V161" s="113"/>
      <c r="W161" s="114"/>
      <c r="X161" s="114"/>
      <c r="Y161" s="115"/>
      <c r="Z161" s="69">
        <f t="shared" si="6"/>
        <v>0</v>
      </c>
      <c r="AA161" s="70"/>
      <c r="AB161" s="70"/>
      <c r="AC161" s="70"/>
      <c r="AD161" s="71"/>
      <c r="AE161" s="56"/>
      <c r="AF161" s="72"/>
      <c r="AG161" s="73"/>
      <c r="AH161" s="74"/>
      <c r="AI161" s="45"/>
      <c r="AJ161" s="45"/>
      <c r="AK161" s="46"/>
      <c r="AL161" s="44"/>
      <c r="AM161" s="45"/>
      <c r="AN161" s="45"/>
      <c r="AO161" s="46"/>
      <c r="AP161" s="44"/>
      <c r="AQ161" s="45"/>
      <c r="AR161" s="46"/>
      <c r="AS161" s="44"/>
      <c r="AT161" s="46"/>
      <c r="AU161" s="44"/>
      <c r="AV161" s="47"/>
    </row>
    <row r="162" spans="1:48" ht="25.5" customHeight="1">
      <c r="A162" s="48"/>
      <c r="B162" s="49"/>
      <c r="C162" s="50"/>
      <c r="D162" s="51"/>
      <c r="E162" s="51"/>
      <c r="F162" s="51"/>
      <c r="G162" s="52"/>
      <c r="H162" s="50"/>
      <c r="I162" s="51"/>
      <c r="J162" s="51"/>
      <c r="K162" s="51"/>
      <c r="L162" s="51"/>
      <c r="M162" s="51"/>
      <c r="N162" s="51"/>
      <c r="O162" s="51"/>
      <c r="P162" s="116"/>
      <c r="Q162" s="117"/>
      <c r="R162" s="117"/>
      <c r="S162" s="118"/>
      <c r="T162" s="56"/>
      <c r="U162" s="57"/>
      <c r="V162" s="113"/>
      <c r="W162" s="114"/>
      <c r="X162" s="114"/>
      <c r="Y162" s="115"/>
      <c r="Z162" s="69">
        <f t="shared" si="6"/>
        <v>0</v>
      </c>
      <c r="AA162" s="70"/>
      <c r="AB162" s="70"/>
      <c r="AC162" s="70"/>
      <c r="AD162" s="71"/>
      <c r="AE162" s="56"/>
      <c r="AF162" s="72"/>
      <c r="AG162" s="73"/>
      <c r="AH162" s="74"/>
      <c r="AI162" s="45"/>
      <c r="AJ162" s="45"/>
      <c r="AK162" s="46"/>
      <c r="AL162" s="44"/>
      <c r="AM162" s="45"/>
      <c r="AN162" s="45"/>
      <c r="AO162" s="46"/>
      <c r="AP162" s="44"/>
      <c r="AQ162" s="45"/>
      <c r="AR162" s="46"/>
      <c r="AS162" s="44"/>
      <c r="AT162" s="46"/>
      <c r="AU162" s="44"/>
      <c r="AV162" s="47"/>
    </row>
    <row r="163" spans="1:48" ht="25.5" customHeight="1">
      <c r="A163" s="48"/>
      <c r="B163" s="49"/>
      <c r="C163" s="50"/>
      <c r="D163" s="51"/>
      <c r="E163" s="51"/>
      <c r="F163" s="51"/>
      <c r="G163" s="52"/>
      <c r="H163" s="50"/>
      <c r="I163" s="51"/>
      <c r="J163" s="51"/>
      <c r="K163" s="51"/>
      <c r="L163" s="51"/>
      <c r="M163" s="51"/>
      <c r="N163" s="51"/>
      <c r="O163" s="51"/>
      <c r="P163" s="116"/>
      <c r="Q163" s="117"/>
      <c r="R163" s="117"/>
      <c r="S163" s="118"/>
      <c r="T163" s="56"/>
      <c r="U163" s="57"/>
      <c r="V163" s="113"/>
      <c r="W163" s="114"/>
      <c r="X163" s="114"/>
      <c r="Y163" s="115"/>
      <c r="Z163" s="69">
        <f t="shared" si="6"/>
        <v>0</v>
      </c>
      <c r="AA163" s="70"/>
      <c r="AB163" s="70"/>
      <c r="AC163" s="70"/>
      <c r="AD163" s="71"/>
      <c r="AE163" s="56"/>
      <c r="AF163" s="72"/>
      <c r="AG163" s="73"/>
      <c r="AH163" s="74"/>
      <c r="AI163" s="45"/>
      <c r="AJ163" s="45"/>
      <c r="AK163" s="46"/>
      <c r="AL163" s="44"/>
      <c r="AM163" s="45"/>
      <c r="AN163" s="45"/>
      <c r="AO163" s="46"/>
      <c r="AP163" s="44"/>
      <c r="AQ163" s="45"/>
      <c r="AR163" s="46"/>
      <c r="AS163" s="44"/>
      <c r="AT163" s="46"/>
      <c r="AU163" s="44"/>
      <c r="AV163" s="47"/>
    </row>
    <row r="164" spans="1:48" ht="25.5" customHeight="1">
      <c r="A164" s="48"/>
      <c r="B164" s="49"/>
      <c r="C164" s="50"/>
      <c r="D164" s="51"/>
      <c r="E164" s="51"/>
      <c r="F164" s="51"/>
      <c r="G164" s="52"/>
      <c r="H164" s="50"/>
      <c r="I164" s="51"/>
      <c r="J164" s="51"/>
      <c r="K164" s="51"/>
      <c r="L164" s="51"/>
      <c r="M164" s="51"/>
      <c r="N164" s="51"/>
      <c r="O164" s="51"/>
      <c r="P164" s="116"/>
      <c r="Q164" s="117"/>
      <c r="R164" s="117"/>
      <c r="S164" s="118"/>
      <c r="T164" s="56"/>
      <c r="U164" s="57"/>
      <c r="V164" s="113"/>
      <c r="W164" s="114"/>
      <c r="X164" s="114"/>
      <c r="Y164" s="115"/>
      <c r="Z164" s="69">
        <f t="shared" si="6"/>
        <v>0</v>
      </c>
      <c r="AA164" s="70"/>
      <c r="AB164" s="70"/>
      <c r="AC164" s="70"/>
      <c r="AD164" s="71"/>
      <c r="AE164" s="56"/>
      <c r="AF164" s="72"/>
      <c r="AG164" s="73"/>
      <c r="AH164" s="74"/>
      <c r="AI164" s="45"/>
      <c r="AJ164" s="45"/>
      <c r="AK164" s="46"/>
      <c r="AL164" s="44"/>
      <c r="AM164" s="45"/>
      <c r="AN164" s="45"/>
      <c r="AO164" s="46"/>
      <c r="AP164" s="44"/>
      <c r="AQ164" s="45"/>
      <c r="AR164" s="46"/>
      <c r="AS164" s="44"/>
      <c r="AT164" s="46"/>
      <c r="AU164" s="44"/>
      <c r="AV164" s="47"/>
    </row>
    <row r="165" spans="1:48" ht="25.5" customHeight="1">
      <c r="A165" s="48"/>
      <c r="B165" s="49"/>
      <c r="C165" s="50"/>
      <c r="D165" s="51"/>
      <c r="E165" s="51"/>
      <c r="F165" s="51"/>
      <c r="G165" s="52"/>
      <c r="H165" s="50"/>
      <c r="I165" s="51"/>
      <c r="J165" s="51"/>
      <c r="K165" s="51"/>
      <c r="L165" s="51"/>
      <c r="M165" s="51"/>
      <c r="N165" s="51"/>
      <c r="O165" s="51"/>
      <c r="P165" s="116"/>
      <c r="Q165" s="117"/>
      <c r="R165" s="117"/>
      <c r="S165" s="118"/>
      <c r="T165" s="56"/>
      <c r="U165" s="57"/>
      <c r="V165" s="113"/>
      <c r="W165" s="114"/>
      <c r="X165" s="114"/>
      <c r="Y165" s="115"/>
      <c r="Z165" s="69">
        <f t="shared" si="6"/>
        <v>0</v>
      </c>
      <c r="AA165" s="70"/>
      <c r="AB165" s="70"/>
      <c r="AC165" s="70"/>
      <c r="AD165" s="71"/>
      <c r="AE165" s="56"/>
      <c r="AF165" s="72"/>
      <c r="AG165" s="73"/>
      <c r="AH165" s="74"/>
      <c r="AI165" s="45"/>
      <c r="AJ165" s="45"/>
      <c r="AK165" s="46"/>
      <c r="AL165" s="44"/>
      <c r="AM165" s="45"/>
      <c r="AN165" s="45"/>
      <c r="AO165" s="46"/>
      <c r="AP165" s="44"/>
      <c r="AQ165" s="45"/>
      <c r="AR165" s="46"/>
      <c r="AS165" s="44"/>
      <c r="AT165" s="46"/>
      <c r="AU165" s="44"/>
      <c r="AV165" s="47"/>
    </row>
    <row r="166" spans="1:48" ht="25.5" customHeight="1">
      <c r="A166" s="48"/>
      <c r="B166" s="49"/>
      <c r="C166" s="50"/>
      <c r="D166" s="51"/>
      <c r="E166" s="51"/>
      <c r="F166" s="51"/>
      <c r="G166" s="52"/>
      <c r="H166" s="50"/>
      <c r="I166" s="51"/>
      <c r="J166" s="51"/>
      <c r="K166" s="51"/>
      <c r="L166" s="51"/>
      <c r="M166" s="51"/>
      <c r="N166" s="51"/>
      <c r="O166" s="51"/>
      <c r="P166" s="116"/>
      <c r="Q166" s="117"/>
      <c r="R166" s="117"/>
      <c r="S166" s="118"/>
      <c r="T166" s="56"/>
      <c r="U166" s="57"/>
      <c r="V166" s="113"/>
      <c r="W166" s="114"/>
      <c r="X166" s="114"/>
      <c r="Y166" s="115"/>
      <c r="Z166" s="69">
        <f t="shared" si="6"/>
        <v>0</v>
      </c>
      <c r="AA166" s="70"/>
      <c r="AB166" s="70"/>
      <c r="AC166" s="70"/>
      <c r="AD166" s="71"/>
      <c r="AE166" s="56"/>
      <c r="AF166" s="72"/>
      <c r="AG166" s="73"/>
      <c r="AH166" s="74"/>
      <c r="AI166" s="45"/>
      <c r="AJ166" s="45"/>
      <c r="AK166" s="46"/>
      <c r="AL166" s="44"/>
      <c r="AM166" s="45"/>
      <c r="AN166" s="45"/>
      <c r="AO166" s="46"/>
      <c r="AP166" s="44"/>
      <c r="AQ166" s="45"/>
      <c r="AR166" s="46"/>
      <c r="AS166" s="44"/>
      <c r="AT166" s="46"/>
      <c r="AU166" s="44"/>
      <c r="AV166" s="47"/>
    </row>
    <row r="167" spans="1:48" ht="25.5" customHeight="1" thickBot="1">
      <c r="A167" s="91"/>
      <c r="B167" s="92"/>
      <c r="C167" s="86"/>
      <c r="D167" s="87"/>
      <c r="E167" s="87"/>
      <c r="F167" s="87"/>
      <c r="G167" s="88"/>
      <c r="H167" s="3" t="s">
        <v>6</v>
      </c>
      <c r="I167" s="4"/>
      <c r="J167" s="4"/>
      <c r="K167" s="4"/>
      <c r="L167" s="4"/>
      <c r="M167" s="4"/>
      <c r="N167" s="4"/>
      <c r="O167" s="4"/>
      <c r="P167" s="104"/>
      <c r="Q167" s="105"/>
      <c r="R167" s="105"/>
      <c r="S167" s="106"/>
      <c r="T167" s="86"/>
      <c r="U167" s="88"/>
      <c r="V167" s="107"/>
      <c r="W167" s="108"/>
      <c r="X167" s="108"/>
      <c r="Y167" s="109"/>
      <c r="Z167" s="96">
        <f>SUM(Z155:AD166)</f>
        <v>0</v>
      </c>
      <c r="AA167" s="97"/>
      <c r="AB167" s="97"/>
      <c r="AC167" s="97"/>
      <c r="AD167" s="98"/>
      <c r="AE167" s="86"/>
      <c r="AF167" s="87"/>
      <c r="AG167" s="99"/>
      <c r="AH167" s="100"/>
      <c r="AI167" s="87"/>
      <c r="AJ167" s="87"/>
      <c r="AK167" s="88"/>
      <c r="AL167" s="86"/>
      <c r="AM167" s="87"/>
      <c r="AN167" s="87"/>
      <c r="AO167" s="88"/>
      <c r="AP167" s="86"/>
      <c r="AQ167" s="87"/>
      <c r="AR167" s="88"/>
      <c r="AS167" s="86"/>
      <c r="AT167" s="88"/>
      <c r="AU167" s="86"/>
      <c r="AV167" s="89"/>
    </row>
    <row r="168" spans="1:48" ht="18.75" customHeight="1">
      <c r="A168" s="28"/>
      <c r="B168" s="28"/>
      <c r="C168" s="5"/>
      <c r="D168" s="5"/>
      <c r="E168" s="5"/>
      <c r="F168" s="5"/>
      <c r="G168" s="5"/>
      <c r="H168" s="6"/>
      <c r="I168" s="6"/>
      <c r="J168" s="6"/>
      <c r="K168" s="6"/>
      <c r="L168" s="6"/>
      <c r="M168" s="6"/>
      <c r="N168" s="6"/>
      <c r="O168" s="6"/>
      <c r="P168" s="7"/>
      <c r="Q168" s="7"/>
      <c r="R168" s="7"/>
      <c r="S168" s="7"/>
      <c r="T168" s="5"/>
      <c r="U168" s="5"/>
      <c r="V168" s="11"/>
      <c r="W168" s="11"/>
      <c r="X168" s="11"/>
      <c r="Y168" s="11"/>
      <c r="Z168" s="11"/>
      <c r="AA168" s="11"/>
      <c r="AB168" s="11"/>
      <c r="AC168" s="11"/>
      <c r="AD168" s="11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</row>
    <row r="169" spans="19:30" ht="18.75" customHeight="1">
      <c r="S169" s="41" t="s">
        <v>23</v>
      </c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9:30" ht="18.75" customHeight="1"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37:47" ht="21" customHeight="1">
      <c r="AK171" s="42"/>
      <c r="AL171" s="42"/>
      <c r="AM171" s="43">
        <f>AM75</f>
        <v>0</v>
      </c>
      <c r="AN171" s="90"/>
      <c r="AO171" s="16" t="s">
        <v>47</v>
      </c>
      <c r="AP171" s="43">
        <f>AP75</f>
        <v>0</v>
      </c>
      <c r="AQ171" s="90"/>
      <c r="AR171" s="16" t="s">
        <v>48</v>
      </c>
      <c r="AS171" s="43">
        <f>AS75</f>
        <v>0</v>
      </c>
      <c r="AT171" s="90"/>
      <c r="AU171" s="16" t="s">
        <v>49</v>
      </c>
    </row>
    <row r="172" spans="3:48" ht="21" customHeight="1">
      <c r="C172" s="2" t="s">
        <v>0</v>
      </c>
      <c r="D172" s="2"/>
      <c r="E172" s="2"/>
      <c r="F172" s="2"/>
      <c r="G172" s="10" t="s">
        <v>1</v>
      </c>
      <c r="H172" s="2"/>
      <c r="I172" s="2"/>
      <c r="J172" s="2"/>
      <c r="K172" s="2"/>
      <c r="L172" s="2"/>
      <c r="M172" s="2"/>
      <c r="N172" s="2" t="s">
        <v>2</v>
      </c>
      <c r="O172" s="2"/>
      <c r="AI172" s="1" t="s">
        <v>105</v>
      </c>
      <c r="AL172" s="185">
        <f>AL148</f>
        <v>0</v>
      </c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5"/>
    </row>
    <row r="173" spans="35:48" ht="21" customHeight="1">
      <c r="AI173" s="1" t="s">
        <v>13</v>
      </c>
      <c r="AL173" s="38">
        <f>AL77</f>
        <v>0</v>
      </c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</row>
    <row r="174" spans="38:48" ht="21" customHeight="1">
      <c r="AL174" s="38">
        <f>AL78</f>
        <v>0</v>
      </c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</row>
    <row r="175" spans="20:48" ht="21" customHeight="1">
      <c r="T175" s="1" t="s">
        <v>12</v>
      </c>
      <c r="X175" s="39">
        <f>Z191</f>
        <v>0</v>
      </c>
      <c r="Y175" s="39"/>
      <c r="Z175" s="39"/>
      <c r="AA175" s="39"/>
      <c r="AB175" s="39"/>
      <c r="AC175" s="39"/>
      <c r="AD175" s="24"/>
      <c r="AE175" s="24"/>
      <c r="AF175" s="24"/>
      <c r="AI175" s="1" t="s">
        <v>14</v>
      </c>
      <c r="AL175" s="22" t="s">
        <v>57</v>
      </c>
      <c r="AM175" s="38">
        <f>AM79</f>
        <v>0</v>
      </c>
      <c r="AN175" s="38"/>
      <c r="AO175" s="38"/>
      <c r="AP175" s="38"/>
      <c r="AQ175" s="38"/>
      <c r="AR175" s="38"/>
      <c r="AS175" s="38"/>
      <c r="AT175" s="38"/>
      <c r="AU175" s="38"/>
      <c r="AV175" s="38"/>
    </row>
    <row r="176" spans="3:48" ht="21" customHeight="1">
      <c r="C176" s="2" t="s">
        <v>3</v>
      </c>
      <c r="D176" s="2"/>
      <c r="E176" s="2"/>
      <c r="F176" s="2"/>
      <c r="G176" s="2" t="s">
        <v>4</v>
      </c>
      <c r="H176" s="40">
        <f>X175+X176</f>
        <v>0</v>
      </c>
      <c r="I176" s="40"/>
      <c r="J176" s="40"/>
      <c r="K176" s="40"/>
      <c r="L176" s="40"/>
      <c r="M176" s="40"/>
      <c r="N176" s="40"/>
      <c r="O176" s="40"/>
      <c r="P176" s="2" t="s">
        <v>5</v>
      </c>
      <c r="T176" s="1" t="s">
        <v>11</v>
      </c>
      <c r="W176" s="21">
        <v>0.08</v>
      </c>
      <c r="X176" s="39">
        <f>ROUNDDOWN(X175*W176,0)</f>
        <v>0</v>
      </c>
      <c r="Y176" s="39"/>
      <c r="Z176" s="39"/>
      <c r="AA176" s="39"/>
      <c r="AB176" s="39"/>
      <c r="AC176" s="39"/>
      <c r="AD176" s="24"/>
      <c r="AE176" s="24"/>
      <c r="AF176" s="24"/>
      <c r="AL176" s="38">
        <f>AL80</f>
        <v>0</v>
      </c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</row>
    <row r="177" ht="12" customHeight="1" thickBot="1"/>
    <row r="178" spans="1:48" ht="25.5" customHeight="1">
      <c r="A178" s="81" t="s">
        <v>22</v>
      </c>
      <c r="B178" s="82"/>
      <c r="C178" s="61" t="s">
        <v>15</v>
      </c>
      <c r="D178" s="75"/>
      <c r="E178" s="75"/>
      <c r="F178" s="75"/>
      <c r="G178" s="76"/>
      <c r="H178" s="61" t="s">
        <v>16</v>
      </c>
      <c r="I178" s="75"/>
      <c r="J178" s="75"/>
      <c r="K178" s="75"/>
      <c r="L178" s="75"/>
      <c r="M178" s="75"/>
      <c r="N178" s="75"/>
      <c r="O178" s="75"/>
      <c r="P178" s="61" t="s">
        <v>17</v>
      </c>
      <c r="Q178" s="75"/>
      <c r="R178" s="75"/>
      <c r="S178" s="76"/>
      <c r="T178" s="61" t="s">
        <v>21</v>
      </c>
      <c r="U178" s="76"/>
      <c r="V178" s="61" t="s">
        <v>18</v>
      </c>
      <c r="W178" s="75"/>
      <c r="X178" s="75"/>
      <c r="Y178" s="76"/>
      <c r="Z178" s="61" t="s">
        <v>19</v>
      </c>
      <c r="AA178" s="75"/>
      <c r="AB178" s="75"/>
      <c r="AC178" s="75"/>
      <c r="AD178" s="76"/>
      <c r="AE178" s="61" t="s">
        <v>20</v>
      </c>
      <c r="AF178" s="75"/>
      <c r="AG178" s="77"/>
      <c r="AH178" s="78" t="s">
        <v>7</v>
      </c>
      <c r="AI178" s="75"/>
      <c r="AJ178" s="75"/>
      <c r="AK178" s="76"/>
      <c r="AL178" s="61" t="s">
        <v>8</v>
      </c>
      <c r="AM178" s="75"/>
      <c r="AN178" s="75"/>
      <c r="AO178" s="75"/>
      <c r="AP178" s="61" t="s">
        <v>9</v>
      </c>
      <c r="AQ178" s="75"/>
      <c r="AR178" s="76"/>
      <c r="AS178" s="79" t="s">
        <v>10</v>
      </c>
      <c r="AT178" s="80"/>
      <c r="AU178" s="61"/>
      <c r="AV178" s="62"/>
    </row>
    <row r="179" spans="1:48" ht="25.5" customHeight="1">
      <c r="A179" s="48"/>
      <c r="B179" s="49"/>
      <c r="C179" s="50"/>
      <c r="D179" s="51"/>
      <c r="E179" s="51"/>
      <c r="F179" s="51"/>
      <c r="G179" s="52"/>
      <c r="H179" s="50"/>
      <c r="I179" s="51"/>
      <c r="J179" s="51"/>
      <c r="K179" s="51"/>
      <c r="L179" s="51"/>
      <c r="M179" s="51"/>
      <c r="N179" s="51"/>
      <c r="O179" s="51"/>
      <c r="P179" s="116"/>
      <c r="Q179" s="117"/>
      <c r="R179" s="117"/>
      <c r="S179" s="118"/>
      <c r="T179" s="56"/>
      <c r="U179" s="57"/>
      <c r="V179" s="113"/>
      <c r="W179" s="114"/>
      <c r="X179" s="114"/>
      <c r="Y179" s="115"/>
      <c r="Z179" s="69">
        <f>ROUNDDOWN(P179*V179,0)</f>
        <v>0</v>
      </c>
      <c r="AA179" s="70"/>
      <c r="AB179" s="70"/>
      <c r="AC179" s="70"/>
      <c r="AD179" s="71"/>
      <c r="AE179" s="56"/>
      <c r="AF179" s="72"/>
      <c r="AG179" s="73"/>
      <c r="AH179" s="74"/>
      <c r="AI179" s="45"/>
      <c r="AJ179" s="45"/>
      <c r="AK179" s="46"/>
      <c r="AL179" s="44"/>
      <c r="AM179" s="45"/>
      <c r="AN179" s="45"/>
      <c r="AO179" s="46"/>
      <c r="AP179" s="44"/>
      <c r="AQ179" s="45"/>
      <c r="AR179" s="46"/>
      <c r="AS179" s="44"/>
      <c r="AT179" s="46"/>
      <c r="AU179" s="44"/>
      <c r="AV179" s="47"/>
    </row>
    <row r="180" spans="1:48" ht="25.5" customHeight="1">
      <c r="A180" s="48"/>
      <c r="B180" s="49"/>
      <c r="C180" s="50"/>
      <c r="D180" s="51"/>
      <c r="E180" s="51"/>
      <c r="F180" s="51"/>
      <c r="G180" s="52"/>
      <c r="H180" s="50"/>
      <c r="I180" s="51"/>
      <c r="J180" s="51"/>
      <c r="K180" s="51"/>
      <c r="L180" s="51"/>
      <c r="M180" s="51"/>
      <c r="N180" s="51"/>
      <c r="O180" s="51"/>
      <c r="P180" s="116"/>
      <c r="Q180" s="117"/>
      <c r="R180" s="117"/>
      <c r="S180" s="118"/>
      <c r="T180" s="56"/>
      <c r="U180" s="57"/>
      <c r="V180" s="113"/>
      <c r="W180" s="114"/>
      <c r="X180" s="114"/>
      <c r="Y180" s="115"/>
      <c r="Z180" s="69">
        <f aca="true" t="shared" si="7" ref="Z180:Z190">ROUNDDOWN(P180*V180,0)</f>
        <v>0</v>
      </c>
      <c r="AA180" s="70"/>
      <c r="AB180" s="70"/>
      <c r="AC180" s="70"/>
      <c r="AD180" s="71"/>
      <c r="AE180" s="56"/>
      <c r="AF180" s="72"/>
      <c r="AG180" s="73"/>
      <c r="AH180" s="74"/>
      <c r="AI180" s="45"/>
      <c r="AJ180" s="45"/>
      <c r="AK180" s="46"/>
      <c r="AL180" s="44"/>
      <c r="AM180" s="45"/>
      <c r="AN180" s="45"/>
      <c r="AO180" s="46"/>
      <c r="AP180" s="44"/>
      <c r="AQ180" s="45"/>
      <c r="AR180" s="46"/>
      <c r="AS180" s="44"/>
      <c r="AT180" s="46"/>
      <c r="AU180" s="44"/>
      <c r="AV180" s="47"/>
    </row>
    <row r="181" spans="1:48" ht="25.5" customHeight="1">
      <c r="A181" s="48"/>
      <c r="B181" s="49"/>
      <c r="C181" s="50"/>
      <c r="D181" s="51"/>
      <c r="E181" s="51"/>
      <c r="F181" s="51"/>
      <c r="G181" s="52"/>
      <c r="H181" s="50"/>
      <c r="I181" s="51"/>
      <c r="J181" s="51"/>
      <c r="K181" s="51"/>
      <c r="L181" s="51"/>
      <c r="M181" s="51"/>
      <c r="N181" s="51"/>
      <c r="O181" s="51"/>
      <c r="P181" s="116"/>
      <c r="Q181" s="117"/>
      <c r="R181" s="117"/>
      <c r="S181" s="118"/>
      <c r="T181" s="56"/>
      <c r="U181" s="57"/>
      <c r="V181" s="113"/>
      <c r="W181" s="114"/>
      <c r="X181" s="114"/>
      <c r="Y181" s="115"/>
      <c r="Z181" s="69">
        <f t="shared" si="7"/>
        <v>0</v>
      </c>
      <c r="AA181" s="70"/>
      <c r="AB181" s="70"/>
      <c r="AC181" s="70"/>
      <c r="AD181" s="71"/>
      <c r="AE181" s="56"/>
      <c r="AF181" s="72"/>
      <c r="AG181" s="73"/>
      <c r="AH181" s="74"/>
      <c r="AI181" s="45"/>
      <c r="AJ181" s="45"/>
      <c r="AK181" s="46"/>
      <c r="AL181" s="44"/>
      <c r="AM181" s="45"/>
      <c r="AN181" s="45"/>
      <c r="AO181" s="46"/>
      <c r="AP181" s="44"/>
      <c r="AQ181" s="45"/>
      <c r="AR181" s="46"/>
      <c r="AS181" s="44"/>
      <c r="AT181" s="46"/>
      <c r="AU181" s="44"/>
      <c r="AV181" s="47"/>
    </row>
    <row r="182" spans="1:48" ht="25.5" customHeight="1">
      <c r="A182" s="48"/>
      <c r="B182" s="49"/>
      <c r="C182" s="50"/>
      <c r="D182" s="51"/>
      <c r="E182" s="51"/>
      <c r="F182" s="51"/>
      <c r="G182" s="52"/>
      <c r="H182" s="50"/>
      <c r="I182" s="51"/>
      <c r="J182" s="51"/>
      <c r="K182" s="51"/>
      <c r="L182" s="51"/>
      <c r="M182" s="51"/>
      <c r="N182" s="51"/>
      <c r="O182" s="51"/>
      <c r="P182" s="116"/>
      <c r="Q182" s="117"/>
      <c r="R182" s="117"/>
      <c r="S182" s="118"/>
      <c r="T182" s="56"/>
      <c r="U182" s="57"/>
      <c r="V182" s="113"/>
      <c r="W182" s="114"/>
      <c r="X182" s="114"/>
      <c r="Y182" s="115"/>
      <c r="Z182" s="69">
        <f t="shared" si="7"/>
        <v>0</v>
      </c>
      <c r="AA182" s="70"/>
      <c r="AB182" s="70"/>
      <c r="AC182" s="70"/>
      <c r="AD182" s="71"/>
      <c r="AE182" s="56"/>
      <c r="AF182" s="72"/>
      <c r="AG182" s="73"/>
      <c r="AH182" s="74"/>
      <c r="AI182" s="45"/>
      <c r="AJ182" s="45"/>
      <c r="AK182" s="46"/>
      <c r="AL182" s="44"/>
      <c r="AM182" s="45"/>
      <c r="AN182" s="45"/>
      <c r="AO182" s="46"/>
      <c r="AP182" s="44"/>
      <c r="AQ182" s="45"/>
      <c r="AR182" s="46"/>
      <c r="AS182" s="44"/>
      <c r="AT182" s="46"/>
      <c r="AU182" s="44"/>
      <c r="AV182" s="47"/>
    </row>
    <row r="183" spans="1:48" ht="25.5" customHeight="1">
      <c r="A183" s="48"/>
      <c r="B183" s="49"/>
      <c r="C183" s="50"/>
      <c r="D183" s="51"/>
      <c r="E183" s="51"/>
      <c r="F183" s="51"/>
      <c r="G183" s="52"/>
      <c r="H183" s="50"/>
      <c r="I183" s="51"/>
      <c r="J183" s="51"/>
      <c r="K183" s="51"/>
      <c r="L183" s="51"/>
      <c r="M183" s="51"/>
      <c r="N183" s="51"/>
      <c r="O183" s="51"/>
      <c r="P183" s="116"/>
      <c r="Q183" s="117"/>
      <c r="R183" s="117"/>
      <c r="S183" s="118"/>
      <c r="T183" s="56"/>
      <c r="U183" s="57"/>
      <c r="V183" s="113"/>
      <c r="W183" s="114"/>
      <c r="X183" s="114"/>
      <c r="Y183" s="115"/>
      <c r="Z183" s="69">
        <f t="shared" si="7"/>
        <v>0</v>
      </c>
      <c r="AA183" s="70"/>
      <c r="AB183" s="70"/>
      <c r="AC183" s="70"/>
      <c r="AD183" s="71"/>
      <c r="AE183" s="56"/>
      <c r="AF183" s="72"/>
      <c r="AG183" s="73"/>
      <c r="AH183" s="74"/>
      <c r="AI183" s="45"/>
      <c r="AJ183" s="45"/>
      <c r="AK183" s="46"/>
      <c r="AL183" s="44"/>
      <c r="AM183" s="45"/>
      <c r="AN183" s="45"/>
      <c r="AO183" s="46"/>
      <c r="AP183" s="44"/>
      <c r="AQ183" s="45"/>
      <c r="AR183" s="46"/>
      <c r="AS183" s="44"/>
      <c r="AT183" s="46"/>
      <c r="AU183" s="44"/>
      <c r="AV183" s="47"/>
    </row>
    <row r="184" spans="1:48" ht="25.5" customHeight="1">
      <c r="A184" s="48"/>
      <c r="B184" s="49"/>
      <c r="C184" s="50"/>
      <c r="D184" s="51"/>
      <c r="E184" s="51"/>
      <c r="F184" s="51"/>
      <c r="G184" s="52"/>
      <c r="H184" s="50"/>
      <c r="I184" s="51"/>
      <c r="J184" s="51"/>
      <c r="K184" s="51"/>
      <c r="L184" s="51"/>
      <c r="M184" s="51"/>
      <c r="N184" s="51"/>
      <c r="O184" s="51"/>
      <c r="P184" s="116"/>
      <c r="Q184" s="117"/>
      <c r="R184" s="117"/>
      <c r="S184" s="118"/>
      <c r="T184" s="56"/>
      <c r="U184" s="57"/>
      <c r="V184" s="113"/>
      <c r="W184" s="114"/>
      <c r="X184" s="114"/>
      <c r="Y184" s="115"/>
      <c r="Z184" s="69">
        <f t="shared" si="7"/>
        <v>0</v>
      </c>
      <c r="AA184" s="70"/>
      <c r="AB184" s="70"/>
      <c r="AC184" s="70"/>
      <c r="AD184" s="71"/>
      <c r="AE184" s="56"/>
      <c r="AF184" s="72"/>
      <c r="AG184" s="73"/>
      <c r="AH184" s="74"/>
      <c r="AI184" s="45"/>
      <c r="AJ184" s="45"/>
      <c r="AK184" s="46"/>
      <c r="AL184" s="44"/>
      <c r="AM184" s="45"/>
      <c r="AN184" s="45"/>
      <c r="AO184" s="46"/>
      <c r="AP184" s="44"/>
      <c r="AQ184" s="45"/>
      <c r="AR184" s="46"/>
      <c r="AS184" s="44"/>
      <c r="AT184" s="46"/>
      <c r="AU184" s="44"/>
      <c r="AV184" s="47"/>
    </row>
    <row r="185" spans="1:48" ht="25.5" customHeight="1">
      <c r="A185" s="48"/>
      <c r="B185" s="49"/>
      <c r="C185" s="50"/>
      <c r="D185" s="51"/>
      <c r="E185" s="51"/>
      <c r="F185" s="51"/>
      <c r="G185" s="52"/>
      <c r="H185" s="50"/>
      <c r="I185" s="51"/>
      <c r="J185" s="51"/>
      <c r="K185" s="51"/>
      <c r="L185" s="51"/>
      <c r="M185" s="51"/>
      <c r="N185" s="51"/>
      <c r="O185" s="51"/>
      <c r="P185" s="116"/>
      <c r="Q185" s="117"/>
      <c r="R185" s="117"/>
      <c r="S185" s="118"/>
      <c r="T185" s="56"/>
      <c r="U185" s="57"/>
      <c r="V185" s="113"/>
      <c r="W185" s="114"/>
      <c r="X185" s="114"/>
      <c r="Y185" s="115"/>
      <c r="Z185" s="69">
        <f t="shared" si="7"/>
        <v>0</v>
      </c>
      <c r="AA185" s="70"/>
      <c r="AB185" s="70"/>
      <c r="AC185" s="70"/>
      <c r="AD185" s="71"/>
      <c r="AE185" s="56"/>
      <c r="AF185" s="72"/>
      <c r="AG185" s="73"/>
      <c r="AH185" s="74"/>
      <c r="AI185" s="45"/>
      <c r="AJ185" s="45"/>
      <c r="AK185" s="46"/>
      <c r="AL185" s="44"/>
      <c r="AM185" s="45"/>
      <c r="AN185" s="45"/>
      <c r="AO185" s="46"/>
      <c r="AP185" s="44"/>
      <c r="AQ185" s="45"/>
      <c r="AR185" s="46"/>
      <c r="AS185" s="44"/>
      <c r="AT185" s="46"/>
      <c r="AU185" s="44"/>
      <c r="AV185" s="47"/>
    </row>
    <row r="186" spans="1:48" ht="25.5" customHeight="1">
      <c r="A186" s="48"/>
      <c r="B186" s="49"/>
      <c r="C186" s="50"/>
      <c r="D186" s="51"/>
      <c r="E186" s="51"/>
      <c r="F186" s="51"/>
      <c r="G186" s="52"/>
      <c r="H186" s="50"/>
      <c r="I186" s="51"/>
      <c r="J186" s="51"/>
      <c r="K186" s="51"/>
      <c r="L186" s="51"/>
      <c r="M186" s="51"/>
      <c r="N186" s="51"/>
      <c r="O186" s="51"/>
      <c r="P186" s="116"/>
      <c r="Q186" s="117"/>
      <c r="R186" s="117"/>
      <c r="S186" s="118"/>
      <c r="T186" s="56"/>
      <c r="U186" s="57"/>
      <c r="V186" s="113"/>
      <c r="W186" s="114"/>
      <c r="X186" s="114"/>
      <c r="Y186" s="115"/>
      <c r="Z186" s="69">
        <f t="shared" si="7"/>
        <v>0</v>
      </c>
      <c r="AA186" s="70"/>
      <c r="AB186" s="70"/>
      <c r="AC186" s="70"/>
      <c r="AD186" s="71"/>
      <c r="AE186" s="56"/>
      <c r="AF186" s="72"/>
      <c r="AG186" s="73"/>
      <c r="AH186" s="74"/>
      <c r="AI186" s="45"/>
      <c r="AJ186" s="45"/>
      <c r="AK186" s="46"/>
      <c r="AL186" s="44"/>
      <c r="AM186" s="45"/>
      <c r="AN186" s="45"/>
      <c r="AO186" s="46"/>
      <c r="AP186" s="44"/>
      <c r="AQ186" s="45"/>
      <c r="AR186" s="46"/>
      <c r="AS186" s="44"/>
      <c r="AT186" s="46"/>
      <c r="AU186" s="44"/>
      <c r="AV186" s="47"/>
    </row>
    <row r="187" spans="1:48" ht="25.5" customHeight="1">
      <c r="A187" s="48"/>
      <c r="B187" s="49"/>
      <c r="C187" s="50"/>
      <c r="D187" s="51"/>
      <c r="E187" s="51"/>
      <c r="F187" s="51"/>
      <c r="G187" s="52"/>
      <c r="H187" s="50"/>
      <c r="I187" s="51"/>
      <c r="J187" s="51"/>
      <c r="K187" s="51"/>
      <c r="L187" s="51"/>
      <c r="M187" s="51"/>
      <c r="N187" s="51"/>
      <c r="O187" s="51"/>
      <c r="P187" s="116"/>
      <c r="Q187" s="117"/>
      <c r="R187" s="117"/>
      <c r="S187" s="118"/>
      <c r="T187" s="56"/>
      <c r="U187" s="57"/>
      <c r="V187" s="113"/>
      <c r="W187" s="114"/>
      <c r="X187" s="114"/>
      <c r="Y187" s="115"/>
      <c r="Z187" s="69">
        <f t="shared" si="7"/>
        <v>0</v>
      </c>
      <c r="AA187" s="70"/>
      <c r="AB187" s="70"/>
      <c r="AC187" s="70"/>
      <c r="AD187" s="71"/>
      <c r="AE187" s="56"/>
      <c r="AF187" s="72"/>
      <c r="AG187" s="73"/>
      <c r="AH187" s="74"/>
      <c r="AI187" s="45"/>
      <c r="AJ187" s="45"/>
      <c r="AK187" s="46"/>
      <c r="AL187" s="44"/>
      <c r="AM187" s="45"/>
      <c r="AN187" s="45"/>
      <c r="AO187" s="46"/>
      <c r="AP187" s="44"/>
      <c r="AQ187" s="45"/>
      <c r="AR187" s="46"/>
      <c r="AS187" s="44"/>
      <c r="AT187" s="46"/>
      <c r="AU187" s="44"/>
      <c r="AV187" s="47"/>
    </row>
    <row r="188" spans="1:48" ht="25.5" customHeight="1">
      <c r="A188" s="48"/>
      <c r="B188" s="49"/>
      <c r="C188" s="50"/>
      <c r="D188" s="51"/>
      <c r="E188" s="51"/>
      <c r="F188" s="51"/>
      <c r="G188" s="52"/>
      <c r="H188" s="50"/>
      <c r="I188" s="51"/>
      <c r="J188" s="51"/>
      <c r="K188" s="51"/>
      <c r="L188" s="51"/>
      <c r="M188" s="51"/>
      <c r="N188" s="51"/>
      <c r="O188" s="51"/>
      <c r="P188" s="116"/>
      <c r="Q188" s="117"/>
      <c r="R188" s="117"/>
      <c r="S188" s="118"/>
      <c r="T188" s="56"/>
      <c r="U188" s="57"/>
      <c r="V188" s="113"/>
      <c r="W188" s="114"/>
      <c r="X188" s="114"/>
      <c r="Y188" s="115"/>
      <c r="Z188" s="69">
        <f t="shared" si="7"/>
        <v>0</v>
      </c>
      <c r="AA188" s="70"/>
      <c r="AB188" s="70"/>
      <c r="AC188" s="70"/>
      <c r="AD188" s="71"/>
      <c r="AE188" s="56"/>
      <c r="AF188" s="72"/>
      <c r="AG188" s="73"/>
      <c r="AH188" s="74"/>
      <c r="AI188" s="45"/>
      <c r="AJ188" s="45"/>
      <c r="AK188" s="46"/>
      <c r="AL188" s="44"/>
      <c r="AM188" s="45"/>
      <c r="AN188" s="45"/>
      <c r="AO188" s="46"/>
      <c r="AP188" s="44"/>
      <c r="AQ188" s="45"/>
      <c r="AR188" s="46"/>
      <c r="AS188" s="44"/>
      <c r="AT188" s="46"/>
      <c r="AU188" s="44"/>
      <c r="AV188" s="47"/>
    </row>
    <row r="189" spans="1:48" ht="25.5" customHeight="1">
      <c r="A189" s="48"/>
      <c r="B189" s="49"/>
      <c r="C189" s="50"/>
      <c r="D189" s="51"/>
      <c r="E189" s="51"/>
      <c r="F189" s="51"/>
      <c r="G189" s="52"/>
      <c r="H189" s="50"/>
      <c r="I189" s="51"/>
      <c r="J189" s="51"/>
      <c r="K189" s="51"/>
      <c r="L189" s="51"/>
      <c r="M189" s="51"/>
      <c r="N189" s="51"/>
      <c r="O189" s="51"/>
      <c r="P189" s="116"/>
      <c r="Q189" s="117"/>
      <c r="R189" s="117"/>
      <c r="S189" s="118"/>
      <c r="T189" s="56"/>
      <c r="U189" s="57"/>
      <c r="V189" s="113"/>
      <c r="W189" s="114"/>
      <c r="X189" s="114"/>
      <c r="Y189" s="115"/>
      <c r="Z189" s="69">
        <f t="shared" si="7"/>
        <v>0</v>
      </c>
      <c r="AA189" s="70"/>
      <c r="AB189" s="70"/>
      <c r="AC189" s="70"/>
      <c r="AD189" s="71"/>
      <c r="AE189" s="56"/>
      <c r="AF189" s="72"/>
      <c r="AG189" s="73"/>
      <c r="AH189" s="74"/>
      <c r="AI189" s="45"/>
      <c r="AJ189" s="45"/>
      <c r="AK189" s="46"/>
      <c r="AL189" s="44"/>
      <c r="AM189" s="45"/>
      <c r="AN189" s="45"/>
      <c r="AO189" s="46"/>
      <c r="AP189" s="44"/>
      <c r="AQ189" s="45"/>
      <c r="AR189" s="46"/>
      <c r="AS189" s="44"/>
      <c r="AT189" s="46"/>
      <c r="AU189" s="44"/>
      <c r="AV189" s="47"/>
    </row>
    <row r="190" spans="1:48" ht="25.5" customHeight="1">
      <c r="A190" s="48"/>
      <c r="B190" s="49"/>
      <c r="C190" s="50"/>
      <c r="D190" s="51"/>
      <c r="E190" s="51"/>
      <c r="F190" s="51"/>
      <c r="G190" s="52"/>
      <c r="H190" s="50"/>
      <c r="I190" s="51"/>
      <c r="J190" s="51"/>
      <c r="K190" s="51"/>
      <c r="L190" s="51"/>
      <c r="M190" s="51"/>
      <c r="N190" s="51"/>
      <c r="O190" s="51"/>
      <c r="P190" s="116"/>
      <c r="Q190" s="117"/>
      <c r="R190" s="117"/>
      <c r="S190" s="118"/>
      <c r="T190" s="56"/>
      <c r="U190" s="57"/>
      <c r="V190" s="113"/>
      <c r="W190" s="114"/>
      <c r="X190" s="114"/>
      <c r="Y190" s="115"/>
      <c r="Z190" s="69">
        <f t="shared" si="7"/>
        <v>0</v>
      </c>
      <c r="AA190" s="70"/>
      <c r="AB190" s="70"/>
      <c r="AC190" s="70"/>
      <c r="AD190" s="71"/>
      <c r="AE190" s="56"/>
      <c r="AF190" s="72"/>
      <c r="AG190" s="73"/>
      <c r="AH190" s="74"/>
      <c r="AI190" s="45"/>
      <c r="AJ190" s="45"/>
      <c r="AK190" s="46"/>
      <c r="AL190" s="44"/>
      <c r="AM190" s="45"/>
      <c r="AN190" s="45"/>
      <c r="AO190" s="46"/>
      <c r="AP190" s="44"/>
      <c r="AQ190" s="45"/>
      <c r="AR190" s="46"/>
      <c r="AS190" s="44"/>
      <c r="AT190" s="46"/>
      <c r="AU190" s="44"/>
      <c r="AV190" s="47"/>
    </row>
    <row r="191" spans="1:48" ht="25.5" customHeight="1" thickBot="1">
      <c r="A191" s="91"/>
      <c r="B191" s="92"/>
      <c r="C191" s="86"/>
      <c r="D191" s="87"/>
      <c r="E191" s="87"/>
      <c r="F191" s="87"/>
      <c r="G191" s="88"/>
      <c r="H191" s="3" t="s">
        <v>6</v>
      </c>
      <c r="I191" s="4"/>
      <c r="J191" s="4"/>
      <c r="K191" s="4"/>
      <c r="L191" s="4"/>
      <c r="M191" s="4"/>
      <c r="N191" s="4"/>
      <c r="O191" s="4"/>
      <c r="P191" s="104"/>
      <c r="Q191" s="105"/>
      <c r="R191" s="105"/>
      <c r="S191" s="106"/>
      <c r="T191" s="86"/>
      <c r="U191" s="88"/>
      <c r="V191" s="107"/>
      <c r="W191" s="108"/>
      <c r="X191" s="108"/>
      <c r="Y191" s="109"/>
      <c r="Z191" s="96">
        <f>SUM(Z179:AD190)</f>
        <v>0</v>
      </c>
      <c r="AA191" s="97"/>
      <c r="AB191" s="97"/>
      <c r="AC191" s="97"/>
      <c r="AD191" s="98"/>
      <c r="AE191" s="86"/>
      <c r="AF191" s="87"/>
      <c r="AG191" s="99"/>
      <c r="AH191" s="100"/>
      <c r="AI191" s="87"/>
      <c r="AJ191" s="87"/>
      <c r="AK191" s="88"/>
      <c r="AL191" s="86"/>
      <c r="AM191" s="87"/>
      <c r="AN191" s="87"/>
      <c r="AO191" s="88"/>
      <c r="AP191" s="86"/>
      <c r="AQ191" s="87"/>
      <c r="AR191" s="88"/>
      <c r="AS191" s="86"/>
      <c r="AT191" s="88"/>
      <c r="AU191" s="86"/>
      <c r="AV191" s="89"/>
    </row>
    <row r="192" spans="1:48" ht="18.75" customHeight="1">
      <c r="A192" s="28"/>
      <c r="B192" s="28"/>
      <c r="C192" s="5"/>
      <c r="D192" s="5"/>
      <c r="E192" s="5"/>
      <c r="F192" s="5"/>
      <c r="G192" s="5"/>
      <c r="H192" s="6"/>
      <c r="I192" s="6"/>
      <c r="J192" s="6"/>
      <c r="K192" s="6"/>
      <c r="L192" s="6"/>
      <c r="M192" s="6"/>
      <c r="N192" s="6"/>
      <c r="O192" s="6"/>
      <c r="P192" s="7"/>
      <c r="Q192" s="7"/>
      <c r="R192" s="7"/>
      <c r="S192" s="7"/>
      <c r="T192" s="5"/>
      <c r="U192" s="5"/>
      <c r="V192" s="11"/>
      <c r="W192" s="11"/>
      <c r="X192" s="11"/>
      <c r="Y192" s="11"/>
      <c r="Z192" s="11"/>
      <c r="AA192" s="11"/>
      <c r="AB192" s="11"/>
      <c r="AC192" s="11"/>
      <c r="AD192" s="11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</row>
    <row r="193" spans="19:30" ht="18.75" customHeight="1">
      <c r="S193" s="41" t="s">
        <v>23</v>
      </c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</row>
    <row r="194" spans="19:30" ht="18.75" customHeight="1"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37:47" ht="21" customHeight="1">
      <c r="AK195" s="42"/>
      <c r="AL195" s="42"/>
      <c r="AM195" s="43">
        <f>AM99</f>
        <v>0</v>
      </c>
      <c r="AN195" s="90"/>
      <c r="AO195" s="16" t="s">
        <v>47</v>
      </c>
      <c r="AP195" s="43">
        <f>AP99</f>
        <v>0</v>
      </c>
      <c r="AQ195" s="90"/>
      <c r="AR195" s="16" t="s">
        <v>48</v>
      </c>
      <c r="AS195" s="43">
        <f>AS99</f>
        <v>0</v>
      </c>
      <c r="AT195" s="90"/>
      <c r="AU195" s="16" t="s">
        <v>49</v>
      </c>
    </row>
    <row r="196" spans="3:48" ht="21" customHeight="1">
      <c r="C196" s="2" t="s">
        <v>0</v>
      </c>
      <c r="D196" s="2"/>
      <c r="E196" s="2"/>
      <c r="F196" s="2"/>
      <c r="G196" s="10" t="s">
        <v>1</v>
      </c>
      <c r="H196" s="2"/>
      <c r="I196" s="2"/>
      <c r="J196" s="2"/>
      <c r="K196" s="2"/>
      <c r="L196" s="2"/>
      <c r="M196" s="2"/>
      <c r="N196" s="2" t="s">
        <v>2</v>
      </c>
      <c r="O196" s="2"/>
      <c r="AI196" s="1" t="s">
        <v>105</v>
      </c>
      <c r="AL196" s="185">
        <f>AL172</f>
        <v>0</v>
      </c>
      <c r="AM196" s="185"/>
      <c r="AN196" s="185"/>
      <c r="AO196" s="185"/>
      <c r="AP196" s="185"/>
      <c r="AQ196" s="185"/>
      <c r="AR196" s="185"/>
      <c r="AS196" s="185"/>
      <c r="AT196" s="185"/>
      <c r="AU196" s="185"/>
      <c r="AV196" s="185"/>
    </row>
    <row r="197" spans="35:48" ht="21" customHeight="1">
      <c r="AI197" s="1" t="s">
        <v>13</v>
      </c>
      <c r="AL197" s="38">
        <f>AL101</f>
        <v>0</v>
      </c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</row>
    <row r="198" spans="38:48" ht="21" customHeight="1">
      <c r="AL198" s="38">
        <f>AL102</f>
        <v>0</v>
      </c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</row>
    <row r="199" spans="20:48" ht="21" customHeight="1">
      <c r="T199" s="1" t="s">
        <v>12</v>
      </c>
      <c r="X199" s="39">
        <f>Z215</f>
        <v>0</v>
      </c>
      <c r="Y199" s="39"/>
      <c r="Z199" s="39"/>
      <c r="AA199" s="39"/>
      <c r="AB199" s="39"/>
      <c r="AC199" s="39"/>
      <c r="AD199" s="24"/>
      <c r="AE199" s="24"/>
      <c r="AF199" s="24"/>
      <c r="AI199" s="1" t="s">
        <v>14</v>
      </c>
      <c r="AL199" s="22" t="s">
        <v>57</v>
      </c>
      <c r="AM199" s="38">
        <f>AM103</f>
        <v>0</v>
      </c>
      <c r="AN199" s="38"/>
      <c r="AO199" s="38"/>
      <c r="AP199" s="38"/>
      <c r="AQ199" s="38"/>
      <c r="AR199" s="38"/>
      <c r="AS199" s="38"/>
      <c r="AT199" s="38"/>
      <c r="AU199" s="38"/>
      <c r="AV199" s="38"/>
    </row>
    <row r="200" spans="3:48" ht="21" customHeight="1">
      <c r="C200" s="2" t="s">
        <v>3</v>
      </c>
      <c r="D200" s="2"/>
      <c r="E200" s="2"/>
      <c r="F200" s="2"/>
      <c r="G200" s="2" t="s">
        <v>4</v>
      </c>
      <c r="H200" s="40">
        <f>X199+X200</f>
        <v>0</v>
      </c>
      <c r="I200" s="40"/>
      <c r="J200" s="40"/>
      <c r="K200" s="40"/>
      <c r="L200" s="40"/>
      <c r="M200" s="40"/>
      <c r="N200" s="40"/>
      <c r="O200" s="40"/>
      <c r="P200" s="2" t="s">
        <v>5</v>
      </c>
      <c r="T200" s="1" t="s">
        <v>11</v>
      </c>
      <c r="W200" s="21">
        <v>0.08</v>
      </c>
      <c r="X200" s="39">
        <f>ROUNDDOWN(X199*W200,0)</f>
        <v>0</v>
      </c>
      <c r="Y200" s="39"/>
      <c r="Z200" s="39"/>
      <c r="AA200" s="39"/>
      <c r="AB200" s="39"/>
      <c r="AC200" s="39"/>
      <c r="AD200" s="24"/>
      <c r="AE200" s="24"/>
      <c r="AF200" s="24"/>
      <c r="AL200" s="38">
        <f>AL104</f>
        <v>0</v>
      </c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</row>
    <row r="201" ht="12" customHeight="1" thickBot="1"/>
    <row r="202" spans="1:48" ht="25.5" customHeight="1">
      <c r="A202" s="81" t="s">
        <v>22</v>
      </c>
      <c r="B202" s="82"/>
      <c r="C202" s="61" t="s">
        <v>15</v>
      </c>
      <c r="D202" s="75"/>
      <c r="E202" s="75"/>
      <c r="F202" s="75"/>
      <c r="G202" s="76"/>
      <c r="H202" s="61" t="s">
        <v>16</v>
      </c>
      <c r="I202" s="75"/>
      <c r="J202" s="75"/>
      <c r="K202" s="75"/>
      <c r="L202" s="75"/>
      <c r="M202" s="75"/>
      <c r="N202" s="75"/>
      <c r="O202" s="75"/>
      <c r="P202" s="61" t="s">
        <v>17</v>
      </c>
      <c r="Q202" s="75"/>
      <c r="R202" s="75"/>
      <c r="S202" s="76"/>
      <c r="T202" s="61" t="s">
        <v>21</v>
      </c>
      <c r="U202" s="76"/>
      <c r="V202" s="61" t="s">
        <v>18</v>
      </c>
      <c r="W202" s="75"/>
      <c r="X202" s="75"/>
      <c r="Y202" s="76"/>
      <c r="Z202" s="61" t="s">
        <v>19</v>
      </c>
      <c r="AA202" s="75"/>
      <c r="AB202" s="75"/>
      <c r="AC202" s="75"/>
      <c r="AD202" s="76"/>
      <c r="AE202" s="61" t="s">
        <v>20</v>
      </c>
      <c r="AF202" s="75"/>
      <c r="AG202" s="77"/>
      <c r="AH202" s="78" t="s">
        <v>7</v>
      </c>
      <c r="AI202" s="75"/>
      <c r="AJ202" s="75"/>
      <c r="AK202" s="76"/>
      <c r="AL202" s="61" t="s">
        <v>8</v>
      </c>
      <c r="AM202" s="75"/>
      <c r="AN202" s="75"/>
      <c r="AO202" s="75"/>
      <c r="AP202" s="61" t="s">
        <v>9</v>
      </c>
      <c r="AQ202" s="75"/>
      <c r="AR202" s="76"/>
      <c r="AS202" s="79" t="s">
        <v>10</v>
      </c>
      <c r="AT202" s="80"/>
      <c r="AU202" s="61"/>
      <c r="AV202" s="62"/>
    </row>
    <row r="203" spans="1:48" ht="25.5" customHeight="1">
      <c r="A203" s="48"/>
      <c r="B203" s="49"/>
      <c r="C203" s="50"/>
      <c r="D203" s="51"/>
      <c r="E203" s="51"/>
      <c r="F203" s="51"/>
      <c r="G203" s="52"/>
      <c r="H203" s="50"/>
      <c r="I203" s="51"/>
      <c r="J203" s="51"/>
      <c r="K203" s="51"/>
      <c r="L203" s="51"/>
      <c r="M203" s="51"/>
      <c r="N203" s="51"/>
      <c r="O203" s="51"/>
      <c r="P203" s="116"/>
      <c r="Q203" s="117"/>
      <c r="R203" s="117"/>
      <c r="S203" s="118"/>
      <c r="T203" s="56"/>
      <c r="U203" s="57"/>
      <c r="V203" s="113"/>
      <c r="W203" s="114"/>
      <c r="X203" s="114"/>
      <c r="Y203" s="115"/>
      <c r="Z203" s="69">
        <f>ROUNDDOWN(P203*V203,0)</f>
        <v>0</v>
      </c>
      <c r="AA203" s="70"/>
      <c r="AB203" s="70"/>
      <c r="AC203" s="70"/>
      <c r="AD203" s="71"/>
      <c r="AE203" s="56"/>
      <c r="AF203" s="72"/>
      <c r="AG203" s="73"/>
      <c r="AH203" s="74"/>
      <c r="AI203" s="45"/>
      <c r="AJ203" s="45"/>
      <c r="AK203" s="46"/>
      <c r="AL203" s="44"/>
      <c r="AM203" s="45"/>
      <c r="AN203" s="45"/>
      <c r="AO203" s="46"/>
      <c r="AP203" s="44"/>
      <c r="AQ203" s="45"/>
      <c r="AR203" s="46"/>
      <c r="AS203" s="44"/>
      <c r="AT203" s="46"/>
      <c r="AU203" s="44"/>
      <c r="AV203" s="47"/>
    </row>
    <row r="204" spans="1:48" ht="25.5" customHeight="1">
      <c r="A204" s="48"/>
      <c r="B204" s="49"/>
      <c r="C204" s="50"/>
      <c r="D204" s="51"/>
      <c r="E204" s="51"/>
      <c r="F204" s="51"/>
      <c r="G204" s="52"/>
      <c r="H204" s="50"/>
      <c r="I204" s="51"/>
      <c r="J204" s="51"/>
      <c r="K204" s="51"/>
      <c r="L204" s="51"/>
      <c r="M204" s="51"/>
      <c r="N204" s="51"/>
      <c r="O204" s="51"/>
      <c r="P204" s="116"/>
      <c r="Q204" s="117"/>
      <c r="R204" s="117"/>
      <c r="S204" s="118"/>
      <c r="T204" s="56"/>
      <c r="U204" s="57"/>
      <c r="V204" s="113"/>
      <c r="W204" s="114"/>
      <c r="X204" s="114"/>
      <c r="Y204" s="115"/>
      <c r="Z204" s="69">
        <f aca="true" t="shared" si="8" ref="Z204:Z214">ROUNDDOWN(P204*V204,0)</f>
        <v>0</v>
      </c>
      <c r="AA204" s="70"/>
      <c r="AB204" s="70"/>
      <c r="AC204" s="70"/>
      <c r="AD204" s="71"/>
      <c r="AE204" s="56"/>
      <c r="AF204" s="72"/>
      <c r="AG204" s="73"/>
      <c r="AH204" s="74"/>
      <c r="AI204" s="45"/>
      <c r="AJ204" s="45"/>
      <c r="AK204" s="46"/>
      <c r="AL204" s="44"/>
      <c r="AM204" s="45"/>
      <c r="AN204" s="45"/>
      <c r="AO204" s="46"/>
      <c r="AP204" s="44"/>
      <c r="AQ204" s="45"/>
      <c r="AR204" s="46"/>
      <c r="AS204" s="44"/>
      <c r="AT204" s="46"/>
      <c r="AU204" s="44"/>
      <c r="AV204" s="47"/>
    </row>
    <row r="205" spans="1:48" ht="25.5" customHeight="1">
      <c r="A205" s="48"/>
      <c r="B205" s="49"/>
      <c r="C205" s="50"/>
      <c r="D205" s="51"/>
      <c r="E205" s="51"/>
      <c r="F205" s="51"/>
      <c r="G205" s="52"/>
      <c r="H205" s="50"/>
      <c r="I205" s="51"/>
      <c r="J205" s="51"/>
      <c r="K205" s="51"/>
      <c r="L205" s="51"/>
      <c r="M205" s="51"/>
      <c r="N205" s="51"/>
      <c r="O205" s="51"/>
      <c r="P205" s="116"/>
      <c r="Q205" s="117"/>
      <c r="R205" s="117"/>
      <c r="S205" s="118"/>
      <c r="T205" s="56"/>
      <c r="U205" s="57"/>
      <c r="V205" s="113"/>
      <c r="W205" s="114"/>
      <c r="X205" s="114"/>
      <c r="Y205" s="115"/>
      <c r="Z205" s="69">
        <f t="shared" si="8"/>
        <v>0</v>
      </c>
      <c r="AA205" s="70"/>
      <c r="AB205" s="70"/>
      <c r="AC205" s="70"/>
      <c r="AD205" s="71"/>
      <c r="AE205" s="56"/>
      <c r="AF205" s="72"/>
      <c r="AG205" s="73"/>
      <c r="AH205" s="74"/>
      <c r="AI205" s="45"/>
      <c r="AJ205" s="45"/>
      <c r="AK205" s="46"/>
      <c r="AL205" s="44"/>
      <c r="AM205" s="45"/>
      <c r="AN205" s="45"/>
      <c r="AO205" s="46"/>
      <c r="AP205" s="44"/>
      <c r="AQ205" s="45"/>
      <c r="AR205" s="46"/>
      <c r="AS205" s="44"/>
      <c r="AT205" s="46"/>
      <c r="AU205" s="44"/>
      <c r="AV205" s="47"/>
    </row>
    <row r="206" spans="1:48" ht="25.5" customHeight="1">
      <c r="A206" s="48"/>
      <c r="B206" s="49"/>
      <c r="C206" s="50"/>
      <c r="D206" s="51"/>
      <c r="E206" s="51"/>
      <c r="F206" s="51"/>
      <c r="G206" s="52"/>
      <c r="H206" s="50"/>
      <c r="I206" s="51"/>
      <c r="J206" s="51"/>
      <c r="K206" s="51"/>
      <c r="L206" s="51"/>
      <c r="M206" s="51"/>
      <c r="N206" s="51"/>
      <c r="O206" s="51"/>
      <c r="P206" s="116"/>
      <c r="Q206" s="117"/>
      <c r="R206" s="117"/>
      <c r="S206" s="118"/>
      <c r="T206" s="56"/>
      <c r="U206" s="57"/>
      <c r="V206" s="113"/>
      <c r="W206" s="114"/>
      <c r="X206" s="114"/>
      <c r="Y206" s="115"/>
      <c r="Z206" s="69">
        <f t="shared" si="8"/>
        <v>0</v>
      </c>
      <c r="AA206" s="70"/>
      <c r="AB206" s="70"/>
      <c r="AC206" s="70"/>
      <c r="AD206" s="71"/>
      <c r="AE206" s="56"/>
      <c r="AF206" s="72"/>
      <c r="AG206" s="73"/>
      <c r="AH206" s="74"/>
      <c r="AI206" s="45"/>
      <c r="AJ206" s="45"/>
      <c r="AK206" s="46"/>
      <c r="AL206" s="44"/>
      <c r="AM206" s="45"/>
      <c r="AN206" s="45"/>
      <c r="AO206" s="46"/>
      <c r="AP206" s="44"/>
      <c r="AQ206" s="45"/>
      <c r="AR206" s="46"/>
      <c r="AS206" s="44"/>
      <c r="AT206" s="46"/>
      <c r="AU206" s="44"/>
      <c r="AV206" s="47"/>
    </row>
    <row r="207" spans="1:48" ht="25.5" customHeight="1">
      <c r="A207" s="48"/>
      <c r="B207" s="49"/>
      <c r="C207" s="50"/>
      <c r="D207" s="51"/>
      <c r="E207" s="51"/>
      <c r="F207" s="51"/>
      <c r="G207" s="52"/>
      <c r="H207" s="50"/>
      <c r="I207" s="51"/>
      <c r="J207" s="51"/>
      <c r="K207" s="51"/>
      <c r="L207" s="51"/>
      <c r="M207" s="51"/>
      <c r="N207" s="51"/>
      <c r="O207" s="51"/>
      <c r="P207" s="116"/>
      <c r="Q207" s="117"/>
      <c r="R207" s="117"/>
      <c r="S207" s="118"/>
      <c r="T207" s="56"/>
      <c r="U207" s="57"/>
      <c r="V207" s="113"/>
      <c r="W207" s="114"/>
      <c r="X207" s="114"/>
      <c r="Y207" s="115"/>
      <c r="Z207" s="69">
        <f t="shared" si="8"/>
        <v>0</v>
      </c>
      <c r="AA207" s="70"/>
      <c r="AB207" s="70"/>
      <c r="AC207" s="70"/>
      <c r="AD207" s="71"/>
      <c r="AE207" s="56"/>
      <c r="AF207" s="72"/>
      <c r="AG207" s="73"/>
      <c r="AH207" s="74"/>
      <c r="AI207" s="45"/>
      <c r="AJ207" s="45"/>
      <c r="AK207" s="46"/>
      <c r="AL207" s="44"/>
      <c r="AM207" s="45"/>
      <c r="AN207" s="45"/>
      <c r="AO207" s="46"/>
      <c r="AP207" s="44"/>
      <c r="AQ207" s="45"/>
      <c r="AR207" s="46"/>
      <c r="AS207" s="44"/>
      <c r="AT207" s="46"/>
      <c r="AU207" s="44"/>
      <c r="AV207" s="47"/>
    </row>
    <row r="208" spans="1:48" ht="25.5" customHeight="1">
      <c r="A208" s="48"/>
      <c r="B208" s="49"/>
      <c r="C208" s="50"/>
      <c r="D208" s="51"/>
      <c r="E208" s="51"/>
      <c r="F208" s="51"/>
      <c r="G208" s="52"/>
      <c r="H208" s="50"/>
      <c r="I208" s="51"/>
      <c r="J208" s="51"/>
      <c r="K208" s="51"/>
      <c r="L208" s="51"/>
      <c r="M208" s="51"/>
      <c r="N208" s="51"/>
      <c r="O208" s="51"/>
      <c r="P208" s="116"/>
      <c r="Q208" s="117"/>
      <c r="R208" s="117"/>
      <c r="S208" s="118"/>
      <c r="T208" s="56"/>
      <c r="U208" s="57"/>
      <c r="V208" s="113"/>
      <c r="W208" s="114"/>
      <c r="X208" s="114"/>
      <c r="Y208" s="115"/>
      <c r="Z208" s="69">
        <f t="shared" si="8"/>
        <v>0</v>
      </c>
      <c r="AA208" s="70"/>
      <c r="AB208" s="70"/>
      <c r="AC208" s="70"/>
      <c r="AD208" s="71"/>
      <c r="AE208" s="56"/>
      <c r="AF208" s="72"/>
      <c r="AG208" s="73"/>
      <c r="AH208" s="74"/>
      <c r="AI208" s="45"/>
      <c r="AJ208" s="45"/>
      <c r="AK208" s="46"/>
      <c r="AL208" s="44"/>
      <c r="AM208" s="45"/>
      <c r="AN208" s="45"/>
      <c r="AO208" s="46"/>
      <c r="AP208" s="44"/>
      <c r="AQ208" s="45"/>
      <c r="AR208" s="46"/>
      <c r="AS208" s="44"/>
      <c r="AT208" s="46"/>
      <c r="AU208" s="44"/>
      <c r="AV208" s="47"/>
    </row>
    <row r="209" spans="1:48" ht="25.5" customHeight="1">
      <c r="A209" s="48"/>
      <c r="B209" s="49"/>
      <c r="C209" s="50"/>
      <c r="D209" s="51"/>
      <c r="E209" s="51"/>
      <c r="F209" s="51"/>
      <c r="G209" s="52"/>
      <c r="H209" s="50"/>
      <c r="I209" s="51"/>
      <c r="J209" s="51"/>
      <c r="K209" s="51"/>
      <c r="L209" s="51"/>
      <c r="M209" s="51"/>
      <c r="N209" s="51"/>
      <c r="O209" s="51"/>
      <c r="P209" s="116"/>
      <c r="Q209" s="117"/>
      <c r="R209" s="117"/>
      <c r="S209" s="118"/>
      <c r="T209" s="56"/>
      <c r="U209" s="57"/>
      <c r="V209" s="113"/>
      <c r="W209" s="114"/>
      <c r="X209" s="114"/>
      <c r="Y209" s="115"/>
      <c r="Z209" s="69">
        <f t="shared" si="8"/>
        <v>0</v>
      </c>
      <c r="AA209" s="70"/>
      <c r="AB209" s="70"/>
      <c r="AC209" s="70"/>
      <c r="AD209" s="71"/>
      <c r="AE209" s="56"/>
      <c r="AF209" s="72"/>
      <c r="AG209" s="73"/>
      <c r="AH209" s="74"/>
      <c r="AI209" s="45"/>
      <c r="AJ209" s="45"/>
      <c r="AK209" s="46"/>
      <c r="AL209" s="44"/>
      <c r="AM209" s="45"/>
      <c r="AN209" s="45"/>
      <c r="AO209" s="46"/>
      <c r="AP209" s="44"/>
      <c r="AQ209" s="45"/>
      <c r="AR209" s="46"/>
      <c r="AS209" s="44"/>
      <c r="AT209" s="46"/>
      <c r="AU209" s="44"/>
      <c r="AV209" s="47"/>
    </row>
    <row r="210" spans="1:48" ht="25.5" customHeight="1">
      <c r="A210" s="48"/>
      <c r="B210" s="49"/>
      <c r="C210" s="50"/>
      <c r="D210" s="51"/>
      <c r="E210" s="51"/>
      <c r="F210" s="51"/>
      <c r="G210" s="52"/>
      <c r="H210" s="50"/>
      <c r="I210" s="51"/>
      <c r="J210" s="51"/>
      <c r="K210" s="51"/>
      <c r="L210" s="51"/>
      <c r="M210" s="51"/>
      <c r="N210" s="51"/>
      <c r="O210" s="51"/>
      <c r="P210" s="116"/>
      <c r="Q210" s="117"/>
      <c r="R210" s="117"/>
      <c r="S210" s="118"/>
      <c r="T210" s="56"/>
      <c r="U210" s="57"/>
      <c r="V210" s="113"/>
      <c r="W210" s="114"/>
      <c r="X210" s="114"/>
      <c r="Y210" s="115"/>
      <c r="Z210" s="69">
        <f t="shared" si="8"/>
        <v>0</v>
      </c>
      <c r="AA210" s="70"/>
      <c r="AB210" s="70"/>
      <c r="AC210" s="70"/>
      <c r="AD210" s="71"/>
      <c r="AE210" s="56"/>
      <c r="AF210" s="72"/>
      <c r="AG210" s="73"/>
      <c r="AH210" s="74"/>
      <c r="AI210" s="45"/>
      <c r="AJ210" s="45"/>
      <c r="AK210" s="46"/>
      <c r="AL210" s="44"/>
      <c r="AM210" s="45"/>
      <c r="AN210" s="45"/>
      <c r="AO210" s="46"/>
      <c r="AP210" s="44"/>
      <c r="AQ210" s="45"/>
      <c r="AR210" s="46"/>
      <c r="AS210" s="44"/>
      <c r="AT210" s="46"/>
      <c r="AU210" s="44"/>
      <c r="AV210" s="47"/>
    </row>
    <row r="211" spans="1:48" ht="25.5" customHeight="1">
      <c r="A211" s="48"/>
      <c r="B211" s="49"/>
      <c r="C211" s="50"/>
      <c r="D211" s="51"/>
      <c r="E211" s="51"/>
      <c r="F211" s="51"/>
      <c r="G211" s="52"/>
      <c r="H211" s="50"/>
      <c r="I211" s="51"/>
      <c r="J211" s="51"/>
      <c r="K211" s="51"/>
      <c r="L211" s="51"/>
      <c r="M211" s="51"/>
      <c r="N211" s="51"/>
      <c r="O211" s="51"/>
      <c r="P211" s="116"/>
      <c r="Q211" s="117"/>
      <c r="R211" s="117"/>
      <c r="S211" s="118"/>
      <c r="T211" s="56"/>
      <c r="U211" s="57"/>
      <c r="V211" s="113"/>
      <c r="W211" s="114"/>
      <c r="X211" s="114"/>
      <c r="Y211" s="115"/>
      <c r="Z211" s="69">
        <f t="shared" si="8"/>
        <v>0</v>
      </c>
      <c r="AA211" s="70"/>
      <c r="AB211" s="70"/>
      <c r="AC211" s="70"/>
      <c r="AD211" s="71"/>
      <c r="AE211" s="56"/>
      <c r="AF211" s="72"/>
      <c r="AG211" s="73"/>
      <c r="AH211" s="74"/>
      <c r="AI211" s="45"/>
      <c r="AJ211" s="45"/>
      <c r="AK211" s="46"/>
      <c r="AL211" s="44"/>
      <c r="AM211" s="45"/>
      <c r="AN211" s="45"/>
      <c r="AO211" s="46"/>
      <c r="AP211" s="44"/>
      <c r="AQ211" s="45"/>
      <c r="AR211" s="46"/>
      <c r="AS211" s="44"/>
      <c r="AT211" s="46"/>
      <c r="AU211" s="44"/>
      <c r="AV211" s="47"/>
    </row>
    <row r="212" spans="1:48" ht="25.5" customHeight="1">
      <c r="A212" s="48"/>
      <c r="B212" s="49"/>
      <c r="C212" s="50"/>
      <c r="D212" s="51"/>
      <c r="E212" s="51"/>
      <c r="F212" s="51"/>
      <c r="G212" s="52"/>
      <c r="H212" s="50"/>
      <c r="I212" s="51"/>
      <c r="J212" s="51"/>
      <c r="K212" s="51"/>
      <c r="L212" s="51"/>
      <c r="M212" s="51"/>
      <c r="N212" s="51"/>
      <c r="O212" s="51"/>
      <c r="P212" s="116"/>
      <c r="Q212" s="117"/>
      <c r="R212" s="117"/>
      <c r="S212" s="118"/>
      <c r="T212" s="56"/>
      <c r="U212" s="57"/>
      <c r="V212" s="113"/>
      <c r="W212" s="114"/>
      <c r="X212" s="114"/>
      <c r="Y212" s="115"/>
      <c r="Z212" s="69">
        <f t="shared" si="8"/>
        <v>0</v>
      </c>
      <c r="AA212" s="70"/>
      <c r="AB212" s="70"/>
      <c r="AC212" s="70"/>
      <c r="AD212" s="71"/>
      <c r="AE212" s="56"/>
      <c r="AF212" s="72"/>
      <c r="AG212" s="73"/>
      <c r="AH212" s="74"/>
      <c r="AI212" s="45"/>
      <c r="AJ212" s="45"/>
      <c r="AK212" s="46"/>
      <c r="AL212" s="44"/>
      <c r="AM212" s="45"/>
      <c r="AN212" s="45"/>
      <c r="AO212" s="46"/>
      <c r="AP212" s="44"/>
      <c r="AQ212" s="45"/>
      <c r="AR212" s="46"/>
      <c r="AS212" s="44"/>
      <c r="AT212" s="46"/>
      <c r="AU212" s="44"/>
      <c r="AV212" s="47"/>
    </row>
    <row r="213" spans="1:48" ht="25.5" customHeight="1">
      <c r="A213" s="48"/>
      <c r="B213" s="49"/>
      <c r="C213" s="50"/>
      <c r="D213" s="51"/>
      <c r="E213" s="51"/>
      <c r="F213" s="51"/>
      <c r="G213" s="52"/>
      <c r="H213" s="50"/>
      <c r="I213" s="51"/>
      <c r="J213" s="51"/>
      <c r="K213" s="51"/>
      <c r="L213" s="51"/>
      <c r="M213" s="51"/>
      <c r="N213" s="51"/>
      <c r="O213" s="51"/>
      <c r="P213" s="116"/>
      <c r="Q213" s="117"/>
      <c r="R213" s="117"/>
      <c r="S213" s="118"/>
      <c r="T213" s="56"/>
      <c r="U213" s="57"/>
      <c r="V213" s="113"/>
      <c r="W213" s="114"/>
      <c r="X213" s="114"/>
      <c r="Y213" s="115"/>
      <c r="Z213" s="69">
        <f t="shared" si="8"/>
        <v>0</v>
      </c>
      <c r="AA213" s="70"/>
      <c r="AB213" s="70"/>
      <c r="AC213" s="70"/>
      <c r="AD213" s="71"/>
      <c r="AE213" s="56"/>
      <c r="AF213" s="72"/>
      <c r="AG213" s="73"/>
      <c r="AH213" s="74"/>
      <c r="AI213" s="45"/>
      <c r="AJ213" s="45"/>
      <c r="AK213" s="46"/>
      <c r="AL213" s="44"/>
      <c r="AM213" s="45"/>
      <c r="AN213" s="45"/>
      <c r="AO213" s="46"/>
      <c r="AP213" s="44"/>
      <c r="AQ213" s="45"/>
      <c r="AR213" s="46"/>
      <c r="AS213" s="44"/>
      <c r="AT213" s="46"/>
      <c r="AU213" s="44"/>
      <c r="AV213" s="47"/>
    </row>
    <row r="214" spans="1:48" ht="25.5" customHeight="1">
      <c r="A214" s="48"/>
      <c r="B214" s="49"/>
      <c r="C214" s="50"/>
      <c r="D214" s="51"/>
      <c r="E214" s="51"/>
      <c r="F214" s="51"/>
      <c r="G214" s="52"/>
      <c r="H214" s="50"/>
      <c r="I214" s="51"/>
      <c r="J214" s="51"/>
      <c r="K214" s="51"/>
      <c r="L214" s="51"/>
      <c r="M214" s="51"/>
      <c r="N214" s="51"/>
      <c r="O214" s="51"/>
      <c r="P214" s="116"/>
      <c r="Q214" s="117"/>
      <c r="R214" s="117"/>
      <c r="S214" s="118"/>
      <c r="T214" s="56"/>
      <c r="U214" s="57"/>
      <c r="V214" s="113"/>
      <c r="W214" s="114"/>
      <c r="X214" s="114"/>
      <c r="Y214" s="115"/>
      <c r="Z214" s="69">
        <f t="shared" si="8"/>
        <v>0</v>
      </c>
      <c r="AA214" s="70"/>
      <c r="AB214" s="70"/>
      <c r="AC214" s="70"/>
      <c r="AD214" s="71"/>
      <c r="AE214" s="56"/>
      <c r="AF214" s="72"/>
      <c r="AG214" s="73"/>
      <c r="AH214" s="74"/>
      <c r="AI214" s="45"/>
      <c r="AJ214" s="45"/>
      <c r="AK214" s="46"/>
      <c r="AL214" s="44"/>
      <c r="AM214" s="45"/>
      <c r="AN214" s="45"/>
      <c r="AO214" s="46"/>
      <c r="AP214" s="44"/>
      <c r="AQ214" s="45"/>
      <c r="AR214" s="46"/>
      <c r="AS214" s="44"/>
      <c r="AT214" s="46"/>
      <c r="AU214" s="44"/>
      <c r="AV214" s="47"/>
    </row>
    <row r="215" spans="1:48" ht="25.5" customHeight="1" thickBot="1">
      <c r="A215" s="91"/>
      <c r="B215" s="92"/>
      <c r="C215" s="86"/>
      <c r="D215" s="87"/>
      <c r="E215" s="87"/>
      <c r="F215" s="87"/>
      <c r="G215" s="88"/>
      <c r="H215" s="3" t="s">
        <v>6</v>
      </c>
      <c r="I215" s="4"/>
      <c r="J215" s="4"/>
      <c r="K215" s="4"/>
      <c r="L215" s="4"/>
      <c r="M215" s="4"/>
      <c r="N215" s="4"/>
      <c r="O215" s="4"/>
      <c r="P215" s="104"/>
      <c r="Q215" s="105"/>
      <c r="R215" s="105"/>
      <c r="S215" s="106"/>
      <c r="T215" s="86"/>
      <c r="U215" s="88"/>
      <c r="V215" s="107"/>
      <c r="W215" s="108"/>
      <c r="X215" s="108"/>
      <c r="Y215" s="109"/>
      <c r="Z215" s="96">
        <f>SUM(Z203:AD214)</f>
        <v>0</v>
      </c>
      <c r="AA215" s="97"/>
      <c r="AB215" s="97"/>
      <c r="AC215" s="97"/>
      <c r="AD215" s="98"/>
      <c r="AE215" s="86"/>
      <c r="AF215" s="87"/>
      <c r="AG215" s="99"/>
      <c r="AH215" s="100"/>
      <c r="AI215" s="87"/>
      <c r="AJ215" s="87"/>
      <c r="AK215" s="88"/>
      <c r="AL215" s="86"/>
      <c r="AM215" s="87"/>
      <c r="AN215" s="87"/>
      <c r="AO215" s="88"/>
      <c r="AP215" s="86"/>
      <c r="AQ215" s="87"/>
      <c r="AR215" s="88"/>
      <c r="AS215" s="86"/>
      <c r="AT215" s="88"/>
      <c r="AU215" s="86"/>
      <c r="AV215" s="89"/>
    </row>
    <row r="216" spans="1:48" ht="18.75" customHeight="1">
      <c r="A216" s="28"/>
      <c r="B216" s="28"/>
      <c r="C216" s="5"/>
      <c r="D216" s="5"/>
      <c r="E216" s="5"/>
      <c r="F216" s="5"/>
      <c r="G216" s="5"/>
      <c r="H216" s="6"/>
      <c r="I216" s="6"/>
      <c r="J216" s="6"/>
      <c r="K216" s="6"/>
      <c r="L216" s="6"/>
      <c r="M216" s="6"/>
      <c r="N216" s="6"/>
      <c r="O216" s="6"/>
      <c r="P216" s="7"/>
      <c r="Q216" s="7"/>
      <c r="R216" s="7"/>
      <c r="S216" s="7"/>
      <c r="T216" s="5"/>
      <c r="U216" s="5"/>
      <c r="V216" s="11"/>
      <c r="W216" s="11"/>
      <c r="X216" s="11"/>
      <c r="Y216" s="11"/>
      <c r="Z216" s="11"/>
      <c r="AA216" s="11"/>
      <c r="AB216" s="11"/>
      <c r="AC216" s="11"/>
      <c r="AD216" s="11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</row>
    <row r="217" spans="19:30" ht="18.75" customHeight="1">
      <c r="S217" s="41" t="s">
        <v>23</v>
      </c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</row>
    <row r="218" spans="19:30" ht="18.75" customHeight="1"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37:47" ht="21" customHeight="1">
      <c r="AK219" s="42"/>
      <c r="AL219" s="42"/>
      <c r="AM219" s="43">
        <f>AM123</f>
        <v>0</v>
      </c>
      <c r="AN219" s="90"/>
      <c r="AO219" s="16" t="s">
        <v>47</v>
      </c>
      <c r="AP219" s="43">
        <f>AP123</f>
        <v>0</v>
      </c>
      <c r="AQ219" s="90"/>
      <c r="AR219" s="16" t="s">
        <v>48</v>
      </c>
      <c r="AS219" s="43">
        <f>AS123</f>
        <v>0</v>
      </c>
      <c r="AT219" s="90"/>
      <c r="AU219" s="16" t="s">
        <v>49</v>
      </c>
    </row>
    <row r="220" spans="3:48" ht="21" customHeight="1">
      <c r="C220" s="2" t="s">
        <v>0</v>
      </c>
      <c r="D220" s="2"/>
      <c r="E220" s="2"/>
      <c r="F220" s="2"/>
      <c r="G220" s="10" t="s">
        <v>1</v>
      </c>
      <c r="H220" s="2"/>
      <c r="I220" s="2"/>
      <c r="J220" s="2"/>
      <c r="K220" s="2"/>
      <c r="L220" s="2"/>
      <c r="M220" s="2"/>
      <c r="N220" s="2" t="s">
        <v>2</v>
      </c>
      <c r="O220" s="2"/>
      <c r="AI220" s="1" t="s">
        <v>105</v>
      </c>
      <c r="AL220" s="185">
        <f>AL196</f>
        <v>0</v>
      </c>
      <c r="AM220" s="185"/>
      <c r="AN220" s="185"/>
      <c r="AO220" s="185"/>
      <c r="AP220" s="185"/>
      <c r="AQ220" s="185"/>
      <c r="AR220" s="185"/>
      <c r="AS220" s="185"/>
      <c r="AT220" s="185"/>
      <c r="AU220" s="185"/>
      <c r="AV220" s="185"/>
    </row>
    <row r="221" spans="35:48" ht="21" customHeight="1">
      <c r="AI221" s="1" t="s">
        <v>13</v>
      </c>
      <c r="AL221" s="38">
        <f>AL125</f>
        <v>0</v>
      </c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</row>
    <row r="222" spans="38:48" ht="21" customHeight="1">
      <c r="AL222" s="38">
        <f>AL126</f>
        <v>0</v>
      </c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</row>
    <row r="223" spans="20:48" ht="21" customHeight="1">
      <c r="T223" s="1" t="s">
        <v>12</v>
      </c>
      <c r="X223" s="39">
        <f>Z239</f>
        <v>0</v>
      </c>
      <c r="Y223" s="39"/>
      <c r="Z223" s="39"/>
      <c r="AA223" s="39"/>
      <c r="AB223" s="39"/>
      <c r="AC223" s="39"/>
      <c r="AD223" s="24"/>
      <c r="AE223" s="24"/>
      <c r="AF223" s="24"/>
      <c r="AI223" s="1" t="s">
        <v>14</v>
      </c>
      <c r="AL223" s="22" t="s">
        <v>57</v>
      </c>
      <c r="AM223" s="38">
        <f>AM127</f>
        <v>0</v>
      </c>
      <c r="AN223" s="38"/>
      <c r="AO223" s="38"/>
      <c r="AP223" s="38"/>
      <c r="AQ223" s="38"/>
      <c r="AR223" s="38"/>
      <c r="AS223" s="38"/>
      <c r="AT223" s="38"/>
      <c r="AU223" s="38"/>
      <c r="AV223" s="38"/>
    </row>
    <row r="224" spans="3:48" ht="21" customHeight="1">
      <c r="C224" s="2" t="s">
        <v>3</v>
      </c>
      <c r="D224" s="2"/>
      <c r="E224" s="2"/>
      <c r="F224" s="2"/>
      <c r="G224" s="2" t="s">
        <v>4</v>
      </c>
      <c r="H224" s="40">
        <f>X223+X224</f>
        <v>0</v>
      </c>
      <c r="I224" s="40"/>
      <c r="J224" s="40"/>
      <c r="K224" s="40"/>
      <c r="L224" s="40"/>
      <c r="M224" s="40"/>
      <c r="N224" s="40"/>
      <c r="O224" s="40"/>
      <c r="P224" s="2" t="s">
        <v>5</v>
      </c>
      <c r="T224" s="1" t="s">
        <v>11</v>
      </c>
      <c r="W224" s="21">
        <v>0.08</v>
      </c>
      <c r="X224" s="39">
        <f>ROUNDDOWN(X223*W224,0)</f>
        <v>0</v>
      </c>
      <c r="Y224" s="39"/>
      <c r="Z224" s="39"/>
      <c r="AA224" s="39"/>
      <c r="AB224" s="39"/>
      <c r="AC224" s="39"/>
      <c r="AD224" s="24"/>
      <c r="AE224" s="24"/>
      <c r="AF224" s="24"/>
      <c r="AL224" s="38">
        <f>AL128</f>
        <v>0</v>
      </c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</row>
    <row r="225" ht="12" customHeight="1" thickBot="1"/>
    <row r="226" spans="1:48" ht="25.5" customHeight="1">
      <c r="A226" s="81" t="s">
        <v>22</v>
      </c>
      <c r="B226" s="82"/>
      <c r="C226" s="61" t="s">
        <v>15</v>
      </c>
      <c r="D226" s="75"/>
      <c r="E226" s="75"/>
      <c r="F226" s="75"/>
      <c r="G226" s="76"/>
      <c r="H226" s="61" t="s">
        <v>16</v>
      </c>
      <c r="I226" s="75"/>
      <c r="J226" s="75"/>
      <c r="K226" s="75"/>
      <c r="L226" s="75"/>
      <c r="M226" s="75"/>
      <c r="N226" s="75"/>
      <c r="O226" s="75"/>
      <c r="P226" s="61" t="s">
        <v>17</v>
      </c>
      <c r="Q226" s="75"/>
      <c r="R226" s="75"/>
      <c r="S226" s="76"/>
      <c r="T226" s="61" t="s">
        <v>21</v>
      </c>
      <c r="U226" s="76"/>
      <c r="V226" s="61" t="s">
        <v>18</v>
      </c>
      <c r="W226" s="75"/>
      <c r="X226" s="75"/>
      <c r="Y226" s="76"/>
      <c r="Z226" s="61" t="s">
        <v>19</v>
      </c>
      <c r="AA226" s="75"/>
      <c r="AB226" s="75"/>
      <c r="AC226" s="75"/>
      <c r="AD226" s="76"/>
      <c r="AE226" s="61" t="s">
        <v>20</v>
      </c>
      <c r="AF226" s="75"/>
      <c r="AG226" s="77"/>
      <c r="AH226" s="78" t="s">
        <v>7</v>
      </c>
      <c r="AI226" s="75"/>
      <c r="AJ226" s="75"/>
      <c r="AK226" s="76"/>
      <c r="AL226" s="61" t="s">
        <v>8</v>
      </c>
      <c r="AM226" s="75"/>
      <c r="AN226" s="75"/>
      <c r="AO226" s="75"/>
      <c r="AP226" s="61" t="s">
        <v>9</v>
      </c>
      <c r="AQ226" s="75"/>
      <c r="AR226" s="76"/>
      <c r="AS226" s="79" t="s">
        <v>10</v>
      </c>
      <c r="AT226" s="80"/>
      <c r="AU226" s="61"/>
      <c r="AV226" s="62"/>
    </row>
    <row r="227" spans="1:48" ht="25.5" customHeight="1">
      <c r="A227" s="48"/>
      <c r="B227" s="49"/>
      <c r="C227" s="50"/>
      <c r="D227" s="51"/>
      <c r="E227" s="51"/>
      <c r="F227" s="51"/>
      <c r="G227" s="52"/>
      <c r="H227" s="50"/>
      <c r="I227" s="51"/>
      <c r="J227" s="51"/>
      <c r="K227" s="51"/>
      <c r="L227" s="51"/>
      <c r="M227" s="51"/>
      <c r="N227" s="51"/>
      <c r="O227" s="51"/>
      <c r="P227" s="116"/>
      <c r="Q227" s="117"/>
      <c r="R227" s="117"/>
      <c r="S227" s="118"/>
      <c r="T227" s="56"/>
      <c r="U227" s="57"/>
      <c r="V227" s="113"/>
      <c r="W227" s="114"/>
      <c r="X227" s="114"/>
      <c r="Y227" s="115"/>
      <c r="Z227" s="69">
        <f>ROUNDDOWN(P227*V227,0)</f>
        <v>0</v>
      </c>
      <c r="AA227" s="70"/>
      <c r="AB227" s="70"/>
      <c r="AC227" s="70"/>
      <c r="AD227" s="71"/>
      <c r="AE227" s="56"/>
      <c r="AF227" s="72"/>
      <c r="AG227" s="73"/>
      <c r="AH227" s="74"/>
      <c r="AI227" s="45"/>
      <c r="AJ227" s="45"/>
      <c r="AK227" s="46"/>
      <c r="AL227" s="44"/>
      <c r="AM227" s="45"/>
      <c r="AN227" s="45"/>
      <c r="AO227" s="46"/>
      <c r="AP227" s="44"/>
      <c r="AQ227" s="45"/>
      <c r="AR227" s="46"/>
      <c r="AS227" s="44"/>
      <c r="AT227" s="46"/>
      <c r="AU227" s="44"/>
      <c r="AV227" s="47"/>
    </row>
    <row r="228" spans="1:48" ht="25.5" customHeight="1">
      <c r="A228" s="48"/>
      <c r="B228" s="49"/>
      <c r="C228" s="50"/>
      <c r="D228" s="51"/>
      <c r="E228" s="51"/>
      <c r="F228" s="51"/>
      <c r="G228" s="52"/>
      <c r="H228" s="50"/>
      <c r="I228" s="51"/>
      <c r="J228" s="51"/>
      <c r="K228" s="51"/>
      <c r="L228" s="51"/>
      <c r="M228" s="51"/>
      <c r="N228" s="51"/>
      <c r="O228" s="51"/>
      <c r="P228" s="116"/>
      <c r="Q228" s="117"/>
      <c r="R228" s="117"/>
      <c r="S228" s="118"/>
      <c r="T228" s="56"/>
      <c r="U228" s="57"/>
      <c r="V228" s="113"/>
      <c r="W228" s="114"/>
      <c r="X228" s="114"/>
      <c r="Y228" s="115"/>
      <c r="Z228" s="69">
        <f aca="true" t="shared" si="9" ref="Z228:Z238">ROUNDDOWN(P228*V228,0)</f>
        <v>0</v>
      </c>
      <c r="AA228" s="70"/>
      <c r="AB228" s="70"/>
      <c r="AC228" s="70"/>
      <c r="AD228" s="71"/>
      <c r="AE228" s="56"/>
      <c r="AF228" s="72"/>
      <c r="AG228" s="73"/>
      <c r="AH228" s="74"/>
      <c r="AI228" s="45"/>
      <c r="AJ228" s="45"/>
      <c r="AK228" s="46"/>
      <c r="AL228" s="44"/>
      <c r="AM228" s="45"/>
      <c r="AN228" s="45"/>
      <c r="AO228" s="46"/>
      <c r="AP228" s="44"/>
      <c r="AQ228" s="45"/>
      <c r="AR228" s="46"/>
      <c r="AS228" s="44"/>
      <c r="AT228" s="46"/>
      <c r="AU228" s="44"/>
      <c r="AV228" s="47"/>
    </row>
    <row r="229" spans="1:48" ht="25.5" customHeight="1">
      <c r="A229" s="48"/>
      <c r="B229" s="49"/>
      <c r="C229" s="50"/>
      <c r="D229" s="51"/>
      <c r="E229" s="51"/>
      <c r="F229" s="51"/>
      <c r="G229" s="52"/>
      <c r="H229" s="50"/>
      <c r="I229" s="51"/>
      <c r="J229" s="51"/>
      <c r="K229" s="51"/>
      <c r="L229" s="51"/>
      <c r="M229" s="51"/>
      <c r="N229" s="51"/>
      <c r="O229" s="51"/>
      <c r="P229" s="116"/>
      <c r="Q229" s="117"/>
      <c r="R229" s="117"/>
      <c r="S229" s="118"/>
      <c r="T229" s="56"/>
      <c r="U229" s="57"/>
      <c r="V229" s="113"/>
      <c r="W229" s="114"/>
      <c r="X229" s="114"/>
      <c r="Y229" s="115"/>
      <c r="Z229" s="69">
        <f t="shared" si="9"/>
        <v>0</v>
      </c>
      <c r="AA229" s="70"/>
      <c r="AB229" s="70"/>
      <c r="AC229" s="70"/>
      <c r="AD229" s="71"/>
      <c r="AE229" s="56"/>
      <c r="AF229" s="72"/>
      <c r="AG229" s="73"/>
      <c r="AH229" s="74"/>
      <c r="AI229" s="45"/>
      <c r="AJ229" s="45"/>
      <c r="AK229" s="46"/>
      <c r="AL229" s="44"/>
      <c r="AM229" s="45"/>
      <c r="AN229" s="45"/>
      <c r="AO229" s="46"/>
      <c r="AP229" s="44"/>
      <c r="AQ229" s="45"/>
      <c r="AR229" s="46"/>
      <c r="AS229" s="44"/>
      <c r="AT229" s="46"/>
      <c r="AU229" s="44"/>
      <c r="AV229" s="47"/>
    </row>
    <row r="230" spans="1:48" ht="25.5" customHeight="1">
      <c r="A230" s="48"/>
      <c r="B230" s="49"/>
      <c r="C230" s="50"/>
      <c r="D230" s="51"/>
      <c r="E230" s="51"/>
      <c r="F230" s="51"/>
      <c r="G230" s="52"/>
      <c r="H230" s="50"/>
      <c r="I230" s="51"/>
      <c r="J230" s="51"/>
      <c r="K230" s="51"/>
      <c r="L230" s="51"/>
      <c r="M230" s="51"/>
      <c r="N230" s="51"/>
      <c r="O230" s="51"/>
      <c r="P230" s="116"/>
      <c r="Q230" s="117"/>
      <c r="R230" s="117"/>
      <c r="S230" s="118"/>
      <c r="T230" s="56"/>
      <c r="U230" s="57"/>
      <c r="V230" s="113"/>
      <c r="W230" s="114"/>
      <c r="X230" s="114"/>
      <c r="Y230" s="115"/>
      <c r="Z230" s="69">
        <f t="shared" si="9"/>
        <v>0</v>
      </c>
      <c r="AA230" s="70"/>
      <c r="AB230" s="70"/>
      <c r="AC230" s="70"/>
      <c r="AD230" s="71"/>
      <c r="AE230" s="56"/>
      <c r="AF230" s="72"/>
      <c r="AG230" s="73"/>
      <c r="AH230" s="74"/>
      <c r="AI230" s="45"/>
      <c r="AJ230" s="45"/>
      <c r="AK230" s="46"/>
      <c r="AL230" s="44"/>
      <c r="AM230" s="45"/>
      <c r="AN230" s="45"/>
      <c r="AO230" s="46"/>
      <c r="AP230" s="44"/>
      <c r="AQ230" s="45"/>
      <c r="AR230" s="46"/>
      <c r="AS230" s="44"/>
      <c r="AT230" s="46"/>
      <c r="AU230" s="44"/>
      <c r="AV230" s="47"/>
    </row>
    <row r="231" spans="1:48" ht="25.5" customHeight="1">
      <c r="A231" s="48"/>
      <c r="B231" s="49"/>
      <c r="C231" s="50"/>
      <c r="D231" s="51"/>
      <c r="E231" s="51"/>
      <c r="F231" s="51"/>
      <c r="G231" s="52"/>
      <c r="H231" s="50"/>
      <c r="I231" s="51"/>
      <c r="J231" s="51"/>
      <c r="K231" s="51"/>
      <c r="L231" s="51"/>
      <c r="M231" s="51"/>
      <c r="N231" s="51"/>
      <c r="O231" s="51"/>
      <c r="P231" s="116"/>
      <c r="Q231" s="117"/>
      <c r="R231" s="117"/>
      <c r="S231" s="118"/>
      <c r="T231" s="56"/>
      <c r="U231" s="57"/>
      <c r="V231" s="113"/>
      <c r="W231" s="114"/>
      <c r="X231" s="114"/>
      <c r="Y231" s="115"/>
      <c r="Z231" s="69">
        <f t="shared" si="9"/>
        <v>0</v>
      </c>
      <c r="AA231" s="70"/>
      <c r="AB231" s="70"/>
      <c r="AC231" s="70"/>
      <c r="AD231" s="71"/>
      <c r="AE231" s="56"/>
      <c r="AF231" s="72"/>
      <c r="AG231" s="73"/>
      <c r="AH231" s="74"/>
      <c r="AI231" s="45"/>
      <c r="AJ231" s="45"/>
      <c r="AK231" s="46"/>
      <c r="AL231" s="44"/>
      <c r="AM231" s="45"/>
      <c r="AN231" s="45"/>
      <c r="AO231" s="46"/>
      <c r="AP231" s="44"/>
      <c r="AQ231" s="45"/>
      <c r="AR231" s="46"/>
      <c r="AS231" s="44"/>
      <c r="AT231" s="46"/>
      <c r="AU231" s="44"/>
      <c r="AV231" s="47"/>
    </row>
    <row r="232" spans="1:48" ht="25.5" customHeight="1">
      <c r="A232" s="48"/>
      <c r="B232" s="49"/>
      <c r="C232" s="50"/>
      <c r="D232" s="51"/>
      <c r="E232" s="51"/>
      <c r="F232" s="51"/>
      <c r="G232" s="52"/>
      <c r="H232" s="50"/>
      <c r="I232" s="51"/>
      <c r="J232" s="51"/>
      <c r="K232" s="51"/>
      <c r="L232" s="51"/>
      <c r="M232" s="51"/>
      <c r="N232" s="51"/>
      <c r="O232" s="51"/>
      <c r="P232" s="116"/>
      <c r="Q232" s="117"/>
      <c r="R232" s="117"/>
      <c r="S232" s="118"/>
      <c r="T232" s="56"/>
      <c r="U232" s="57"/>
      <c r="V232" s="113"/>
      <c r="W232" s="114"/>
      <c r="X232" s="114"/>
      <c r="Y232" s="115"/>
      <c r="Z232" s="69">
        <f t="shared" si="9"/>
        <v>0</v>
      </c>
      <c r="AA232" s="70"/>
      <c r="AB232" s="70"/>
      <c r="AC232" s="70"/>
      <c r="AD232" s="71"/>
      <c r="AE232" s="56"/>
      <c r="AF232" s="72"/>
      <c r="AG232" s="73"/>
      <c r="AH232" s="74"/>
      <c r="AI232" s="45"/>
      <c r="AJ232" s="45"/>
      <c r="AK232" s="46"/>
      <c r="AL232" s="44"/>
      <c r="AM232" s="45"/>
      <c r="AN232" s="45"/>
      <c r="AO232" s="46"/>
      <c r="AP232" s="44"/>
      <c r="AQ232" s="45"/>
      <c r="AR232" s="46"/>
      <c r="AS232" s="44"/>
      <c r="AT232" s="46"/>
      <c r="AU232" s="44"/>
      <c r="AV232" s="47"/>
    </row>
    <row r="233" spans="1:48" ht="25.5" customHeight="1">
      <c r="A233" s="48"/>
      <c r="B233" s="49"/>
      <c r="C233" s="50"/>
      <c r="D233" s="51"/>
      <c r="E233" s="51"/>
      <c r="F233" s="51"/>
      <c r="G233" s="52"/>
      <c r="H233" s="50"/>
      <c r="I233" s="51"/>
      <c r="J233" s="51"/>
      <c r="K233" s="51"/>
      <c r="L233" s="51"/>
      <c r="M233" s="51"/>
      <c r="N233" s="51"/>
      <c r="O233" s="51"/>
      <c r="P233" s="116"/>
      <c r="Q233" s="117"/>
      <c r="R233" s="117"/>
      <c r="S233" s="118"/>
      <c r="T233" s="56"/>
      <c r="U233" s="57"/>
      <c r="V233" s="113"/>
      <c r="W233" s="114"/>
      <c r="X233" s="114"/>
      <c r="Y233" s="115"/>
      <c r="Z233" s="69">
        <f t="shared" si="9"/>
        <v>0</v>
      </c>
      <c r="AA233" s="70"/>
      <c r="AB233" s="70"/>
      <c r="AC233" s="70"/>
      <c r="AD233" s="71"/>
      <c r="AE233" s="56"/>
      <c r="AF233" s="72"/>
      <c r="AG233" s="73"/>
      <c r="AH233" s="74"/>
      <c r="AI233" s="45"/>
      <c r="AJ233" s="45"/>
      <c r="AK233" s="46"/>
      <c r="AL233" s="44"/>
      <c r="AM233" s="45"/>
      <c r="AN233" s="45"/>
      <c r="AO233" s="46"/>
      <c r="AP233" s="44"/>
      <c r="AQ233" s="45"/>
      <c r="AR233" s="46"/>
      <c r="AS233" s="44"/>
      <c r="AT233" s="46"/>
      <c r="AU233" s="44"/>
      <c r="AV233" s="47"/>
    </row>
    <row r="234" spans="1:48" ht="25.5" customHeight="1">
      <c r="A234" s="48"/>
      <c r="B234" s="49"/>
      <c r="C234" s="50"/>
      <c r="D234" s="51"/>
      <c r="E234" s="51"/>
      <c r="F234" s="51"/>
      <c r="G234" s="52"/>
      <c r="H234" s="50"/>
      <c r="I234" s="51"/>
      <c r="J234" s="51"/>
      <c r="K234" s="51"/>
      <c r="L234" s="51"/>
      <c r="M234" s="51"/>
      <c r="N234" s="51"/>
      <c r="O234" s="51"/>
      <c r="P234" s="116"/>
      <c r="Q234" s="117"/>
      <c r="R234" s="117"/>
      <c r="S234" s="118"/>
      <c r="T234" s="56"/>
      <c r="U234" s="57"/>
      <c r="V234" s="113"/>
      <c r="W234" s="114"/>
      <c r="X234" s="114"/>
      <c r="Y234" s="115"/>
      <c r="Z234" s="69">
        <f t="shared" si="9"/>
        <v>0</v>
      </c>
      <c r="AA234" s="70"/>
      <c r="AB234" s="70"/>
      <c r="AC234" s="70"/>
      <c r="AD234" s="71"/>
      <c r="AE234" s="56"/>
      <c r="AF234" s="72"/>
      <c r="AG234" s="73"/>
      <c r="AH234" s="74"/>
      <c r="AI234" s="45"/>
      <c r="AJ234" s="45"/>
      <c r="AK234" s="46"/>
      <c r="AL234" s="44"/>
      <c r="AM234" s="45"/>
      <c r="AN234" s="45"/>
      <c r="AO234" s="46"/>
      <c r="AP234" s="44"/>
      <c r="AQ234" s="45"/>
      <c r="AR234" s="46"/>
      <c r="AS234" s="44"/>
      <c r="AT234" s="46"/>
      <c r="AU234" s="44"/>
      <c r="AV234" s="47"/>
    </row>
    <row r="235" spans="1:48" ht="25.5" customHeight="1">
      <c r="A235" s="48"/>
      <c r="B235" s="49"/>
      <c r="C235" s="50"/>
      <c r="D235" s="51"/>
      <c r="E235" s="51"/>
      <c r="F235" s="51"/>
      <c r="G235" s="52"/>
      <c r="H235" s="50"/>
      <c r="I235" s="51"/>
      <c r="J235" s="51"/>
      <c r="K235" s="51"/>
      <c r="L235" s="51"/>
      <c r="M235" s="51"/>
      <c r="N235" s="51"/>
      <c r="O235" s="51"/>
      <c r="P235" s="116"/>
      <c r="Q235" s="117"/>
      <c r="R235" s="117"/>
      <c r="S235" s="118"/>
      <c r="T235" s="56"/>
      <c r="U235" s="57"/>
      <c r="V235" s="113"/>
      <c r="W235" s="114"/>
      <c r="X235" s="114"/>
      <c r="Y235" s="115"/>
      <c r="Z235" s="69">
        <f t="shared" si="9"/>
        <v>0</v>
      </c>
      <c r="AA235" s="70"/>
      <c r="AB235" s="70"/>
      <c r="AC235" s="70"/>
      <c r="AD235" s="71"/>
      <c r="AE235" s="56"/>
      <c r="AF235" s="72"/>
      <c r="AG235" s="73"/>
      <c r="AH235" s="74"/>
      <c r="AI235" s="45"/>
      <c r="AJ235" s="45"/>
      <c r="AK235" s="46"/>
      <c r="AL235" s="44"/>
      <c r="AM235" s="45"/>
      <c r="AN235" s="45"/>
      <c r="AO235" s="46"/>
      <c r="AP235" s="44"/>
      <c r="AQ235" s="45"/>
      <c r="AR235" s="46"/>
      <c r="AS235" s="44"/>
      <c r="AT235" s="46"/>
      <c r="AU235" s="44"/>
      <c r="AV235" s="47"/>
    </row>
    <row r="236" spans="1:48" ht="25.5" customHeight="1">
      <c r="A236" s="48"/>
      <c r="B236" s="49"/>
      <c r="C236" s="50"/>
      <c r="D236" s="51"/>
      <c r="E236" s="51"/>
      <c r="F236" s="51"/>
      <c r="G236" s="52"/>
      <c r="H236" s="50"/>
      <c r="I236" s="51"/>
      <c r="J236" s="51"/>
      <c r="K236" s="51"/>
      <c r="L236" s="51"/>
      <c r="M236" s="51"/>
      <c r="N236" s="51"/>
      <c r="O236" s="51"/>
      <c r="P236" s="116"/>
      <c r="Q236" s="117"/>
      <c r="R236" s="117"/>
      <c r="S236" s="118"/>
      <c r="T236" s="56"/>
      <c r="U236" s="57"/>
      <c r="V236" s="113"/>
      <c r="W236" s="114"/>
      <c r="X236" s="114"/>
      <c r="Y236" s="115"/>
      <c r="Z236" s="69">
        <f t="shared" si="9"/>
        <v>0</v>
      </c>
      <c r="AA236" s="70"/>
      <c r="AB236" s="70"/>
      <c r="AC236" s="70"/>
      <c r="AD236" s="71"/>
      <c r="AE236" s="56"/>
      <c r="AF236" s="72"/>
      <c r="AG236" s="73"/>
      <c r="AH236" s="74"/>
      <c r="AI236" s="45"/>
      <c r="AJ236" s="45"/>
      <c r="AK236" s="46"/>
      <c r="AL236" s="44"/>
      <c r="AM236" s="45"/>
      <c r="AN236" s="45"/>
      <c r="AO236" s="46"/>
      <c r="AP236" s="44"/>
      <c r="AQ236" s="45"/>
      <c r="AR236" s="46"/>
      <c r="AS236" s="44"/>
      <c r="AT236" s="46"/>
      <c r="AU236" s="44"/>
      <c r="AV236" s="47"/>
    </row>
    <row r="237" spans="1:48" ht="25.5" customHeight="1">
      <c r="A237" s="48"/>
      <c r="B237" s="49"/>
      <c r="C237" s="50"/>
      <c r="D237" s="51"/>
      <c r="E237" s="51"/>
      <c r="F237" s="51"/>
      <c r="G237" s="52"/>
      <c r="H237" s="50"/>
      <c r="I237" s="51"/>
      <c r="J237" s="51"/>
      <c r="K237" s="51"/>
      <c r="L237" s="51"/>
      <c r="M237" s="51"/>
      <c r="N237" s="51"/>
      <c r="O237" s="51"/>
      <c r="P237" s="116"/>
      <c r="Q237" s="117"/>
      <c r="R237" s="117"/>
      <c r="S237" s="118"/>
      <c r="T237" s="56"/>
      <c r="U237" s="57"/>
      <c r="V237" s="113"/>
      <c r="W237" s="114"/>
      <c r="X237" s="114"/>
      <c r="Y237" s="115"/>
      <c r="Z237" s="69">
        <f t="shared" si="9"/>
        <v>0</v>
      </c>
      <c r="AA237" s="70"/>
      <c r="AB237" s="70"/>
      <c r="AC237" s="70"/>
      <c r="AD237" s="71"/>
      <c r="AE237" s="56"/>
      <c r="AF237" s="72"/>
      <c r="AG237" s="73"/>
      <c r="AH237" s="74"/>
      <c r="AI237" s="45"/>
      <c r="AJ237" s="45"/>
      <c r="AK237" s="46"/>
      <c r="AL237" s="44"/>
      <c r="AM237" s="45"/>
      <c r="AN237" s="45"/>
      <c r="AO237" s="46"/>
      <c r="AP237" s="44"/>
      <c r="AQ237" s="45"/>
      <c r="AR237" s="46"/>
      <c r="AS237" s="44"/>
      <c r="AT237" s="46"/>
      <c r="AU237" s="44"/>
      <c r="AV237" s="47"/>
    </row>
    <row r="238" spans="1:48" ht="25.5" customHeight="1">
      <c r="A238" s="48"/>
      <c r="B238" s="49"/>
      <c r="C238" s="50"/>
      <c r="D238" s="51"/>
      <c r="E238" s="51"/>
      <c r="F238" s="51"/>
      <c r="G238" s="52"/>
      <c r="H238" s="50"/>
      <c r="I238" s="51"/>
      <c r="J238" s="51"/>
      <c r="K238" s="51"/>
      <c r="L238" s="51"/>
      <c r="M238" s="51"/>
      <c r="N238" s="51"/>
      <c r="O238" s="51"/>
      <c r="P238" s="116"/>
      <c r="Q238" s="117"/>
      <c r="R238" s="117"/>
      <c r="S238" s="118"/>
      <c r="T238" s="56"/>
      <c r="U238" s="57"/>
      <c r="V238" s="113"/>
      <c r="W238" s="114"/>
      <c r="X238" s="114"/>
      <c r="Y238" s="115"/>
      <c r="Z238" s="69">
        <f t="shared" si="9"/>
        <v>0</v>
      </c>
      <c r="AA238" s="70"/>
      <c r="AB238" s="70"/>
      <c r="AC238" s="70"/>
      <c r="AD238" s="71"/>
      <c r="AE238" s="56"/>
      <c r="AF238" s="72"/>
      <c r="AG238" s="73"/>
      <c r="AH238" s="74"/>
      <c r="AI238" s="45"/>
      <c r="AJ238" s="45"/>
      <c r="AK238" s="46"/>
      <c r="AL238" s="44"/>
      <c r="AM238" s="45"/>
      <c r="AN238" s="45"/>
      <c r="AO238" s="46"/>
      <c r="AP238" s="44"/>
      <c r="AQ238" s="45"/>
      <c r="AR238" s="46"/>
      <c r="AS238" s="44"/>
      <c r="AT238" s="46"/>
      <c r="AU238" s="44"/>
      <c r="AV238" s="47"/>
    </row>
    <row r="239" spans="1:48" ht="25.5" customHeight="1" thickBot="1">
      <c r="A239" s="91"/>
      <c r="B239" s="92"/>
      <c r="C239" s="86"/>
      <c r="D239" s="87"/>
      <c r="E239" s="87"/>
      <c r="F239" s="87"/>
      <c r="G239" s="88"/>
      <c r="H239" s="3" t="s">
        <v>6</v>
      </c>
      <c r="I239" s="4"/>
      <c r="J239" s="4"/>
      <c r="K239" s="4"/>
      <c r="L239" s="4"/>
      <c r="M239" s="4"/>
      <c r="N239" s="4"/>
      <c r="O239" s="4"/>
      <c r="P239" s="104"/>
      <c r="Q239" s="105"/>
      <c r="R239" s="105"/>
      <c r="S239" s="106"/>
      <c r="T239" s="86"/>
      <c r="U239" s="88"/>
      <c r="V239" s="107"/>
      <c r="W239" s="108"/>
      <c r="X239" s="108"/>
      <c r="Y239" s="109"/>
      <c r="Z239" s="96">
        <f>SUM(Z227:AD238)</f>
        <v>0</v>
      </c>
      <c r="AA239" s="97"/>
      <c r="AB239" s="97"/>
      <c r="AC239" s="97"/>
      <c r="AD239" s="98"/>
      <c r="AE239" s="86"/>
      <c r="AF239" s="87"/>
      <c r="AG239" s="99"/>
      <c r="AH239" s="100"/>
      <c r="AI239" s="87"/>
      <c r="AJ239" s="87"/>
      <c r="AK239" s="88"/>
      <c r="AL239" s="86"/>
      <c r="AM239" s="87"/>
      <c r="AN239" s="87"/>
      <c r="AO239" s="88"/>
      <c r="AP239" s="86"/>
      <c r="AQ239" s="87"/>
      <c r="AR239" s="88"/>
      <c r="AS239" s="86"/>
      <c r="AT239" s="88"/>
      <c r="AU239" s="86"/>
      <c r="AV239" s="89"/>
    </row>
    <row r="240" spans="1:48" ht="18.75" customHeight="1">
      <c r="A240" s="28"/>
      <c r="B240" s="28"/>
      <c r="C240" s="5"/>
      <c r="D240" s="5"/>
      <c r="E240" s="5"/>
      <c r="F240" s="5"/>
      <c r="G240" s="5"/>
      <c r="H240" s="6"/>
      <c r="I240" s="6"/>
      <c r="J240" s="6"/>
      <c r="K240" s="6"/>
      <c r="L240" s="6"/>
      <c r="M240" s="6"/>
      <c r="N240" s="6"/>
      <c r="O240" s="6"/>
      <c r="P240" s="7"/>
      <c r="Q240" s="7"/>
      <c r="R240" s="7"/>
      <c r="S240" s="7"/>
      <c r="T240" s="5"/>
      <c r="U240" s="5"/>
      <c r="V240" s="11"/>
      <c r="W240" s="11"/>
      <c r="X240" s="11"/>
      <c r="Y240" s="11"/>
      <c r="Z240" s="11"/>
      <c r="AA240" s="11"/>
      <c r="AB240" s="11"/>
      <c r="AC240" s="11"/>
      <c r="AD240" s="11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</row>
    <row r="241" spans="19:30" ht="18.75" customHeight="1">
      <c r="S241" s="41" t="s">
        <v>23</v>
      </c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</row>
    <row r="242" spans="19:30" ht="18.75" customHeight="1"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37:47" ht="21" customHeight="1">
      <c r="AK243" s="42"/>
      <c r="AL243" s="42"/>
      <c r="AM243" s="43">
        <f>AM147</f>
        <v>0</v>
      </c>
      <c r="AN243" s="90"/>
      <c r="AO243" s="16" t="s">
        <v>47</v>
      </c>
      <c r="AP243" s="43">
        <f>AP147</f>
        <v>0</v>
      </c>
      <c r="AQ243" s="90"/>
      <c r="AR243" s="16" t="s">
        <v>48</v>
      </c>
      <c r="AS243" s="43">
        <f>AS147</f>
        <v>0</v>
      </c>
      <c r="AT243" s="90"/>
      <c r="AU243" s="16" t="s">
        <v>49</v>
      </c>
    </row>
    <row r="244" spans="3:48" ht="21" customHeight="1">
      <c r="C244" s="2" t="s">
        <v>0</v>
      </c>
      <c r="D244" s="2"/>
      <c r="E244" s="2"/>
      <c r="F244" s="2"/>
      <c r="G244" s="10" t="s">
        <v>1</v>
      </c>
      <c r="H244" s="2"/>
      <c r="I244" s="2"/>
      <c r="J244" s="2"/>
      <c r="K244" s="2"/>
      <c r="L244" s="2"/>
      <c r="M244" s="2"/>
      <c r="N244" s="2" t="s">
        <v>2</v>
      </c>
      <c r="O244" s="2"/>
      <c r="AI244" s="1" t="s">
        <v>105</v>
      </c>
      <c r="AL244" s="185">
        <f>AL220</f>
        <v>0</v>
      </c>
      <c r="AM244" s="185"/>
      <c r="AN244" s="185"/>
      <c r="AO244" s="185"/>
      <c r="AP244" s="185"/>
      <c r="AQ244" s="185"/>
      <c r="AR244" s="185"/>
      <c r="AS244" s="185"/>
      <c r="AT244" s="185"/>
      <c r="AU244" s="185"/>
      <c r="AV244" s="185"/>
    </row>
    <row r="245" spans="35:48" ht="21" customHeight="1">
      <c r="AI245" s="1" t="s">
        <v>13</v>
      </c>
      <c r="AL245" s="38">
        <f>AL149</f>
        <v>0</v>
      </c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</row>
    <row r="246" spans="38:48" ht="21" customHeight="1">
      <c r="AL246" s="38">
        <f>AL150</f>
        <v>0</v>
      </c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</row>
    <row r="247" spans="20:48" ht="21" customHeight="1">
      <c r="T247" s="1" t="s">
        <v>12</v>
      </c>
      <c r="X247" s="39">
        <f>Z263</f>
        <v>0</v>
      </c>
      <c r="Y247" s="39"/>
      <c r="Z247" s="39"/>
      <c r="AA247" s="39"/>
      <c r="AB247" s="39"/>
      <c r="AC247" s="39"/>
      <c r="AD247" s="24"/>
      <c r="AE247" s="24"/>
      <c r="AF247" s="24"/>
      <c r="AI247" s="1" t="s">
        <v>14</v>
      </c>
      <c r="AL247" s="22" t="s">
        <v>57</v>
      </c>
      <c r="AM247" s="38">
        <f>AM151</f>
        <v>0</v>
      </c>
      <c r="AN247" s="38"/>
      <c r="AO247" s="38"/>
      <c r="AP247" s="38"/>
      <c r="AQ247" s="38"/>
      <c r="AR247" s="38"/>
      <c r="AS247" s="38"/>
      <c r="AT247" s="38"/>
      <c r="AU247" s="38"/>
      <c r="AV247" s="38"/>
    </row>
    <row r="248" spans="3:48" ht="21" customHeight="1">
      <c r="C248" s="2" t="s">
        <v>3</v>
      </c>
      <c r="D248" s="2"/>
      <c r="E248" s="2"/>
      <c r="F248" s="2"/>
      <c r="G248" s="2" t="s">
        <v>4</v>
      </c>
      <c r="H248" s="40">
        <f>X247+X248</f>
        <v>0</v>
      </c>
      <c r="I248" s="40"/>
      <c r="J248" s="40"/>
      <c r="K248" s="40"/>
      <c r="L248" s="40"/>
      <c r="M248" s="40"/>
      <c r="N248" s="40"/>
      <c r="O248" s="40"/>
      <c r="P248" s="2" t="s">
        <v>5</v>
      </c>
      <c r="T248" s="1" t="s">
        <v>11</v>
      </c>
      <c r="W248" s="21">
        <v>0.08</v>
      </c>
      <c r="X248" s="39">
        <f>ROUNDDOWN(X247*W248,0)</f>
        <v>0</v>
      </c>
      <c r="Y248" s="39"/>
      <c r="Z248" s="39"/>
      <c r="AA248" s="39"/>
      <c r="AB248" s="39"/>
      <c r="AC248" s="39"/>
      <c r="AD248" s="24"/>
      <c r="AE248" s="24"/>
      <c r="AF248" s="24"/>
      <c r="AL248" s="38">
        <f>AL152</f>
        <v>0</v>
      </c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</row>
    <row r="249" ht="12" customHeight="1" thickBot="1"/>
    <row r="250" spans="1:48" ht="25.5" customHeight="1">
      <c r="A250" s="81" t="s">
        <v>22</v>
      </c>
      <c r="B250" s="82"/>
      <c r="C250" s="61" t="s">
        <v>15</v>
      </c>
      <c r="D250" s="75"/>
      <c r="E250" s="75"/>
      <c r="F250" s="75"/>
      <c r="G250" s="76"/>
      <c r="H250" s="61" t="s">
        <v>16</v>
      </c>
      <c r="I250" s="75"/>
      <c r="J250" s="75"/>
      <c r="K250" s="75"/>
      <c r="L250" s="75"/>
      <c r="M250" s="75"/>
      <c r="N250" s="75"/>
      <c r="O250" s="75"/>
      <c r="P250" s="61" t="s">
        <v>17</v>
      </c>
      <c r="Q250" s="75"/>
      <c r="R250" s="75"/>
      <c r="S250" s="76"/>
      <c r="T250" s="61" t="s">
        <v>21</v>
      </c>
      <c r="U250" s="76"/>
      <c r="V250" s="61" t="s">
        <v>18</v>
      </c>
      <c r="W250" s="75"/>
      <c r="X250" s="75"/>
      <c r="Y250" s="76"/>
      <c r="Z250" s="119" t="s">
        <v>19</v>
      </c>
      <c r="AA250" s="120"/>
      <c r="AB250" s="120"/>
      <c r="AC250" s="120"/>
      <c r="AD250" s="121"/>
      <c r="AE250" s="61" t="s">
        <v>20</v>
      </c>
      <c r="AF250" s="75"/>
      <c r="AG250" s="77"/>
      <c r="AH250" s="78" t="s">
        <v>7</v>
      </c>
      <c r="AI250" s="75"/>
      <c r="AJ250" s="75"/>
      <c r="AK250" s="76"/>
      <c r="AL250" s="61" t="s">
        <v>8</v>
      </c>
      <c r="AM250" s="75"/>
      <c r="AN250" s="75"/>
      <c r="AO250" s="75"/>
      <c r="AP250" s="61" t="s">
        <v>9</v>
      </c>
      <c r="AQ250" s="75"/>
      <c r="AR250" s="76"/>
      <c r="AS250" s="79" t="s">
        <v>10</v>
      </c>
      <c r="AT250" s="80"/>
      <c r="AU250" s="61"/>
      <c r="AV250" s="62"/>
    </row>
    <row r="251" spans="1:48" ht="25.5" customHeight="1">
      <c r="A251" s="48"/>
      <c r="B251" s="49"/>
      <c r="C251" s="50"/>
      <c r="D251" s="51"/>
      <c r="E251" s="51"/>
      <c r="F251" s="51"/>
      <c r="G251" s="52"/>
      <c r="H251" s="50"/>
      <c r="I251" s="51"/>
      <c r="J251" s="51"/>
      <c r="K251" s="51"/>
      <c r="L251" s="51"/>
      <c r="M251" s="51"/>
      <c r="N251" s="51"/>
      <c r="O251" s="51"/>
      <c r="P251" s="116"/>
      <c r="Q251" s="117"/>
      <c r="R251" s="117"/>
      <c r="S251" s="118"/>
      <c r="T251" s="56"/>
      <c r="U251" s="57"/>
      <c r="V251" s="113"/>
      <c r="W251" s="114"/>
      <c r="X251" s="114"/>
      <c r="Y251" s="115"/>
      <c r="Z251" s="69">
        <f>ROUNDDOWN(P251*V251,0)</f>
        <v>0</v>
      </c>
      <c r="AA251" s="70"/>
      <c r="AB251" s="70"/>
      <c r="AC251" s="70"/>
      <c r="AD251" s="71"/>
      <c r="AE251" s="56"/>
      <c r="AF251" s="72"/>
      <c r="AG251" s="73"/>
      <c r="AH251" s="74"/>
      <c r="AI251" s="45"/>
      <c r="AJ251" s="45"/>
      <c r="AK251" s="46"/>
      <c r="AL251" s="44"/>
      <c r="AM251" s="45"/>
      <c r="AN251" s="45"/>
      <c r="AO251" s="46"/>
      <c r="AP251" s="44"/>
      <c r="AQ251" s="45"/>
      <c r="AR251" s="46"/>
      <c r="AS251" s="44"/>
      <c r="AT251" s="46"/>
      <c r="AU251" s="44"/>
      <c r="AV251" s="47"/>
    </row>
    <row r="252" spans="1:48" ht="25.5" customHeight="1">
      <c r="A252" s="48"/>
      <c r="B252" s="49"/>
      <c r="C252" s="50"/>
      <c r="D252" s="51"/>
      <c r="E252" s="51"/>
      <c r="F252" s="51"/>
      <c r="G252" s="52"/>
      <c r="H252" s="50"/>
      <c r="I252" s="51"/>
      <c r="J252" s="51"/>
      <c r="K252" s="51"/>
      <c r="L252" s="51"/>
      <c r="M252" s="51"/>
      <c r="N252" s="51"/>
      <c r="O252" s="51"/>
      <c r="P252" s="116"/>
      <c r="Q252" s="117"/>
      <c r="R252" s="117"/>
      <c r="S252" s="118"/>
      <c r="T252" s="56"/>
      <c r="U252" s="57"/>
      <c r="V252" s="113"/>
      <c r="W252" s="114"/>
      <c r="X252" s="114"/>
      <c r="Y252" s="115"/>
      <c r="Z252" s="69">
        <f aca="true" t="shared" si="10" ref="Z252:Z262">ROUNDDOWN(P252*V252,0)</f>
        <v>0</v>
      </c>
      <c r="AA252" s="70"/>
      <c r="AB252" s="70"/>
      <c r="AC252" s="70"/>
      <c r="AD252" s="71"/>
      <c r="AE252" s="56"/>
      <c r="AF252" s="72"/>
      <c r="AG252" s="73"/>
      <c r="AH252" s="74"/>
      <c r="AI252" s="45"/>
      <c r="AJ252" s="45"/>
      <c r="AK252" s="46"/>
      <c r="AL252" s="44"/>
      <c r="AM252" s="45"/>
      <c r="AN252" s="45"/>
      <c r="AO252" s="46"/>
      <c r="AP252" s="44"/>
      <c r="AQ252" s="45"/>
      <c r="AR252" s="46"/>
      <c r="AS252" s="44"/>
      <c r="AT252" s="46"/>
      <c r="AU252" s="44"/>
      <c r="AV252" s="47"/>
    </row>
    <row r="253" spans="1:48" ht="25.5" customHeight="1">
      <c r="A253" s="48"/>
      <c r="B253" s="49"/>
      <c r="C253" s="50"/>
      <c r="D253" s="51"/>
      <c r="E253" s="51"/>
      <c r="F253" s="51"/>
      <c r="G253" s="52"/>
      <c r="H253" s="50"/>
      <c r="I253" s="51"/>
      <c r="J253" s="51"/>
      <c r="K253" s="51"/>
      <c r="L253" s="51"/>
      <c r="M253" s="51"/>
      <c r="N253" s="51"/>
      <c r="O253" s="51"/>
      <c r="P253" s="116"/>
      <c r="Q253" s="117"/>
      <c r="R253" s="117"/>
      <c r="S253" s="118"/>
      <c r="T253" s="56"/>
      <c r="U253" s="57"/>
      <c r="V253" s="113"/>
      <c r="W253" s="114"/>
      <c r="X253" s="114"/>
      <c r="Y253" s="115"/>
      <c r="Z253" s="69">
        <f t="shared" si="10"/>
        <v>0</v>
      </c>
      <c r="AA253" s="70"/>
      <c r="AB253" s="70"/>
      <c r="AC253" s="70"/>
      <c r="AD253" s="71"/>
      <c r="AE253" s="56"/>
      <c r="AF253" s="72"/>
      <c r="AG253" s="73"/>
      <c r="AH253" s="74"/>
      <c r="AI253" s="45"/>
      <c r="AJ253" s="45"/>
      <c r="AK253" s="46"/>
      <c r="AL253" s="44"/>
      <c r="AM253" s="45"/>
      <c r="AN253" s="45"/>
      <c r="AO253" s="46"/>
      <c r="AP253" s="44"/>
      <c r="AQ253" s="45"/>
      <c r="AR253" s="46"/>
      <c r="AS253" s="44"/>
      <c r="AT253" s="46"/>
      <c r="AU253" s="44"/>
      <c r="AV253" s="47"/>
    </row>
    <row r="254" spans="1:48" ht="25.5" customHeight="1">
      <c r="A254" s="48"/>
      <c r="B254" s="49"/>
      <c r="C254" s="50"/>
      <c r="D254" s="51"/>
      <c r="E254" s="51"/>
      <c r="F254" s="51"/>
      <c r="G254" s="52"/>
      <c r="H254" s="50"/>
      <c r="I254" s="51"/>
      <c r="J254" s="51"/>
      <c r="K254" s="51"/>
      <c r="L254" s="51"/>
      <c r="M254" s="51"/>
      <c r="N254" s="51"/>
      <c r="O254" s="51"/>
      <c r="P254" s="116"/>
      <c r="Q254" s="117"/>
      <c r="R254" s="117"/>
      <c r="S254" s="118"/>
      <c r="T254" s="56"/>
      <c r="U254" s="57"/>
      <c r="V254" s="113"/>
      <c r="W254" s="114"/>
      <c r="X254" s="114"/>
      <c r="Y254" s="115"/>
      <c r="Z254" s="69">
        <f t="shared" si="10"/>
        <v>0</v>
      </c>
      <c r="AA254" s="70"/>
      <c r="AB254" s="70"/>
      <c r="AC254" s="70"/>
      <c r="AD254" s="71"/>
      <c r="AE254" s="56"/>
      <c r="AF254" s="72"/>
      <c r="AG254" s="73"/>
      <c r="AH254" s="74"/>
      <c r="AI254" s="45"/>
      <c r="AJ254" s="45"/>
      <c r="AK254" s="46"/>
      <c r="AL254" s="44"/>
      <c r="AM254" s="45"/>
      <c r="AN254" s="45"/>
      <c r="AO254" s="46"/>
      <c r="AP254" s="44"/>
      <c r="AQ254" s="45"/>
      <c r="AR254" s="46"/>
      <c r="AS254" s="44"/>
      <c r="AT254" s="46"/>
      <c r="AU254" s="44"/>
      <c r="AV254" s="47"/>
    </row>
    <row r="255" spans="1:48" ht="25.5" customHeight="1">
      <c r="A255" s="48"/>
      <c r="B255" s="49"/>
      <c r="C255" s="50"/>
      <c r="D255" s="51"/>
      <c r="E255" s="51"/>
      <c r="F255" s="51"/>
      <c r="G255" s="52"/>
      <c r="H255" s="50"/>
      <c r="I255" s="51"/>
      <c r="J255" s="51"/>
      <c r="K255" s="51"/>
      <c r="L255" s="51"/>
      <c r="M255" s="51"/>
      <c r="N255" s="51"/>
      <c r="O255" s="51"/>
      <c r="P255" s="116"/>
      <c r="Q255" s="117"/>
      <c r="R255" s="117"/>
      <c r="S255" s="118"/>
      <c r="T255" s="56"/>
      <c r="U255" s="57"/>
      <c r="V255" s="113"/>
      <c r="W255" s="114"/>
      <c r="X255" s="114"/>
      <c r="Y255" s="115"/>
      <c r="Z255" s="69">
        <f t="shared" si="10"/>
        <v>0</v>
      </c>
      <c r="AA255" s="70"/>
      <c r="AB255" s="70"/>
      <c r="AC255" s="70"/>
      <c r="AD255" s="71"/>
      <c r="AE255" s="56"/>
      <c r="AF255" s="72"/>
      <c r="AG255" s="73"/>
      <c r="AH255" s="74"/>
      <c r="AI255" s="45"/>
      <c r="AJ255" s="45"/>
      <c r="AK255" s="46"/>
      <c r="AL255" s="44"/>
      <c r="AM255" s="45"/>
      <c r="AN255" s="45"/>
      <c r="AO255" s="46"/>
      <c r="AP255" s="44"/>
      <c r="AQ255" s="45"/>
      <c r="AR255" s="46"/>
      <c r="AS255" s="44"/>
      <c r="AT255" s="46"/>
      <c r="AU255" s="44"/>
      <c r="AV255" s="47"/>
    </row>
    <row r="256" spans="1:48" ht="25.5" customHeight="1">
      <c r="A256" s="48"/>
      <c r="B256" s="49"/>
      <c r="C256" s="50"/>
      <c r="D256" s="51"/>
      <c r="E256" s="51"/>
      <c r="F256" s="51"/>
      <c r="G256" s="52"/>
      <c r="H256" s="50"/>
      <c r="I256" s="51"/>
      <c r="J256" s="51"/>
      <c r="K256" s="51"/>
      <c r="L256" s="51"/>
      <c r="M256" s="51"/>
      <c r="N256" s="51"/>
      <c r="O256" s="51"/>
      <c r="P256" s="116"/>
      <c r="Q256" s="117"/>
      <c r="R256" s="117"/>
      <c r="S256" s="118"/>
      <c r="T256" s="56"/>
      <c r="U256" s="57"/>
      <c r="V256" s="113"/>
      <c r="W256" s="114"/>
      <c r="X256" s="114"/>
      <c r="Y256" s="115"/>
      <c r="Z256" s="69">
        <f t="shared" si="10"/>
        <v>0</v>
      </c>
      <c r="AA256" s="70"/>
      <c r="AB256" s="70"/>
      <c r="AC256" s="70"/>
      <c r="AD256" s="71"/>
      <c r="AE256" s="56"/>
      <c r="AF256" s="72"/>
      <c r="AG256" s="73"/>
      <c r="AH256" s="74"/>
      <c r="AI256" s="45"/>
      <c r="AJ256" s="45"/>
      <c r="AK256" s="46"/>
      <c r="AL256" s="44"/>
      <c r="AM256" s="45"/>
      <c r="AN256" s="45"/>
      <c r="AO256" s="46"/>
      <c r="AP256" s="44"/>
      <c r="AQ256" s="45"/>
      <c r="AR256" s="46"/>
      <c r="AS256" s="44"/>
      <c r="AT256" s="46"/>
      <c r="AU256" s="44"/>
      <c r="AV256" s="47"/>
    </row>
    <row r="257" spans="1:48" ht="25.5" customHeight="1">
      <c r="A257" s="48"/>
      <c r="B257" s="49"/>
      <c r="C257" s="50"/>
      <c r="D257" s="51"/>
      <c r="E257" s="51"/>
      <c r="F257" s="51"/>
      <c r="G257" s="52"/>
      <c r="H257" s="50"/>
      <c r="I257" s="51"/>
      <c r="J257" s="51"/>
      <c r="K257" s="51"/>
      <c r="L257" s="51"/>
      <c r="M257" s="51"/>
      <c r="N257" s="51"/>
      <c r="O257" s="51"/>
      <c r="P257" s="116"/>
      <c r="Q257" s="117"/>
      <c r="R257" s="117"/>
      <c r="S257" s="118"/>
      <c r="T257" s="56"/>
      <c r="U257" s="57"/>
      <c r="V257" s="113"/>
      <c r="W257" s="114"/>
      <c r="X257" s="114"/>
      <c r="Y257" s="115"/>
      <c r="Z257" s="69">
        <f t="shared" si="10"/>
        <v>0</v>
      </c>
      <c r="AA257" s="70"/>
      <c r="AB257" s="70"/>
      <c r="AC257" s="70"/>
      <c r="AD257" s="71"/>
      <c r="AE257" s="56"/>
      <c r="AF257" s="72"/>
      <c r="AG257" s="73"/>
      <c r="AH257" s="74"/>
      <c r="AI257" s="45"/>
      <c r="AJ257" s="45"/>
      <c r="AK257" s="46"/>
      <c r="AL257" s="44"/>
      <c r="AM257" s="45"/>
      <c r="AN257" s="45"/>
      <c r="AO257" s="46"/>
      <c r="AP257" s="44"/>
      <c r="AQ257" s="45"/>
      <c r="AR257" s="46"/>
      <c r="AS257" s="44"/>
      <c r="AT257" s="46"/>
      <c r="AU257" s="44"/>
      <c r="AV257" s="47"/>
    </row>
    <row r="258" spans="1:48" ht="25.5" customHeight="1">
      <c r="A258" s="48"/>
      <c r="B258" s="49"/>
      <c r="C258" s="50"/>
      <c r="D258" s="51"/>
      <c r="E258" s="51"/>
      <c r="F258" s="51"/>
      <c r="G258" s="52"/>
      <c r="H258" s="50"/>
      <c r="I258" s="51"/>
      <c r="J258" s="51"/>
      <c r="K258" s="51"/>
      <c r="L258" s="51"/>
      <c r="M258" s="51"/>
      <c r="N258" s="51"/>
      <c r="O258" s="51"/>
      <c r="P258" s="116"/>
      <c r="Q258" s="117"/>
      <c r="R258" s="117"/>
      <c r="S258" s="118"/>
      <c r="T258" s="56"/>
      <c r="U258" s="57"/>
      <c r="V258" s="113"/>
      <c r="W258" s="114"/>
      <c r="X258" s="114"/>
      <c r="Y258" s="115"/>
      <c r="Z258" s="69">
        <f t="shared" si="10"/>
        <v>0</v>
      </c>
      <c r="AA258" s="70"/>
      <c r="AB258" s="70"/>
      <c r="AC258" s="70"/>
      <c r="AD258" s="71"/>
      <c r="AE258" s="56"/>
      <c r="AF258" s="72"/>
      <c r="AG258" s="73"/>
      <c r="AH258" s="74"/>
      <c r="AI258" s="45"/>
      <c r="AJ258" s="45"/>
      <c r="AK258" s="46"/>
      <c r="AL258" s="44"/>
      <c r="AM258" s="45"/>
      <c r="AN258" s="45"/>
      <c r="AO258" s="46"/>
      <c r="AP258" s="44"/>
      <c r="AQ258" s="45"/>
      <c r="AR258" s="46"/>
      <c r="AS258" s="44"/>
      <c r="AT258" s="46"/>
      <c r="AU258" s="44"/>
      <c r="AV258" s="47"/>
    </row>
    <row r="259" spans="1:48" ht="25.5" customHeight="1">
      <c r="A259" s="48"/>
      <c r="B259" s="49"/>
      <c r="C259" s="50"/>
      <c r="D259" s="51"/>
      <c r="E259" s="51"/>
      <c r="F259" s="51"/>
      <c r="G259" s="52"/>
      <c r="H259" s="50"/>
      <c r="I259" s="51"/>
      <c r="J259" s="51"/>
      <c r="K259" s="51"/>
      <c r="L259" s="51"/>
      <c r="M259" s="51"/>
      <c r="N259" s="51"/>
      <c r="O259" s="51"/>
      <c r="P259" s="116"/>
      <c r="Q259" s="117"/>
      <c r="R259" s="117"/>
      <c r="S259" s="118"/>
      <c r="T259" s="56"/>
      <c r="U259" s="57"/>
      <c r="V259" s="113"/>
      <c r="W259" s="114"/>
      <c r="X259" s="114"/>
      <c r="Y259" s="115"/>
      <c r="Z259" s="69">
        <f t="shared" si="10"/>
        <v>0</v>
      </c>
      <c r="AA259" s="70"/>
      <c r="AB259" s="70"/>
      <c r="AC259" s="70"/>
      <c r="AD259" s="71"/>
      <c r="AE259" s="56"/>
      <c r="AF259" s="72"/>
      <c r="AG259" s="73"/>
      <c r="AH259" s="74"/>
      <c r="AI259" s="45"/>
      <c r="AJ259" s="45"/>
      <c r="AK259" s="46"/>
      <c r="AL259" s="44"/>
      <c r="AM259" s="45"/>
      <c r="AN259" s="45"/>
      <c r="AO259" s="46"/>
      <c r="AP259" s="44"/>
      <c r="AQ259" s="45"/>
      <c r="AR259" s="46"/>
      <c r="AS259" s="44"/>
      <c r="AT259" s="46"/>
      <c r="AU259" s="44"/>
      <c r="AV259" s="47"/>
    </row>
    <row r="260" spans="1:48" ht="25.5" customHeight="1">
      <c r="A260" s="48"/>
      <c r="B260" s="49"/>
      <c r="C260" s="50"/>
      <c r="D260" s="51"/>
      <c r="E260" s="51"/>
      <c r="F260" s="51"/>
      <c r="G260" s="52"/>
      <c r="H260" s="50"/>
      <c r="I260" s="51"/>
      <c r="J260" s="51"/>
      <c r="K260" s="51"/>
      <c r="L260" s="51"/>
      <c r="M260" s="51"/>
      <c r="N260" s="51"/>
      <c r="O260" s="51"/>
      <c r="P260" s="116"/>
      <c r="Q260" s="117"/>
      <c r="R260" s="117"/>
      <c r="S260" s="118"/>
      <c r="T260" s="56"/>
      <c r="U260" s="57"/>
      <c r="V260" s="113"/>
      <c r="W260" s="114"/>
      <c r="X260" s="114"/>
      <c r="Y260" s="115"/>
      <c r="Z260" s="69">
        <f t="shared" si="10"/>
        <v>0</v>
      </c>
      <c r="AA260" s="70"/>
      <c r="AB260" s="70"/>
      <c r="AC260" s="70"/>
      <c r="AD260" s="71"/>
      <c r="AE260" s="56"/>
      <c r="AF260" s="72"/>
      <c r="AG260" s="73"/>
      <c r="AH260" s="74"/>
      <c r="AI260" s="45"/>
      <c r="AJ260" s="45"/>
      <c r="AK260" s="46"/>
      <c r="AL260" s="44"/>
      <c r="AM260" s="45"/>
      <c r="AN260" s="45"/>
      <c r="AO260" s="46"/>
      <c r="AP260" s="44"/>
      <c r="AQ260" s="45"/>
      <c r="AR260" s="46"/>
      <c r="AS260" s="44"/>
      <c r="AT260" s="46"/>
      <c r="AU260" s="44"/>
      <c r="AV260" s="47"/>
    </row>
    <row r="261" spans="1:48" ht="25.5" customHeight="1">
      <c r="A261" s="48"/>
      <c r="B261" s="49"/>
      <c r="C261" s="50"/>
      <c r="D261" s="51"/>
      <c r="E261" s="51"/>
      <c r="F261" s="51"/>
      <c r="G261" s="52"/>
      <c r="H261" s="50"/>
      <c r="I261" s="51"/>
      <c r="J261" s="51"/>
      <c r="K261" s="51"/>
      <c r="L261" s="51"/>
      <c r="M261" s="51"/>
      <c r="N261" s="51"/>
      <c r="O261" s="51"/>
      <c r="P261" s="116"/>
      <c r="Q261" s="117"/>
      <c r="R261" s="117"/>
      <c r="S261" s="118"/>
      <c r="T261" s="56"/>
      <c r="U261" s="57"/>
      <c r="V261" s="113"/>
      <c r="W261" s="114"/>
      <c r="X261" s="114"/>
      <c r="Y261" s="115"/>
      <c r="Z261" s="69">
        <f t="shared" si="10"/>
        <v>0</v>
      </c>
      <c r="AA261" s="70"/>
      <c r="AB261" s="70"/>
      <c r="AC261" s="70"/>
      <c r="AD261" s="71"/>
      <c r="AE261" s="56"/>
      <c r="AF261" s="72"/>
      <c r="AG261" s="73"/>
      <c r="AH261" s="74"/>
      <c r="AI261" s="45"/>
      <c r="AJ261" s="45"/>
      <c r="AK261" s="46"/>
      <c r="AL261" s="44"/>
      <c r="AM261" s="45"/>
      <c r="AN261" s="45"/>
      <c r="AO261" s="46"/>
      <c r="AP261" s="44"/>
      <c r="AQ261" s="45"/>
      <c r="AR261" s="46"/>
      <c r="AS261" s="44"/>
      <c r="AT261" s="46"/>
      <c r="AU261" s="44"/>
      <c r="AV261" s="47"/>
    </row>
    <row r="262" spans="1:48" ht="25.5" customHeight="1">
      <c r="A262" s="48"/>
      <c r="B262" s="49"/>
      <c r="C262" s="50"/>
      <c r="D262" s="51"/>
      <c r="E262" s="51"/>
      <c r="F262" s="51"/>
      <c r="G262" s="52"/>
      <c r="H262" s="50"/>
      <c r="I262" s="51"/>
      <c r="J262" s="51"/>
      <c r="K262" s="51"/>
      <c r="L262" s="51"/>
      <c r="M262" s="51"/>
      <c r="N262" s="51"/>
      <c r="O262" s="51"/>
      <c r="P262" s="116"/>
      <c r="Q262" s="117"/>
      <c r="R262" s="117"/>
      <c r="S262" s="118"/>
      <c r="T262" s="56"/>
      <c r="U262" s="57"/>
      <c r="V262" s="113"/>
      <c r="W262" s="114"/>
      <c r="X262" s="114"/>
      <c r="Y262" s="115"/>
      <c r="Z262" s="69">
        <f t="shared" si="10"/>
        <v>0</v>
      </c>
      <c r="AA262" s="70"/>
      <c r="AB262" s="70"/>
      <c r="AC262" s="70"/>
      <c r="AD262" s="71"/>
      <c r="AE262" s="56"/>
      <c r="AF262" s="72"/>
      <c r="AG262" s="73"/>
      <c r="AH262" s="74"/>
      <c r="AI262" s="45"/>
      <c r="AJ262" s="45"/>
      <c r="AK262" s="46"/>
      <c r="AL262" s="44"/>
      <c r="AM262" s="45"/>
      <c r="AN262" s="45"/>
      <c r="AO262" s="46"/>
      <c r="AP262" s="44"/>
      <c r="AQ262" s="45"/>
      <c r="AR262" s="46"/>
      <c r="AS262" s="44"/>
      <c r="AT262" s="46"/>
      <c r="AU262" s="44"/>
      <c r="AV262" s="47"/>
    </row>
    <row r="263" spans="1:48" ht="25.5" customHeight="1" thickBot="1">
      <c r="A263" s="91"/>
      <c r="B263" s="92"/>
      <c r="C263" s="86"/>
      <c r="D263" s="87"/>
      <c r="E263" s="87"/>
      <c r="F263" s="87"/>
      <c r="G263" s="88"/>
      <c r="H263" s="3" t="s">
        <v>6</v>
      </c>
      <c r="I263" s="4"/>
      <c r="J263" s="4"/>
      <c r="K263" s="4"/>
      <c r="L263" s="4"/>
      <c r="M263" s="4"/>
      <c r="N263" s="4"/>
      <c r="O263" s="4"/>
      <c r="P263" s="104"/>
      <c r="Q263" s="105"/>
      <c r="R263" s="105"/>
      <c r="S263" s="106"/>
      <c r="T263" s="86"/>
      <c r="U263" s="88"/>
      <c r="V263" s="107"/>
      <c r="W263" s="108"/>
      <c r="X263" s="108"/>
      <c r="Y263" s="109"/>
      <c r="Z263" s="96">
        <f>SUM(Z251:AD262)</f>
        <v>0</v>
      </c>
      <c r="AA263" s="97"/>
      <c r="AB263" s="97"/>
      <c r="AC263" s="97"/>
      <c r="AD263" s="98"/>
      <c r="AE263" s="86"/>
      <c r="AF263" s="87"/>
      <c r="AG263" s="99"/>
      <c r="AH263" s="100"/>
      <c r="AI263" s="87"/>
      <c r="AJ263" s="87"/>
      <c r="AK263" s="88"/>
      <c r="AL263" s="86"/>
      <c r="AM263" s="87"/>
      <c r="AN263" s="87"/>
      <c r="AO263" s="88"/>
      <c r="AP263" s="86"/>
      <c r="AQ263" s="87"/>
      <c r="AR263" s="88"/>
      <c r="AS263" s="86"/>
      <c r="AT263" s="88"/>
      <c r="AU263" s="86"/>
      <c r="AV263" s="89"/>
    </row>
    <row r="264" spans="1:48" ht="18.75" customHeight="1">
      <c r="A264" s="28"/>
      <c r="B264" s="28"/>
      <c r="C264" s="5"/>
      <c r="D264" s="5"/>
      <c r="E264" s="5"/>
      <c r="F264" s="5"/>
      <c r="G264" s="5"/>
      <c r="H264" s="6"/>
      <c r="I264" s="6"/>
      <c r="J264" s="6"/>
      <c r="K264" s="6"/>
      <c r="L264" s="6"/>
      <c r="M264" s="6"/>
      <c r="N264" s="6"/>
      <c r="O264" s="6"/>
      <c r="P264" s="7"/>
      <c r="Q264" s="7"/>
      <c r="R264" s="7"/>
      <c r="S264" s="7"/>
      <c r="T264" s="5"/>
      <c r="U264" s="5"/>
      <c r="V264" s="11"/>
      <c r="W264" s="11"/>
      <c r="X264" s="11"/>
      <c r="Y264" s="11"/>
      <c r="Z264" s="11"/>
      <c r="AA264" s="11"/>
      <c r="AB264" s="11"/>
      <c r="AC264" s="11"/>
      <c r="AD264" s="11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</row>
    <row r="265" spans="19:30" ht="18.75" customHeight="1">
      <c r="S265" s="41" t="s">
        <v>23</v>
      </c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</row>
    <row r="266" spans="19:30" ht="18.75" customHeight="1"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37:47" ht="21" customHeight="1">
      <c r="AK267" s="42"/>
      <c r="AL267" s="42"/>
      <c r="AM267" s="43">
        <f>AM171</f>
        <v>0</v>
      </c>
      <c r="AN267" s="90"/>
      <c r="AO267" s="16" t="s">
        <v>47</v>
      </c>
      <c r="AP267" s="43">
        <f>AP171</f>
        <v>0</v>
      </c>
      <c r="AQ267" s="90"/>
      <c r="AR267" s="16" t="s">
        <v>48</v>
      </c>
      <c r="AS267" s="43">
        <f>AS171</f>
        <v>0</v>
      </c>
      <c r="AT267" s="90"/>
      <c r="AU267" s="16" t="s">
        <v>49</v>
      </c>
    </row>
    <row r="268" spans="3:48" ht="21" customHeight="1">
      <c r="C268" s="2" t="s">
        <v>0</v>
      </c>
      <c r="D268" s="2"/>
      <c r="E268" s="2"/>
      <c r="F268" s="2"/>
      <c r="G268" s="10" t="s">
        <v>1</v>
      </c>
      <c r="H268" s="2"/>
      <c r="I268" s="2"/>
      <c r="J268" s="2"/>
      <c r="K268" s="2"/>
      <c r="L268" s="2"/>
      <c r="M268" s="2"/>
      <c r="N268" s="2" t="s">
        <v>2</v>
      </c>
      <c r="O268" s="2"/>
      <c r="AI268" s="1" t="s">
        <v>105</v>
      </c>
      <c r="AL268" s="185">
        <f>AL244</f>
        <v>0</v>
      </c>
      <c r="AM268" s="185"/>
      <c r="AN268" s="185"/>
      <c r="AO268" s="185"/>
      <c r="AP268" s="185"/>
      <c r="AQ268" s="185"/>
      <c r="AR268" s="185"/>
      <c r="AS268" s="185"/>
      <c r="AT268" s="185"/>
      <c r="AU268" s="185"/>
      <c r="AV268" s="185"/>
    </row>
    <row r="269" spans="35:48" ht="21" customHeight="1">
      <c r="AI269" s="1" t="s">
        <v>13</v>
      </c>
      <c r="AL269" s="38">
        <f>AL173</f>
        <v>0</v>
      </c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</row>
    <row r="270" spans="38:48" ht="21" customHeight="1">
      <c r="AL270" s="38">
        <f>AL174</f>
        <v>0</v>
      </c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</row>
    <row r="271" spans="20:48" ht="21" customHeight="1">
      <c r="T271" s="1" t="s">
        <v>12</v>
      </c>
      <c r="X271" s="39">
        <f>Z287</f>
        <v>0</v>
      </c>
      <c r="Y271" s="39"/>
      <c r="Z271" s="39"/>
      <c r="AA271" s="39"/>
      <c r="AB271" s="39"/>
      <c r="AC271" s="39"/>
      <c r="AD271" s="24"/>
      <c r="AE271" s="24"/>
      <c r="AF271" s="24"/>
      <c r="AI271" s="1" t="s">
        <v>14</v>
      </c>
      <c r="AL271" s="22" t="s">
        <v>57</v>
      </c>
      <c r="AM271" s="38">
        <f>AM175</f>
        <v>0</v>
      </c>
      <c r="AN271" s="38"/>
      <c r="AO271" s="38"/>
      <c r="AP271" s="38"/>
      <c r="AQ271" s="38"/>
      <c r="AR271" s="38"/>
      <c r="AS271" s="38"/>
      <c r="AT271" s="38"/>
      <c r="AU271" s="38"/>
      <c r="AV271" s="38"/>
    </row>
    <row r="272" spans="3:48" ht="21" customHeight="1">
      <c r="C272" s="2" t="s">
        <v>3</v>
      </c>
      <c r="D272" s="2"/>
      <c r="E272" s="2"/>
      <c r="F272" s="2"/>
      <c r="G272" s="2" t="s">
        <v>4</v>
      </c>
      <c r="H272" s="40">
        <f>X271+X272</f>
        <v>0</v>
      </c>
      <c r="I272" s="40"/>
      <c r="J272" s="40"/>
      <c r="K272" s="40"/>
      <c r="L272" s="40"/>
      <c r="M272" s="40"/>
      <c r="N272" s="40"/>
      <c r="O272" s="40"/>
      <c r="P272" s="2" t="s">
        <v>5</v>
      </c>
      <c r="T272" s="1" t="s">
        <v>11</v>
      </c>
      <c r="W272" s="21">
        <v>0.08</v>
      </c>
      <c r="X272" s="39">
        <f>ROUNDDOWN(X271*W272,0)</f>
        <v>0</v>
      </c>
      <c r="Y272" s="39"/>
      <c r="Z272" s="39"/>
      <c r="AA272" s="39"/>
      <c r="AB272" s="39"/>
      <c r="AC272" s="39"/>
      <c r="AD272" s="24"/>
      <c r="AE272" s="24"/>
      <c r="AF272" s="24"/>
      <c r="AL272" s="38">
        <f>AL176</f>
        <v>0</v>
      </c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</row>
    <row r="273" ht="12" customHeight="1" thickBot="1"/>
    <row r="274" spans="1:48" ht="25.5" customHeight="1">
      <c r="A274" s="81" t="s">
        <v>22</v>
      </c>
      <c r="B274" s="82"/>
      <c r="C274" s="61" t="s">
        <v>15</v>
      </c>
      <c r="D274" s="75"/>
      <c r="E274" s="75"/>
      <c r="F274" s="75"/>
      <c r="G274" s="76"/>
      <c r="H274" s="61" t="s">
        <v>16</v>
      </c>
      <c r="I274" s="75"/>
      <c r="J274" s="75"/>
      <c r="K274" s="75"/>
      <c r="L274" s="75"/>
      <c r="M274" s="75"/>
      <c r="N274" s="75"/>
      <c r="O274" s="75"/>
      <c r="P274" s="61" t="s">
        <v>17</v>
      </c>
      <c r="Q274" s="75"/>
      <c r="R274" s="75"/>
      <c r="S274" s="76"/>
      <c r="T274" s="61" t="s">
        <v>21</v>
      </c>
      <c r="U274" s="76"/>
      <c r="V274" s="61" t="s">
        <v>18</v>
      </c>
      <c r="W274" s="75"/>
      <c r="X274" s="75"/>
      <c r="Y274" s="76"/>
      <c r="Z274" s="119" t="s">
        <v>19</v>
      </c>
      <c r="AA274" s="120"/>
      <c r="AB274" s="120"/>
      <c r="AC274" s="120"/>
      <c r="AD274" s="121"/>
      <c r="AE274" s="61" t="s">
        <v>20</v>
      </c>
      <c r="AF274" s="75"/>
      <c r="AG274" s="77"/>
      <c r="AH274" s="78" t="s">
        <v>7</v>
      </c>
      <c r="AI274" s="75"/>
      <c r="AJ274" s="75"/>
      <c r="AK274" s="76"/>
      <c r="AL274" s="61" t="s">
        <v>8</v>
      </c>
      <c r="AM274" s="75"/>
      <c r="AN274" s="75"/>
      <c r="AO274" s="75"/>
      <c r="AP274" s="61" t="s">
        <v>9</v>
      </c>
      <c r="AQ274" s="75"/>
      <c r="AR274" s="76"/>
      <c r="AS274" s="79" t="s">
        <v>10</v>
      </c>
      <c r="AT274" s="80"/>
      <c r="AU274" s="61"/>
      <c r="AV274" s="62"/>
    </row>
    <row r="275" spans="1:48" ht="25.5" customHeight="1">
      <c r="A275" s="48"/>
      <c r="B275" s="49"/>
      <c r="C275" s="50"/>
      <c r="D275" s="51"/>
      <c r="E275" s="51"/>
      <c r="F275" s="51"/>
      <c r="G275" s="52"/>
      <c r="H275" s="50"/>
      <c r="I275" s="51"/>
      <c r="J275" s="51"/>
      <c r="K275" s="51"/>
      <c r="L275" s="51"/>
      <c r="M275" s="51"/>
      <c r="N275" s="51"/>
      <c r="O275" s="51"/>
      <c r="P275" s="116"/>
      <c r="Q275" s="117"/>
      <c r="R275" s="117"/>
      <c r="S275" s="118"/>
      <c r="T275" s="56"/>
      <c r="U275" s="57"/>
      <c r="V275" s="113"/>
      <c r="W275" s="114"/>
      <c r="X275" s="114"/>
      <c r="Y275" s="115"/>
      <c r="Z275" s="69">
        <f>ROUNDDOWN(P275*V275,0)</f>
        <v>0</v>
      </c>
      <c r="AA275" s="70"/>
      <c r="AB275" s="70"/>
      <c r="AC275" s="70"/>
      <c r="AD275" s="71"/>
      <c r="AE275" s="56"/>
      <c r="AF275" s="72"/>
      <c r="AG275" s="73"/>
      <c r="AH275" s="74"/>
      <c r="AI275" s="45"/>
      <c r="AJ275" s="45"/>
      <c r="AK275" s="46"/>
      <c r="AL275" s="44"/>
      <c r="AM275" s="45"/>
      <c r="AN275" s="45"/>
      <c r="AO275" s="46"/>
      <c r="AP275" s="44"/>
      <c r="AQ275" s="45"/>
      <c r="AR275" s="46"/>
      <c r="AS275" s="44"/>
      <c r="AT275" s="46"/>
      <c r="AU275" s="44"/>
      <c r="AV275" s="47"/>
    </row>
    <row r="276" spans="1:48" ht="25.5" customHeight="1">
      <c r="A276" s="48"/>
      <c r="B276" s="49"/>
      <c r="C276" s="50"/>
      <c r="D276" s="51"/>
      <c r="E276" s="51"/>
      <c r="F276" s="51"/>
      <c r="G276" s="52"/>
      <c r="H276" s="50"/>
      <c r="I276" s="51"/>
      <c r="J276" s="51"/>
      <c r="K276" s="51"/>
      <c r="L276" s="51"/>
      <c r="M276" s="51"/>
      <c r="N276" s="51"/>
      <c r="O276" s="51"/>
      <c r="P276" s="116"/>
      <c r="Q276" s="117"/>
      <c r="R276" s="117"/>
      <c r="S276" s="118"/>
      <c r="T276" s="56"/>
      <c r="U276" s="57"/>
      <c r="V276" s="113"/>
      <c r="W276" s="114"/>
      <c r="X276" s="114"/>
      <c r="Y276" s="115"/>
      <c r="Z276" s="69">
        <f aca="true" t="shared" si="11" ref="Z276:Z286">ROUNDDOWN(P276*V276,0)</f>
        <v>0</v>
      </c>
      <c r="AA276" s="70"/>
      <c r="AB276" s="70"/>
      <c r="AC276" s="70"/>
      <c r="AD276" s="71"/>
      <c r="AE276" s="56"/>
      <c r="AF276" s="72"/>
      <c r="AG276" s="73"/>
      <c r="AH276" s="74"/>
      <c r="AI276" s="45"/>
      <c r="AJ276" s="45"/>
      <c r="AK276" s="46"/>
      <c r="AL276" s="44"/>
      <c r="AM276" s="45"/>
      <c r="AN276" s="45"/>
      <c r="AO276" s="46"/>
      <c r="AP276" s="44"/>
      <c r="AQ276" s="45"/>
      <c r="AR276" s="46"/>
      <c r="AS276" s="44"/>
      <c r="AT276" s="46"/>
      <c r="AU276" s="44"/>
      <c r="AV276" s="47"/>
    </row>
    <row r="277" spans="1:48" ht="25.5" customHeight="1">
      <c r="A277" s="48"/>
      <c r="B277" s="49"/>
      <c r="C277" s="50"/>
      <c r="D277" s="51"/>
      <c r="E277" s="51"/>
      <c r="F277" s="51"/>
      <c r="G277" s="52"/>
      <c r="H277" s="50"/>
      <c r="I277" s="51"/>
      <c r="J277" s="51"/>
      <c r="K277" s="51"/>
      <c r="L277" s="51"/>
      <c r="M277" s="51"/>
      <c r="N277" s="51"/>
      <c r="O277" s="51"/>
      <c r="P277" s="116"/>
      <c r="Q277" s="117"/>
      <c r="R277" s="117"/>
      <c r="S277" s="118"/>
      <c r="T277" s="56"/>
      <c r="U277" s="57"/>
      <c r="V277" s="113"/>
      <c r="W277" s="114"/>
      <c r="X277" s="114"/>
      <c r="Y277" s="115"/>
      <c r="Z277" s="69">
        <f t="shared" si="11"/>
        <v>0</v>
      </c>
      <c r="AA277" s="70"/>
      <c r="AB277" s="70"/>
      <c r="AC277" s="70"/>
      <c r="AD277" s="71"/>
      <c r="AE277" s="56"/>
      <c r="AF277" s="72"/>
      <c r="AG277" s="73"/>
      <c r="AH277" s="74"/>
      <c r="AI277" s="45"/>
      <c r="AJ277" s="45"/>
      <c r="AK277" s="46"/>
      <c r="AL277" s="44"/>
      <c r="AM277" s="45"/>
      <c r="AN277" s="45"/>
      <c r="AO277" s="46"/>
      <c r="AP277" s="44"/>
      <c r="AQ277" s="45"/>
      <c r="AR277" s="46"/>
      <c r="AS277" s="44"/>
      <c r="AT277" s="46"/>
      <c r="AU277" s="44"/>
      <c r="AV277" s="47"/>
    </row>
    <row r="278" spans="1:48" ht="25.5" customHeight="1">
      <c r="A278" s="48"/>
      <c r="B278" s="49"/>
      <c r="C278" s="50"/>
      <c r="D278" s="51"/>
      <c r="E278" s="51"/>
      <c r="F278" s="51"/>
      <c r="G278" s="52"/>
      <c r="H278" s="50"/>
      <c r="I278" s="51"/>
      <c r="J278" s="51"/>
      <c r="K278" s="51"/>
      <c r="L278" s="51"/>
      <c r="M278" s="51"/>
      <c r="N278" s="51"/>
      <c r="O278" s="51"/>
      <c r="P278" s="116"/>
      <c r="Q278" s="117"/>
      <c r="R278" s="117"/>
      <c r="S278" s="118"/>
      <c r="T278" s="56"/>
      <c r="U278" s="57"/>
      <c r="V278" s="113"/>
      <c r="W278" s="114"/>
      <c r="X278" s="114"/>
      <c r="Y278" s="115"/>
      <c r="Z278" s="69">
        <f t="shared" si="11"/>
        <v>0</v>
      </c>
      <c r="AA278" s="70"/>
      <c r="AB278" s="70"/>
      <c r="AC278" s="70"/>
      <c r="AD278" s="71"/>
      <c r="AE278" s="56"/>
      <c r="AF278" s="72"/>
      <c r="AG278" s="73"/>
      <c r="AH278" s="74"/>
      <c r="AI278" s="45"/>
      <c r="AJ278" s="45"/>
      <c r="AK278" s="46"/>
      <c r="AL278" s="44"/>
      <c r="AM278" s="45"/>
      <c r="AN278" s="45"/>
      <c r="AO278" s="46"/>
      <c r="AP278" s="44"/>
      <c r="AQ278" s="45"/>
      <c r="AR278" s="46"/>
      <c r="AS278" s="44"/>
      <c r="AT278" s="46"/>
      <c r="AU278" s="44"/>
      <c r="AV278" s="47"/>
    </row>
    <row r="279" spans="1:48" ht="25.5" customHeight="1">
      <c r="A279" s="48"/>
      <c r="B279" s="49"/>
      <c r="C279" s="50"/>
      <c r="D279" s="51"/>
      <c r="E279" s="51"/>
      <c r="F279" s="51"/>
      <c r="G279" s="52"/>
      <c r="H279" s="50"/>
      <c r="I279" s="51"/>
      <c r="J279" s="51"/>
      <c r="K279" s="51"/>
      <c r="L279" s="51"/>
      <c r="M279" s="51"/>
      <c r="N279" s="51"/>
      <c r="O279" s="51"/>
      <c r="P279" s="116"/>
      <c r="Q279" s="117"/>
      <c r="R279" s="117"/>
      <c r="S279" s="118"/>
      <c r="T279" s="56"/>
      <c r="U279" s="57"/>
      <c r="V279" s="113"/>
      <c r="W279" s="114"/>
      <c r="X279" s="114"/>
      <c r="Y279" s="115"/>
      <c r="Z279" s="69">
        <f t="shared" si="11"/>
        <v>0</v>
      </c>
      <c r="AA279" s="70"/>
      <c r="AB279" s="70"/>
      <c r="AC279" s="70"/>
      <c r="AD279" s="71"/>
      <c r="AE279" s="56"/>
      <c r="AF279" s="72"/>
      <c r="AG279" s="73"/>
      <c r="AH279" s="74"/>
      <c r="AI279" s="45"/>
      <c r="AJ279" s="45"/>
      <c r="AK279" s="46"/>
      <c r="AL279" s="44"/>
      <c r="AM279" s="45"/>
      <c r="AN279" s="45"/>
      <c r="AO279" s="46"/>
      <c r="AP279" s="44"/>
      <c r="AQ279" s="45"/>
      <c r="AR279" s="46"/>
      <c r="AS279" s="44"/>
      <c r="AT279" s="46"/>
      <c r="AU279" s="44"/>
      <c r="AV279" s="47"/>
    </row>
    <row r="280" spans="1:48" ht="25.5" customHeight="1">
      <c r="A280" s="48"/>
      <c r="B280" s="49"/>
      <c r="C280" s="50"/>
      <c r="D280" s="51"/>
      <c r="E280" s="51"/>
      <c r="F280" s="51"/>
      <c r="G280" s="52"/>
      <c r="H280" s="50"/>
      <c r="I280" s="51"/>
      <c r="J280" s="51"/>
      <c r="K280" s="51"/>
      <c r="L280" s="51"/>
      <c r="M280" s="51"/>
      <c r="N280" s="51"/>
      <c r="O280" s="51"/>
      <c r="P280" s="116"/>
      <c r="Q280" s="117"/>
      <c r="R280" s="117"/>
      <c r="S280" s="118"/>
      <c r="T280" s="56"/>
      <c r="U280" s="57"/>
      <c r="V280" s="113"/>
      <c r="W280" s="114"/>
      <c r="X280" s="114"/>
      <c r="Y280" s="115"/>
      <c r="Z280" s="69">
        <f t="shared" si="11"/>
        <v>0</v>
      </c>
      <c r="AA280" s="70"/>
      <c r="AB280" s="70"/>
      <c r="AC280" s="70"/>
      <c r="AD280" s="71"/>
      <c r="AE280" s="56"/>
      <c r="AF280" s="72"/>
      <c r="AG280" s="73"/>
      <c r="AH280" s="74"/>
      <c r="AI280" s="45"/>
      <c r="AJ280" s="45"/>
      <c r="AK280" s="46"/>
      <c r="AL280" s="44"/>
      <c r="AM280" s="45"/>
      <c r="AN280" s="45"/>
      <c r="AO280" s="46"/>
      <c r="AP280" s="44"/>
      <c r="AQ280" s="45"/>
      <c r="AR280" s="46"/>
      <c r="AS280" s="44"/>
      <c r="AT280" s="46"/>
      <c r="AU280" s="44"/>
      <c r="AV280" s="47"/>
    </row>
    <row r="281" spans="1:48" ht="25.5" customHeight="1">
      <c r="A281" s="48"/>
      <c r="B281" s="49"/>
      <c r="C281" s="50"/>
      <c r="D281" s="51"/>
      <c r="E281" s="51"/>
      <c r="F281" s="51"/>
      <c r="G281" s="52"/>
      <c r="H281" s="50"/>
      <c r="I281" s="51"/>
      <c r="J281" s="51"/>
      <c r="K281" s="51"/>
      <c r="L281" s="51"/>
      <c r="M281" s="51"/>
      <c r="N281" s="51"/>
      <c r="O281" s="51"/>
      <c r="P281" s="116"/>
      <c r="Q281" s="117"/>
      <c r="R281" s="117"/>
      <c r="S281" s="118"/>
      <c r="T281" s="56"/>
      <c r="U281" s="57"/>
      <c r="V281" s="113"/>
      <c r="W281" s="114"/>
      <c r="X281" s="114"/>
      <c r="Y281" s="115"/>
      <c r="Z281" s="69">
        <f t="shared" si="11"/>
        <v>0</v>
      </c>
      <c r="AA281" s="70"/>
      <c r="AB281" s="70"/>
      <c r="AC281" s="70"/>
      <c r="AD281" s="71"/>
      <c r="AE281" s="56"/>
      <c r="AF281" s="72"/>
      <c r="AG281" s="73"/>
      <c r="AH281" s="74"/>
      <c r="AI281" s="45"/>
      <c r="AJ281" s="45"/>
      <c r="AK281" s="46"/>
      <c r="AL281" s="44"/>
      <c r="AM281" s="45"/>
      <c r="AN281" s="45"/>
      <c r="AO281" s="46"/>
      <c r="AP281" s="44"/>
      <c r="AQ281" s="45"/>
      <c r="AR281" s="46"/>
      <c r="AS281" s="44"/>
      <c r="AT281" s="46"/>
      <c r="AU281" s="44"/>
      <c r="AV281" s="47"/>
    </row>
    <row r="282" spans="1:48" ht="25.5" customHeight="1">
      <c r="A282" s="48"/>
      <c r="B282" s="49"/>
      <c r="C282" s="50"/>
      <c r="D282" s="51"/>
      <c r="E282" s="51"/>
      <c r="F282" s="51"/>
      <c r="G282" s="52"/>
      <c r="H282" s="50"/>
      <c r="I282" s="51"/>
      <c r="J282" s="51"/>
      <c r="K282" s="51"/>
      <c r="L282" s="51"/>
      <c r="M282" s="51"/>
      <c r="N282" s="51"/>
      <c r="O282" s="51"/>
      <c r="P282" s="116"/>
      <c r="Q282" s="117"/>
      <c r="R282" s="117"/>
      <c r="S282" s="118"/>
      <c r="T282" s="56"/>
      <c r="U282" s="57"/>
      <c r="V282" s="113"/>
      <c r="W282" s="114"/>
      <c r="X282" s="114"/>
      <c r="Y282" s="115"/>
      <c r="Z282" s="69">
        <f t="shared" si="11"/>
        <v>0</v>
      </c>
      <c r="AA282" s="70"/>
      <c r="AB282" s="70"/>
      <c r="AC282" s="70"/>
      <c r="AD282" s="71"/>
      <c r="AE282" s="56"/>
      <c r="AF282" s="72"/>
      <c r="AG282" s="73"/>
      <c r="AH282" s="74"/>
      <c r="AI282" s="45"/>
      <c r="AJ282" s="45"/>
      <c r="AK282" s="46"/>
      <c r="AL282" s="44"/>
      <c r="AM282" s="45"/>
      <c r="AN282" s="45"/>
      <c r="AO282" s="46"/>
      <c r="AP282" s="44"/>
      <c r="AQ282" s="45"/>
      <c r="AR282" s="46"/>
      <c r="AS282" s="44"/>
      <c r="AT282" s="46"/>
      <c r="AU282" s="44"/>
      <c r="AV282" s="47"/>
    </row>
    <row r="283" spans="1:48" ht="25.5" customHeight="1">
      <c r="A283" s="48"/>
      <c r="B283" s="49"/>
      <c r="C283" s="50"/>
      <c r="D283" s="51"/>
      <c r="E283" s="51"/>
      <c r="F283" s="51"/>
      <c r="G283" s="52"/>
      <c r="H283" s="50"/>
      <c r="I283" s="51"/>
      <c r="J283" s="51"/>
      <c r="K283" s="51"/>
      <c r="L283" s="51"/>
      <c r="M283" s="51"/>
      <c r="N283" s="51"/>
      <c r="O283" s="51"/>
      <c r="P283" s="116"/>
      <c r="Q283" s="117"/>
      <c r="R283" s="117"/>
      <c r="S283" s="118"/>
      <c r="T283" s="56"/>
      <c r="U283" s="57"/>
      <c r="V283" s="113"/>
      <c r="W283" s="114"/>
      <c r="X283" s="114"/>
      <c r="Y283" s="115"/>
      <c r="Z283" s="69">
        <f t="shared" si="11"/>
        <v>0</v>
      </c>
      <c r="AA283" s="70"/>
      <c r="AB283" s="70"/>
      <c r="AC283" s="70"/>
      <c r="AD283" s="71"/>
      <c r="AE283" s="56"/>
      <c r="AF283" s="72"/>
      <c r="AG283" s="73"/>
      <c r="AH283" s="74"/>
      <c r="AI283" s="45"/>
      <c r="AJ283" s="45"/>
      <c r="AK283" s="46"/>
      <c r="AL283" s="44"/>
      <c r="AM283" s="45"/>
      <c r="AN283" s="45"/>
      <c r="AO283" s="46"/>
      <c r="AP283" s="44"/>
      <c r="AQ283" s="45"/>
      <c r="AR283" s="46"/>
      <c r="AS283" s="44"/>
      <c r="AT283" s="46"/>
      <c r="AU283" s="44"/>
      <c r="AV283" s="47"/>
    </row>
    <row r="284" spans="1:48" ht="25.5" customHeight="1">
      <c r="A284" s="48"/>
      <c r="B284" s="49"/>
      <c r="C284" s="50"/>
      <c r="D284" s="51"/>
      <c r="E284" s="51"/>
      <c r="F284" s="51"/>
      <c r="G284" s="52"/>
      <c r="H284" s="50"/>
      <c r="I284" s="51"/>
      <c r="J284" s="51"/>
      <c r="K284" s="51"/>
      <c r="L284" s="51"/>
      <c r="M284" s="51"/>
      <c r="N284" s="51"/>
      <c r="O284" s="51"/>
      <c r="P284" s="116"/>
      <c r="Q284" s="117"/>
      <c r="R284" s="117"/>
      <c r="S284" s="118"/>
      <c r="T284" s="56"/>
      <c r="U284" s="57"/>
      <c r="V284" s="113"/>
      <c r="W284" s="114"/>
      <c r="X284" s="114"/>
      <c r="Y284" s="115"/>
      <c r="Z284" s="69">
        <f t="shared" si="11"/>
        <v>0</v>
      </c>
      <c r="AA284" s="70"/>
      <c r="AB284" s="70"/>
      <c r="AC284" s="70"/>
      <c r="AD284" s="71"/>
      <c r="AE284" s="56"/>
      <c r="AF284" s="72"/>
      <c r="AG284" s="73"/>
      <c r="AH284" s="74"/>
      <c r="AI284" s="45"/>
      <c r="AJ284" s="45"/>
      <c r="AK284" s="46"/>
      <c r="AL284" s="44"/>
      <c r="AM284" s="45"/>
      <c r="AN284" s="45"/>
      <c r="AO284" s="46"/>
      <c r="AP284" s="44"/>
      <c r="AQ284" s="45"/>
      <c r="AR284" s="46"/>
      <c r="AS284" s="44"/>
      <c r="AT284" s="46"/>
      <c r="AU284" s="44"/>
      <c r="AV284" s="47"/>
    </row>
    <row r="285" spans="1:48" ht="25.5" customHeight="1">
      <c r="A285" s="48"/>
      <c r="B285" s="49"/>
      <c r="C285" s="50"/>
      <c r="D285" s="51"/>
      <c r="E285" s="51"/>
      <c r="F285" s="51"/>
      <c r="G285" s="52"/>
      <c r="H285" s="50"/>
      <c r="I285" s="51"/>
      <c r="J285" s="51"/>
      <c r="K285" s="51"/>
      <c r="L285" s="51"/>
      <c r="M285" s="51"/>
      <c r="N285" s="51"/>
      <c r="O285" s="51"/>
      <c r="P285" s="116"/>
      <c r="Q285" s="117"/>
      <c r="R285" s="117"/>
      <c r="S285" s="118"/>
      <c r="T285" s="56"/>
      <c r="U285" s="57"/>
      <c r="V285" s="113"/>
      <c r="W285" s="114"/>
      <c r="X285" s="114"/>
      <c r="Y285" s="115"/>
      <c r="Z285" s="69">
        <f t="shared" si="11"/>
        <v>0</v>
      </c>
      <c r="AA285" s="70"/>
      <c r="AB285" s="70"/>
      <c r="AC285" s="70"/>
      <c r="AD285" s="71"/>
      <c r="AE285" s="56"/>
      <c r="AF285" s="72"/>
      <c r="AG285" s="73"/>
      <c r="AH285" s="74"/>
      <c r="AI285" s="45"/>
      <c r="AJ285" s="45"/>
      <c r="AK285" s="46"/>
      <c r="AL285" s="44"/>
      <c r="AM285" s="45"/>
      <c r="AN285" s="45"/>
      <c r="AO285" s="46"/>
      <c r="AP285" s="44"/>
      <c r="AQ285" s="45"/>
      <c r="AR285" s="46"/>
      <c r="AS285" s="44"/>
      <c r="AT285" s="46"/>
      <c r="AU285" s="44"/>
      <c r="AV285" s="47"/>
    </row>
    <row r="286" spans="1:48" ht="25.5" customHeight="1">
      <c r="A286" s="48"/>
      <c r="B286" s="49"/>
      <c r="C286" s="50"/>
      <c r="D286" s="51"/>
      <c r="E286" s="51"/>
      <c r="F286" s="51"/>
      <c r="G286" s="52"/>
      <c r="H286" s="50"/>
      <c r="I286" s="51"/>
      <c r="J286" s="51"/>
      <c r="K286" s="51"/>
      <c r="L286" s="51"/>
      <c r="M286" s="51"/>
      <c r="N286" s="51"/>
      <c r="O286" s="51"/>
      <c r="P286" s="116"/>
      <c r="Q286" s="117"/>
      <c r="R286" s="117"/>
      <c r="S286" s="118"/>
      <c r="T286" s="56"/>
      <c r="U286" s="57"/>
      <c r="V286" s="113"/>
      <c r="W286" s="114"/>
      <c r="X286" s="114"/>
      <c r="Y286" s="115"/>
      <c r="Z286" s="69">
        <f t="shared" si="11"/>
        <v>0</v>
      </c>
      <c r="AA286" s="70"/>
      <c r="AB286" s="70"/>
      <c r="AC286" s="70"/>
      <c r="AD286" s="71"/>
      <c r="AE286" s="56"/>
      <c r="AF286" s="72"/>
      <c r="AG286" s="73"/>
      <c r="AH286" s="74"/>
      <c r="AI286" s="45"/>
      <c r="AJ286" s="45"/>
      <c r="AK286" s="46"/>
      <c r="AL286" s="44"/>
      <c r="AM286" s="45"/>
      <c r="AN286" s="45"/>
      <c r="AO286" s="46"/>
      <c r="AP286" s="44"/>
      <c r="AQ286" s="45"/>
      <c r="AR286" s="46"/>
      <c r="AS286" s="44"/>
      <c r="AT286" s="46"/>
      <c r="AU286" s="44"/>
      <c r="AV286" s="47"/>
    </row>
    <row r="287" spans="1:48" ht="25.5" customHeight="1" thickBot="1">
      <c r="A287" s="91"/>
      <c r="B287" s="92"/>
      <c r="C287" s="86"/>
      <c r="D287" s="87"/>
      <c r="E287" s="87"/>
      <c r="F287" s="87"/>
      <c r="G287" s="88"/>
      <c r="H287" s="3" t="s">
        <v>6</v>
      </c>
      <c r="I287" s="4"/>
      <c r="J287" s="4"/>
      <c r="K287" s="4"/>
      <c r="L287" s="4"/>
      <c r="M287" s="4"/>
      <c r="N287" s="4"/>
      <c r="O287" s="4"/>
      <c r="P287" s="104"/>
      <c r="Q287" s="105"/>
      <c r="R287" s="105"/>
      <c r="S287" s="106"/>
      <c r="T287" s="86"/>
      <c r="U287" s="88"/>
      <c r="V287" s="107"/>
      <c r="W287" s="108"/>
      <c r="X287" s="108"/>
      <c r="Y287" s="109"/>
      <c r="Z287" s="96">
        <f>SUM(Z275:AD286)</f>
        <v>0</v>
      </c>
      <c r="AA287" s="97"/>
      <c r="AB287" s="97"/>
      <c r="AC287" s="97"/>
      <c r="AD287" s="98"/>
      <c r="AE287" s="86"/>
      <c r="AF287" s="87"/>
      <c r="AG287" s="99"/>
      <c r="AH287" s="100"/>
      <c r="AI287" s="87"/>
      <c r="AJ287" s="87"/>
      <c r="AK287" s="88"/>
      <c r="AL287" s="86"/>
      <c r="AM287" s="87"/>
      <c r="AN287" s="87"/>
      <c r="AO287" s="88"/>
      <c r="AP287" s="86"/>
      <c r="AQ287" s="87"/>
      <c r="AR287" s="88"/>
      <c r="AS287" s="86"/>
      <c r="AT287" s="88"/>
      <c r="AU287" s="86"/>
      <c r="AV287" s="89"/>
    </row>
    <row r="288" spans="1:48" ht="18.75" customHeight="1">
      <c r="A288" s="28"/>
      <c r="B288" s="28"/>
      <c r="C288" s="5"/>
      <c r="D288" s="5"/>
      <c r="E288" s="5"/>
      <c r="F288" s="5"/>
      <c r="G288" s="5"/>
      <c r="H288" s="6"/>
      <c r="I288" s="6"/>
      <c r="J288" s="6"/>
      <c r="K288" s="6"/>
      <c r="L288" s="6"/>
      <c r="M288" s="6"/>
      <c r="N288" s="6"/>
      <c r="O288" s="6"/>
      <c r="P288" s="7"/>
      <c r="Q288" s="7"/>
      <c r="R288" s="7"/>
      <c r="S288" s="7"/>
      <c r="T288" s="5"/>
      <c r="U288" s="5"/>
      <c r="V288" s="11"/>
      <c r="W288" s="11"/>
      <c r="X288" s="11"/>
      <c r="Y288" s="11"/>
      <c r="Z288" s="11"/>
      <c r="AA288" s="11"/>
      <c r="AB288" s="11"/>
      <c r="AC288" s="11"/>
      <c r="AD288" s="11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</row>
    <row r="289" spans="19:30" ht="18.75" customHeight="1">
      <c r="S289" s="41" t="s">
        <v>23</v>
      </c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</row>
    <row r="290" spans="19:30" ht="18.75" customHeight="1"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37:47" ht="21" customHeight="1">
      <c r="AK291" s="42"/>
      <c r="AL291" s="42"/>
      <c r="AM291" s="43">
        <f>AM195</f>
        <v>0</v>
      </c>
      <c r="AN291" s="90"/>
      <c r="AO291" s="16" t="s">
        <v>47</v>
      </c>
      <c r="AP291" s="43">
        <f>AP195</f>
        <v>0</v>
      </c>
      <c r="AQ291" s="90"/>
      <c r="AR291" s="16" t="s">
        <v>48</v>
      </c>
      <c r="AS291" s="43">
        <f>AS195</f>
        <v>0</v>
      </c>
      <c r="AT291" s="90"/>
      <c r="AU291" s="16" t="s">
        <v>49</v>
      </c>
    </row>
    <row r="292" spans="3:48" ht="21" customHeight="1">
      <c r="C292" s="2" t="s">
        <v>0</v>
      </c>
      <c r="D292" s="2"/>
      <c r="E292" s="2"/>
      <c r="F292" s="2"/>
      <c r="G292" s="10" t="s">
        <v>1</v>
      </c>
      <c r="H292" s="2"/>
      <c r="I292" s="2"/>
      <c r="J292" s="2"/>
      <c r="K292" s="2"/>
      <c r="L292" s="2"/>
      <c r="M292" s="2"/>
      <c r="N292" s="2" t="s">
        <v>2</v>
      </c>
      <c r="O292" s="2"/>
      <c r="AI292" s="1" t="s">
        <v>105</v>
      </c>
      <c r="AL292" s="185">
        <f>AL268</f>
        <v>0</v>
      </c>
      <c r="AM292" s="185"/>
      <c r="AN292" s="185"/>
      <c r="AO292" s="185"/>
      <c r="AP292" s="185"/>
      <c r="AQ292" s="185"/>
      <c r="AR292" s="185"/>
      <c r="AS292" s="185"/>
      <c r="AT292" s="185"/>
      <c r="AU292" s="185"/>
      <c r="AV292" s="185"/>
    </row>
    <row r="293" spans="35:48" ht="21" customHeight="1">
      <c r="AI293" s="1" t="s">
        <v>13</v>
      </c>
      <c r="AL293" s="38">
        <f>AL197</f>
        <v>0</v>
      </c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</row>
    <row r="294" spans="38:48" ht="21" customHeight="1">
      <c r="AL294" s="38">
        <f>AL198</f>
        <v>0</v>
      </c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</row>
    <row r="295" spans="20:48" ht="21" customHeight="1">
      <c r="T295" s="1" t="s">
        <v>12</v>
      </c>
      <c r="X295" s="39">
        <f>Z311</f>
        <v>0</v>
      </c>
      <c r="Y295" s="39"/>
      <c r="Z295" s="39"/>
      <c r="AA295" s="39"/>
      <c r="AB295" s="39"/>
      <c r="AC295" s="39"/>
      <c r="AD295" s="24"/>
      <c r="AE295" s="24"/>
      <c r="AF295" s="24"/>
      <c r="AI295" s="1" t="s">
        <v>14</v>
      </c>
      <c r="AL295" s="22" t="s">
        <v>57</v>
      </c>
      <c r="AM295" s="38">
        <f>AM199</f>
        <v>0</v>
      </c>
      <c r="AN295" s="38"/>
      <c r="AO295" s="38"/>
      <c r="AP295" s="38"/>
      <c r="AQ295" s="38"/>
      <c r="AR295" s="38"/>
      <c r="AS295" s="38"/>
      <c r="AT295" s="38"/>
      <c r="AU295" s="38"/>
      <c r="AV295" s="38"/>
    </row>
    <row r="296" spans="3:48" ht="21" customHeight="1">
      <c r="C296" s="2" t="s">
        <v>3</v>
      </c>
      <c r="D296" s="2"/>
      <c r="E296" s="2"/>
      <c r="F296" s="2"/>
      <c r="G296" s="2" t="s">
        <v>4</v>
      </c>
      <c r="H296" s="40">
        <f>X295+X296</f>
        <v>0</v>
      </c>
      <c r="I296" s="40"/>
      <c r="J296" s="40"/>
      <c r="K296" s="40"/>
      <c r="L296" s="40"/>
      <c r="M296" s="40"/>
      <c r="N296" s="40"/>
      <c r="O296" s="40"/>
      <c r="P296" s="2" t="s">
        <v>5</v>
      </c>
      <c r="T296" s="1" t="s">
        <v>11</v>
      </c>
      <c r="W296" s="21">
        <v>0.08</v>
      </c>
      <c r="X296" s="39">
        <f>ROUNDDOWN(X295*W296,0)</f>
        <v>0</v>
      </c>
      <c r="Y296" s="39"/>
      <c r="Z296" s="39"/>
      <c r="AA296" s="39"/>
      <c r="AB296" s="39"/>
      <c r="AC296" s="39"/>
      <c r="AD296" s="24"/>
      <c r="AE296" s="24"/>
      <c r="AF296" s="24"/>
      <c r="AL296" s="38">
        <f>AL200</f>
        <v>0</v>
      </c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</row>
    <row r="297" ht="12" customHeight="1" thickBot="1"/>
    <row r="298" spans="1:48" ht="25.5" customHeight="1">
      <c r="A298" s="81" t="s">
        <v>22</v>
      </c>
      <c r="B298" s="82"/>
      <c r="C298" s="61" t="s">
        <v>15</v>
      </c>
      <c r="D298" s="75"/>
      <c r="E298" s="75"/>
      <c r="F298" s="75"/>
      <c r="G298" s="76"/>
      <c r="H298" s="61" t="s">
        <v>16</v>
      </c>
      <c r="I298" s="75"/>
      <c r="J298" s="75"/>
      <c r="K298" s="75"/>
      <c r="L298" s="75"/>
      <c r="M298" s="75"/>
      <c r="N298" s="75"/>
      <c r="O298" s="75"/>
      <c r="P298" s="61" t="s">
        <v>17</v>
      </c>
      <c r="Q298" s="75"/>
      <c r="R298" s="75"/>
      <c r="S298" s="76"/>
      <c r="T298" s="61" t="s">
        <v>21</v>
      </c>
      <c r="U298" s="76"/>
      <c r="V298" s="61" t="s">
        <v>18</v>
      </c>
      <c r="W298" s="75"/>
      <c r="X298" s="75"/>
      <c r="Y298" s="76"/>
      <c r="Z298" s="119" t="s">
        <v>19</v>
      </c>
      <c r="AA298" s="120"/>
      <c r="AB298" s="120"/>
      <c r="AC298" s="120"/>
      <c r="AD298" s="121"/>
      <c r="AE298" s="61" t="s">
        <v>20</v>
      </c>
      <c r="AF298" s="75"/>
      <c r="AG298" s="77"/>
      <c r="AH298" s="78" t="s">
        <v>7</v>
      </c>
      <c r="AI298" s="75"/>
      <c r="AJ298" s="75"/>
      <c r="AK298" s="76"/>
      <c r="AL298" s="61" t="s">
        <v>8</v>
      </c>
      <c r="AM298" s="75"/>
      <c r="AN298" s="75"/>
      <c r="AO298" s="75"/>
      <c r="AP298" s="61" t="s">
        <v>9</v>
      </c>
      <c r="AQ298" s="75"/>
      <c r="AR298" s="76"/>
      <c r="AS298" s="79" t="s">
        <v>10</v>
      </c>
      <c r="AT298" s="80"/>
      <c r="AU298" s="61"/>
      <c r="AV298" s="62"/>
    </row>
    <row r="299" spans="1:48" ht="25.5" customHeight="1">
      <c r="A299" s="48"/>
      <c r="B299" s="49"/>
      <c r="C299" s="50"/>
      <c r="D299" s="51"/>
      <c r="E299" s="51"/>
      <c r="F299" s="51"/>
      <c r="G299" s="52"/>
      <c r="H299" s="50"/>
      <c r="I299" s="51"/>
      <c r="J299" s="51"/>
      <c r="K299" s="51"/>
      <c r="L299" s="51"/>
      <c r="M299" s="51"/>
      <c r="N299" s="51"/>
      <c r="O299" s="51"/>
      <c r="P299" s="116"/>
      <c r="Q299" s="117"/>
      <c r="R299" s="117"/>
      <c r="S299" s="118"/>
      <c r="T299" s="56"/>
      <c r="U299" s="57"/>
      <c r="V299" s="113"/>
      <c r="W299" s="114"/>
      <c r="X299" s="114"/>
      <c r="Y299" s="115"/>
      <c r="Z299" s="69">
        <f>ROUNDDOWN(P299*V299,0)</f>
        <v>0</v>
      </c>
      <c r="AA299" s="70"/>
      <c r="AB299" s="70"/>
      <c r="AC299" s="70"/>
      <c r="AD299" s="71"/>
      <c r="AE299" s="56"/>
      <c r="AF299" s="72"/>
      <c r="AG299" s="73"/>
      <c r="AH299" s="74"/>
      <c r="AI299" s="45"/>
      <c r="AJ299" s="45"/>
      <c r="AK299" s="46"/>
      <c r="AL299" s="44"/>
      <c r="AM299" s="45"/>
      <c r="AN299" s="45"/>
      <c r="AO299" s="46"/>
      <c r="AP299" s="44"/>
      <c r="AQ299" s="45"/>
      <c r="AR299" s="46"/>
      <c r="AS299" s="44"/>
      <c r="AT299" s="46"/>
      <c r="AU299" s="44"/>
      <c r="AV299" s="47"/>
    </row>
    <row r="300" spans="1:48" ht="25.5" customHeight="1">
      <c r="A300" s="48"/>
      <c r="B300" s="49"/>
      <c r="C300" s="50"/>
      <c r="D300" s="51"/>
      <c r="E300" s="51"/>
      <c r="F300" s="51"/>
      <c r="G300" s="52"/>
      <c r="H300" s="50"/>
      <c r="I300" s="51"/>
      <c r="J300" s="51"/>
      <c r="K300" s="51"/>
      <c r="L300" s="51"/>
      <c r="M300" s="51"/>
      <c r="N300" s="51"/>
      <c r="O300" s="51"/>
      <c r="P300" s="116"/>
      <c r="Q300" s="117"/>
      <c r="R300" s="117"/>
      <c r="S300" s="118"/>
      <c r="T300" s="56"/>
      <c r="U300" s="57"/>
      <c r="V300" s="113"/>
      <c r="W300" s="114"/>
      <c r="X300" s="114"/>
      <c r="Y300" s="115"/>
      <c r="Z300" s="69">
        <f aca="true" t="shared" si="12" ref="Z300:Z310">ROUNDDOWN(P300*V300,0)</f>
        <v>0</v>
      </c>
      <c r="AA300" s="70"/>
      <c r="AB300" s="70"/>
      <c r="AC300" s="70"/>
      <c r="AD300" s="71"/>
      <c r="AE300" s="56"/>
      <c r="AF300" s="72"/>
      <c r="AG300" s="73"/>
      <c r="AH300" s="74"/>
      <c r="AI300" s="45"/>
      <c r="AJ300" s="45"/>
      <c r="AK300" s="46"/>
      <c r="AL300" s="44"/>
      <c r="AM300" s="45"/>
      <c r="AN300" s="45"/>
      <c r="AO300" s="46"/>
      <c r="AP300" s="44"/>
      <c r="AQ300" s="45"/>
      <c r="AR300" s="46"/>
      <c r="AS300" s="44"/>
      <c r="AT300" s="46"/>
      <c r="AU300" s="44"/>
      <c r="AV300" s="47"/>
    </row>
    <row r="301" spans="1:48" ht="25.5" customHeight="1">
      <c r="A301" s="48"/>
      <c r="B301" s="49"/>
      <c r="C301" s="50"/>
      <c r="D301" s="51"/>
      <c r="E301" s="51"/>
      <c r="F301" s="51"/>
      <c r="G301" s="52"/>
      <c r="H301" s="50"/>
      <c r="I301" s="51"/>
      <c r="J301" s="51"/>
      <c r="K301" s="51"/>
      <c r="L301" s="51"/>
      <c r="M301" s="51"/>
      <c r="N301" s="51"/>
      <c r="O301" s="51"/>
      <c r="P301" s="116"/>
      <c r="Q301" s="117"/>
      <c r="R301" s="117"/>
      <c r="S301" s="118"/>
      <c r="T301" s="56"/>
      <c r="U301" s="57"/>
      <c r="V301" s="113"/>
      <c r="W301" s="114"/>
      <c r="X301" s="114"/>
      <c r="Y301" s="115"/>
      <c r="Z301" s="69">
        <f t="shared" si="12"/>
        <v>0</v>
      </c>
      <c r="AA301" s="70"/>
      <c r="AB301" s="70"/>
      <c r="AC301" s="70"/>
      <c r="AD301" s="71"/>
      <c r="AE301" s="56"/>
      <c r="AF301" s="72"/>
      <c r="AG301" s="73"/>
      <c r="AH301" s="74"/>
      <c r="AI301" s="45"/>
      <c r="AJ301" s="45"/>
      <c r="AK301" s="46"/>
      <c r="AL301" s="44"/>
      <c r="AM301" s="45"/>
      <c r="AN301" s="45"/>
      <c r="AO301" s="46"/>
      <c r="AP301" s="44"/>
      <c r="AQ301" s="45"/>
      <c r="AR301" s="46"/>
      <c r="AS301" s="44"/>
      <c r="AT301" s="46"/>
      <c r="AU301" s="44"/>
      <c r="AV301" s="47"/>
    </row>
    <row r="302" spans="1:48" ht="25.5" customHeight="1">
      <c r="A302" s="48"/>
      <c r="B302" s="49"/>
      <c r="C302" s="50"/>
      <c r="D302" s="51"/>
      <c r="E302" s="51"/>
      <c r="F302" s="51"/>
      <c r="G302" s="52"/>
      <c r="H302" s="50"/>
      <c r="I302" s="51"/>
      <c r="J302" s="51"/>
      <c r="K302" s="51"/>
      <c r="L302" s="51"/>
      <c r="M302" s="51"/>
      <c r="N302" s="51"/>
      <c r="O302" s="51"/>
      <c r="P302" s="116"/>
      <c r="Q302" s="117"/>
      <c r="R302" s="117"/>
      <c r="S302" s="118"/>
      <c r="T302" s="56"/>
      <c r="U302" s="57"/>
      <c r="V302" s="113"/>
      <c r="W302" s="114"/>
      <c r="X302" s="114"/>
      <c r="Y302" s="115"/>
      <c r="Z302" s="69">
        <f t="shared" si="12"/>
        <v>0</v>
      </c>
      <c r="AA302" s="70"/>
      <c r="AB302" s="70"/>
      <c r="AC302" s="70"/>
      <c r="AD302" s="71"/>
      <c r="AE302" s="56"/>
      <c r="AF302" s="72"/>
      <c r="AG302" s="73"/>
      <c r="AH302" s="74"/>
      <c r="AI302" s="45"/>
      <c r="AJ302" s="45"/>
      <c r="AK302" s="46"/>
      <c r="AL302" s="44"/>
      <c r="AM302" s="45"/>
      <c r="AN302" s="45"/>
      <c r="AO302" s="46"/>
      <c r="AP302" s="44"/>
      <c r="AQ302" s="45"/>
      <c r="AR302" s="46"/>
      <c r="AS302" s="44"/>
      <c r="AT302" s="46"/>
      <c r="AU302" s="44"/>
      <c r="AV302" s="47"/>
    </row>
    <row r="303" spans="1:48" ht="25.5" customHeight="1">
      <c r="A303" s="48"/>
      <c r="B303" s="49"/>
      <c r="C303" s="50"/>
      <c r="D303" s="51"/>
      <c r="E303" s="51"/>
      <c r="F303" s="51"/>
      <c r="G303" s="52"/>
      <c r="H303" s="50"/>
      <c r="I303" s="51"/>
      <c r="J303" s="51"/>
      <c r="K303" s="51"/>
      <c r="L303" s="51"/>
      <c r="M303" s="51"/>
      <c r="N303" s="51"/>
      <c r="O303" s="51"/>
      <c r="P303" s="116"/>
      <c r="Q303" s="117"/>
      <c r="R303" s="117"/>
      <c r="S303" s="118"/>
      <c r="T303" s="56"/>
      <c r="U303" s="57"/>
      <c r="V303" s="113"/>
      <c r="W303" s="114"/>
      <c r="X303" s="114"/>
      <c r="Y303" s="115"/>
      <c r="Z303" s="69">
        <f t="shared" si="12"/>
        <v>0</v>
      </c>
      <c r="AA303" s="70"/>
      <c r="AB303" s="70"/>
      <c r="AC303" s="70"/>
      <c r="AD303" s="71"/>
      <c r="AE303" s="56"/>
      <c r="AF303" s="72"/>
      <c r="AG303" s="73"/>
      <c r="AH303" s="74"/>
      <c r="AI303" s="45"/>
      <c r="AJ303" s="45"/>
      <c r="AK303" s="46"/>
      <c r="AL303" s="44"/>
      <c r="AM303" s="45"/>
      <c r="AN303" s="45"/>
      <c r="AO303" s="46"/>
      <c r="AP303" s="44"/>
      <c r="AQ303" s="45"/>
      <c r="AR303" s="46"/>
      <c r="AS303" s="44"/>
      <c r="AT303" s="46"/>
      <c r="AU303" s="44"/>
      <c r="AV303" s="47"/>
    </row>
    <row r="304" spans="1:48" ht="25.5" customHeight="1">
      <c r="A304" s="48"/>
      <c r="B304" s="49"/>
      <c r="C304" s="50"/>
      <c r="D304" s="51"/>
      <c r="E304" s="51"/>
      <c r="F304" s="51"/>
      <c r="G304" s="52"/>
      <c r="H304" s="50"/>
      <c r="I304" s="51"/>
      <c r="J304" s="51"/>
      <c r="K304" s="51"/>
      <c r="L304" s="51"/>
      <c r="M304" s="51"/>
      <c r="N304" s="51"/>
      <c r="O304" s="51"/>
      <c r="P304" s="116"/>
      <c r="Q304" s="117"/>
      <c r="R304" s="117"/>
      <c r="S304" s="118"/>
      <c r="T304" s="56"/>
      <c r="U304" s="57"/>
      <c r="V304" s="113"/>
      <c r="W304" s="114"/>
      <c r="X304" s="114"/>
      <c r="Y304" s="115"/>
      <c r="Z304" s="69">
        <f t="shared" si="12"/>
        <v>0</v>
      </c>
      <c r="AA304" s="70"/>
      <c r="AB304" s="70"/>
      <c r="AC304" s="70"/>
      <c r="AD304" s="71"/>
      <c r="AE304" s="56"/>
      <c r="AF304" s="72"/>
      <c r="AG304" s="73"/>
      <c r="AH304" s="74"/>
      <c r="AI304" s="45"/>
      <c r="AJ304" s="45"/>
      <c r="AK304" s="46"/>
      <c r="AL304" s="44"/>
      <c r="AM304" s="45"/>
      <c r="AN304" s="45"/>
      <c r="AO304" s="46"/>
      <c r="AP304" s="44"/>
      <c r="AQ304" s="45"/>
      <c r="AR304" s="46"/>
      <c r="AS304" s="44"/>
      <c r="AT304" s="46"/>
      <c r="AU304" s="44"/>
      <c r="AV304" s="47"/>
    </row>
    <row r="305" spans="1:48" ht="25.5" customHeight="1">
      <c r="A305" s="48"/>
      <c r="B305" s="49"/>
      <c r="C305" s="50"/>
      <c r="D305" s="51"/>
      <c r="E305" s="51"/>
      <c r="F305" s="51"/>
      <c r="G305" s="52"/>
      <c r="H305" s="50"/>
      <c r="I305" s="51"/>
      <c r="J305" s="51"/>
      <c r="K305" s="51"/>
      <c r="L305" s="51"/>
      <c r="M305" s="51"/>
      <c r="N305" s="51"/>
      <c r="O305" s="51"/>
      <c r="P305" s="116"/>
      <c r="Q305" s="117"/>
      <c r="R305" s="117"/>
      <c r="S305" s="118"/>
      <c r="T305" s="56"/>
      <c r="U305" s="57"/>
      <c r="V305" s="113"/>
      <c r="W305" s="114"/>
      <c r="X305" s="114"/>
      <c r="Y305" s="115"/>
      <c r="Z305" s="69">
        <f t="shared" si="12"/>
        <v>0</v>
      </c>
      <c r="AA305" s="70"/>
      <c r="AB305" s="70"/>
      <c r="AC305" s="70"/>
      <c r="AD305" s="71"/>
      <c r="AE305" s="56"/>
      <c r="AF305" s="72"/>
      <c r="AG305" s="73"/>
      <c r="AH305" s="74"/>
      <c r="AI305" s="45"/>
      <c r="AJ305" s="45"/>
      <c r="AK305" s="46"/>
      <c r="AL305" s="44"/>
      <c r="AM305" s="45"/>
      <c r="AN305" s="45"/>
      <c r="AO305" s="46"/>
      <c r="AP305" s="44"/>
      <c r="AQ305" s="45"/>
      <c r="AR305" s="46"/>
      <c r="AS305" s="44"/>
      <c r="AT305" s="46"/>
      <c r="AU305" s="44"/>
      <c r="AV305" s="47"/>
    </row>
    <row r="306" spans="1:48" ht="25.5" customHeight="1">
      <c r="A306" s="48"/>
      <c r="B306" s="49"/>
      <c r="C306" s="50"/>
      <c r="D306" s="51"/>
      <c r="E306" s="51"/>
      <c r="F306" s="51"/>
      <c r="G306" s="52"/>
      <c r="H306" s="50"/>
      <c r="I306" s="51"/>
      <c r="J306" s="51"/>
      <c r="K306" s="51"/>
      <c r="L306" s="51"/>
      <c r="M306" s="51"/>
      <c r="N306" s="51"/>
      <c r="O306" s="51"/>
      <c r="P306" s="116"/>
      <c r="Q306" s="117"/>
      <c r="R306" s="117"/>
      <c r="S306" s="118"/>
      <c r="T306" s="56"/>
      <c r="U306" s="57"/>
      <c r="V306" s="113"/>
      <c r="W306" s="114"/>
      <c r="X306" s="114"/>
      <c r="Y306" s="115"/>
      <c r="Z306" s="69">
        <f t="shared" si="12"/>
        <v>0</v>
      </c>
      <c r="AA306" s="70"/>
      <c r="AB306" s="70"/>
      <c r="AC306" s="70"/>
      <c r="AD306" s="71"/>
      <c r="AE306" s="56"/>
      <c r="AF306" s="72"/>
      <c r="AG306" s="73"/>
      <c r="AH306" s="74"/>
      <c r="AI306" s="45"/>
      <c r="AJ306" s="45"/>
      <c r="AK306" s="46"/>
      <c r="AL306" s="44"/>
      <c r="AM306" s="45"/>
      <c r="AN306" s="45"/>
      <c r="AO306" s="46"/>
      <c r="AP306" s="44"/>
      <c r="AQ306" s="45"/>
      <c r="AR306" s="46"/>
      <c r="AS306" s="44"/>
      <c r="AT306" s="46"/>
      <c r="AU306" s="44"/>
      <c r="AV306" s="47"/>
    </row>
    <row r="307" spans="1:48" ht="25.5" customHeight="1">
      <c r="A307" s="48"/>
      <c r="B307" s="49"/>
      <c r="C307" s="50"/>
      <c r="D307" s="51"/>
      <c r="E307" s="51"/>
      <c r="F307" s="51"/>
      <c r="G307" s="52"/>
      <c r="H307" s="50"/>
      <c r="I307" s="51"/>
      <c r="J307" s="51"/>
      <c r="K307" s="51"/>
      <c r="L307" s="51"/>
      <c r="M307" s="51"/>
      <c r="N307" s="51"/>
      <c r="O307" s="51"/>
      <c r="P307" s="116"/>
      <c r="Q307" s="117"/>
      <c r="R307" s="117"/>
      <c r="S307" s="118"/>
      <c r="T307" s="56"/>
      <c r="U307" s="57"/>
      <c r="V307" s="113"/>
      <c r="W307" s="114"/>
      <c r="X307" s="114"/>
      <c r="Y307" s="115"/>
      <c r="Z307" s="69">
        <f t="shared" si="12"/>
        <v>0</v>
      </c>
      <c r="AA307" s="70"/>
      <c r="AB307" s="70"/>
      <c r="AC307" s="70"/>
      <c r="AD307" s="71"/>
      <c r="AE307" s="56"/>
      <c r="AF307" s="72"/>
      <c r="AG307" s="73"/>
      <c r="AH307" s="74"/>
      <c r="AI307" s="45"/>
      <c r="AJ307" s="45"/>
      <c r="AK307" s="46"/>
      <c r="AL307" s="44"/>
      <c r="AM307" s="45"/>
      <c r="AN307" s="45"/>
      <c r="AO307" s="46"/>
      <c r="AP307" s="44"/>
      <c r="AQ307" s="45"/>
      <c r="AR307" s="46"/>
      <c r="AS307" s="44"/>
      <c r="AT307" s="46"/>
      <c r="AU307" s="44"/>
      <c r="AV307" s="47"/>
    </row>
    <row r="308" spans="1:48" ht="25.5" customHeight="1">
      <c r="A308" s="48"/>
      <c r="B308" s="49"/>
      <c r="C308" s="50"/>
      <c r="D308" s="51"/>
      <c r="E308" s="51"/>
      <c r="F308" s="51"/>
      <c r="G308" s="52"/>
      <c r="H308" s="50"/>
      <c r="I308" s="51"/>
      <c r="J308" s="51"/>
      <c r="K308" s="51"/>
      <c r="L308" s="51"/>
      <c r="M308" s="51"/>
      <c r="N308" s="51"/>
      <c r="O308" s="51"/>
      <c r="P308" s="116"/>
      <c r="Q308" s="117"/>
      <c r="R308" s="117"/>
      <c r="S308" s="118"/>
      <c r="T308" s="56"/>
      <c r="U308" s="57"/>
      <c r="V308" s="113"/>
      <c r="W308" s="114"/>
      <c r="X308" s="114"/>
      <c r="Y308" s="115"/>
      <c r="Z308" s="69">
        <f t="shared" si="12"/>
        <v>0</v>
      </c>
      <c r="AA308" s="70"/>
      <c r="AB308" s="70"/>
      <c r="AC308" s="70"/>
      <c r="AD308" s="71"/>
      <c r="AE308" s="56"/>
      <c r="AF308" s="72"/>
      <c r="AG308" s="73"/>
      <c r="AH308" s="74"/>
      <c r="AI308" s="45"/>
      <c r="AJ308" s="45"/>
      <c r="AK308" s="46"/>
      <c r="AL308" s="44"/>
      <c r="AM308" s="45"/>
      <c r="AN308" s="45"/>
      <c r="AO308" s="46"/>
      <c r="AP308" s="44"/>
      <c r="AQ308" s="45"/>
      <c r="AR308" s="46"/>
      <c r="AS308" s="44"/>
      <c r="AT308" s="46"/>
      <c r="AU308" s="44"/>
      <c r="AV308" s="47"/>
    </row>
    <row r="309" spans="1:48" ht="25.5" customHeight="1">
      <c r="A309" s="48"/>
      <c r="B309" s="49"/>
      <c r="C309" s="50"/>
      <c r="D309" s="51"/>
      <c r="E309" s="51"/>
      <c r="F309" s="51"/>
      <c r="G309" s="52"/>
      <c r="H309" s="50"/>
      <c r="I309" s="51"/>
      <c r="J309" s="51"/>
      <c r="K309" s="51"/>
      <c r="L309" s="51"/>
      <c r="M309" s="51"/>
      <c r="N309" s="51"/>
      <c r="O309" s="51"/>
      <c r="P309" s="116"/>
      <c r="Q309" s="117"/>
      <c r="R309" s="117"/>
      <c r="S309" s="118"/>
      <c r="T309" s="56"/>
      <c r="U309" s="57"/>
      <c r="V309" s="113"/>
      <c r="W309" s="114"/>
      <c r="X309" s="114"/>
      <c r="Y309" s="115"/>
      <c r="Z309" s="69">
        <f t="shared" si="12"/>
        <v>0</v>
      </c>
      <c r="AA309" s="70"/>
      <c r="AB309" s="70"/>
      <c r="AC309" s="70"/>
      <c r="AD309" s="71"/>
      <c r="AE309" s="56"/>
      <c r="AF309" s="72"/>
      <c r="AG309" s="73"/>
      <c r="AH309" s="74"/>
      <c r="AI309" s="45"/>
      <c r="AJ309" s="45"/>
      <c r="AK309" s="46"/>
      <c r="AL309" s="44"/>
      <c r="AM309" s="45"/>
      <c r="AN309" s="45"/>
      <c r="AO309" s="46"/>
      <c r="AP309" s="44"/>
      <c r="AQ309" s="45"/>
      <c r="AR309" s="46"/>
      <c r="AS309" s="44"/>
      <c r="AT309" s="46"/>
      <c r="AU309" s="44"/>
      <c r="AV309" s="47"/>
    </row>
    <row r="310" spans="1:48" ht="25.5" customHeight="1">
      <c r="A310" s="48"/>
      <c r="B310" s="49"/>
      <c r="C310" s="50"/>
      <c r="D310" s="51"/>
      <c r="E310" s="51"/>
      <c r="F310" s="51"/>
      <c r="G310" s="52"/>
      <c r="H310" s="50"/>
      <c r="I310" s="51"/>
      <c r="J310" s="51"/>
      <c r="K310" s="51"/>
      <c r="L310" s="51"/>
      <c r="M310" s="51"/>
      <c r="N310" s="51"/>
      <c r="O310" s="51"/>
      <c r="P310" s="116"/>
      <c r="Q310" s="117"/>
      <c r="R310" s="117"/>
      <c r="S310" s="118"/>
      <c r="T310" s="56"/>
      <c r="U310" s="57"/>
      <c r="V310" s="113"/>
      <c r="W310" s="114"/>
      <c r="X310" s="114"/>
      <c r="Y310" s="115"/>
      <c r="Z310" s="69">
        <f t="shared" si="12"/>
        <v>0</v>
      </c>
      <c r="AA310" s="70"/>
      <c r="AB310" s="70"/>
      <c r="AC310" s="70"/>
      <c r="AD310" s="71"/>
      <c r="AE310" s="56"/>
      <c r="AF310" s="72"/>
      <c r="AG310" s="73"/>
      <c r="AH310" s="74"/>
      <c r="AI310" s="45"/>
      <c r="AJ310" s="45"/>
      <c r="AK310" s="46"/>
      <c r="AL310" s="44"/>
      <c r="AM310" s="45"/>
      <c r="AN310" s="45"/>
      <c r="AO310" s="46"/>
      <c r="AP310" s="44"/>
      <c r="AQ310" s="45"/>
      <c r="AR310" s="46"/>
      <c r="AS310" s="44"/>
      <c r="AT310" s="46"/>
      <c r="AU310" s="44"/>
      <c r="AV310" s="47"/>
    </row>
    <row r="311" spans="1:48" ht="25.5" customHeight="1" thickBot="1">
      <c r="A311" s="91"/>
      <c r="B311" s="92"/>
      <c r="C311" s="86"/>
      <c r="D311" s="87"/>
      <c r="E311" s="87"/>
      <c r="F311" s="87"/>
      <c r="G311" s="88"/>
      <c r="H311" s="3" t="s">
        <v>6</v>
      </c>
      <c r="I311" s="4"/>
      <c r="J311" s="4"/>
      <c r="K311" s="4"/>
      <c r="L311" s="4"/>
      <c r="M311" s="4"/>
      <c r="N311" s="4"/>
      <c r="O311" s="4"/>
      <c r="P311" s="104"/>
      <c r="Q311" s="105"/>
      <c r="R311" s="105"/>
      <c r="S311" s="106"/>
      <c r="T311" s="86"/>
      <c r="U311" s="88"/>
      <c r="V311" s="107"/>
      <c r="W311" s="108"/>
      <c r="X311" s="108"/>
      <c r="Y311" s="109"/>
      <c r="Z311" s="96">
        <f>SUM(Z299:AD310)</f>
        <v>0</v>
      </c>
      <c r="AA311" s="97"/>
      <c r="AB311" s="97"/>
      <c r="AC311" s="97"/>
      <c r="AD311" s="98"/>
      <c r="AE311" s="86"/>
      <c r="AF311" s="87"/>
      <c r="AG311" s="99"/>
      <c r="AH311" s="100"/>
      <c r="AI311" s="87"/>
      <c r="AJ311" s="87"/>
      <c r="AK311" s="88"/>
      <c r="AL311" s="86"/>
      <c r="AM311" s="87"/>
      <c r="AN311" s="87"/>
      <c r="AO311" s="88"/>
      <c r="AP311" s="86"/>
      <c r="AQ311" s="87"/>
      <c r="AR311" s="88"/>
      <c r="AS311" s="86"/>
      <c r="AT311" s="88"/>
      <c r="AU311" s="86"/>
      <c r="AV311" s="89"/>
    </row>
    <row r="312" spans="1:48" ht="18.75" customHeight="1">
      <c r="A312" s="28"/>
      <c r="B312" s="28"/>
      <c r="C312" s="5"/>
      <c r="D312" s="5"/>
      <c r="E312" s="5"/>
      <c r="F312" s="5"/>
      <c r="G312" s="5"/>
      <c r="H312" s="6"/>
      <c r="I312" s="6"/>
      <c r="J312" s="6"/>
      <c r="K312" s="6"/>
      <c r="L312" s="6"/>
      <c r="M312" s="6"/>
      <c r="N312" s="6"/>
      <c r="O312" s="6"/>
      <c r="P312" s="7"/>
      <c r="Q312" s="7"/>
      <c r="R312" s="7"/>
      <c r="S312" s="7"/>
      <c r="T312" s="5"/>
      <c r="U312" s="5"/>
      <c r="V312" s="11"/>
      <c r="W312" s="11"/>
      <c r="X312" s="11"/>
      <c r="Y312" s="11"/>
      <c r="Z312" s="11"/>
      <c r="AA312" s="11"/>
      <c r="AB312" s="11"/>
      <c r="AC312" s="11"/>
      <c r="AD312" s="11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</row>
    <row r="313" spans="19:30" ht="18.75" customHeight="1">
      <c r="S313" s="41" t="s">
        <v>23</v>
      </c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</row>
    <row r="314" spans="19:30" ht="18.75" customHeight="1"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37:47" ht="21" customHeight="1">
      <c r="AK315" s="42"/>
      <c r="AL315" s="42"/>
      <c r="AM315" s="43">
        <f>AM219</f>
        <v>0</v>
      </c>
      <c r="AN315" s="90"/>
      <c r="AO315" s="16" t="s">
        <v>47</v>
      </c>
      <c r="AP315" s="43">
        <f>AP219</f>
        <v>0</v>
      </c>
      <c r="AQ315" s="90"/>
      <c r="AR315" s="16" t="s">
        <v>48</v>
      </c>
      <c r="AS315" s="43">
        <f>AS219</f>
        <v>0</v>
      </c>
      <c r="AT315" s="90"/>
      <c r="AU315" s="16" t="s">
        <v>49</v>
      </c>
    </row>
    <row r="316" spans="3:48" ht="21" customHeight="1">
      <c r="C316" s="2" t="s">
        <v>0</v>
      </c>
      <c r="D316" s="2"/>
      <c r="E316" s="2"/>
      <c r="F316" s="2"/>
      <c r="G316" s="10" t="s">
        <v>1</v>
      </c>
      <c r="H316" s="2"/>
      <c r="I316" s="2"/>
      <c r="J316" s="2"/>
      <c r="K316" s="2"/>
      <c r="L316" s="2"/>
      <c r="M316" s="2"/>
      <c r="N316" s="2" t="s">
        <v>2</v>
      </c>
      <c r="O316" s="2"/>
      <c r="AI316" s="1" t="s">
        <v>105</v>
      </c>
      <c r="AL316" s="185">
        <f>AL292</f>
        <v>0</v>
      </c>
      <c r="AM316" s="185"/>
      <c r="AN316" s="185"/>
      <c r="AO316" s="185"/>
      <c r="AP316" s="185"/>
      <c r="AQ316" s="185"/>
      <c r="AR316" s="185"/>
      <c r="AS316" s="185"/>
      <c r="AT316" s="185"/>
      <c r="AU316" s="185"/>
      <c r="AV316" s="185"/>
    </row>
    <row r="317" spans="35:48" ht="21" customHeight="1">
      <c r="AI317" s="1" t="s">
        <v>13</v>
      </c>
      <c r="AL317" s="38">
        <f>AL221</f>
        <v>0</v>
      </c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</row>
    <row r="318" spans="38:48" ht="21" customHeight="1">
      <c r="AL318" s="38">
        <f>AL222</f>
        <v>0</v>
      </c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</row>
    <row r="319" spans="20:48" ht="21" customHeight="1">
      <c r="T319" s="1" t="s">
        <v>12</v>
      </c>
      <c r="X319" s="39">
        <f>Z335</f>
        <v>0</v>
      </c>
      <c r="Y319" s="39"/>
      <c r="Z319" s="39"/>
      <c r="AA319" s="39"/>
      <c r="AB319" s="39"/>
      <c r="AC319" s="39"/>
      <c r="AD319" s="24"/>
      <c r="AE319" s="24"/>
      <c r="AF319" s="24"/>
      <c r="AI319" s="1" t="s">
        <v>14</v>
      </c>
      <c r="AL319" s="22" t="s">
        <v>57</v>
      </c>
      <c r="AM319" s="38">
        <f>AM223</f>
        <v>0</v>
      </c>
      <c r="AN319" s="38"/>
      <c r="AO319" s="38"/>
      <c r="AP319" s="38"/>
      <c r="AQ319" s="38"/>
      <c r="AR319" s="38"/>
      <c r="AS319" s="38"/>
      <c r="AT319" s="38"/>
      <c r="AU319" s="38"/>
      <c r="AV319" s="38"/>
    </row>
    <row r="320" spans="3:48" ht="21" customHeight="1">
      <c r="C320" s="2" t="s">
        <v>3</v>
      </c>
      <c r="D320" s="2"/>
      <c r="E320" s="2"/>
      <c r="F320" s="2"/>
      <c r="G320" s="2" t="s">
        <v>4</v>
      </c>
      <c r="H320" s="40">
        <f>X319+X320</f>
        <v>0</v>
      </c>
      <c r="I320" s="40"/>
      <c r="J320" s="40"/>
      <c r="K320" s="40"/>
      <c r="L320" s="40"/>
      <c r="M320" s="40"/>
      <c r="N320" s="40"/>
      <c r="O320" s="40"/>
      <c r="P320" s="2" t="s">
        <v>5</v>
      </c>
      <c r="T320" s="1" t="s">
        <v>11</v>
      </c>
      <c r="W320" s="21">
        <v>0.08</v>
      </c>
      <c r="X320" s="39">
        <f>ROUNDDOWN(X319*W320,0)</f>
        <v>0</v>
      </c>
      <c r="Y320" s="39"/>
      <c r="Z320" s="39"/>
      <c r="AA320" s="39"/>
      <c r="AB320" s="39"/>
      <c r="AC320" s="39"/>
      <c r="AD320" s="24"/>
      <c r="AE320" s="24"/>
      <c r="AF320" s="24"/>
      <c r="AL320" s="38">
        <f>AL224</f>
        <v>0</v>
      </c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</row>
    <row r="321" ht="12" customHeight="1" thickBot="1"/>
    <row r="322" spans="1:48" ht="25.5" customHeight="1">
      <c r="A322" s="81" t="s">
        <v>22</v>
      </c>
      <c r="B322" s="82"/>
      <c r="C322" s="61" t="s">
        <v>15</v>
      </c>
      <c r="D322" s="75"/>
      <c r="E322" s="75"/>
      <c r="F322" s="75"/>
      <c r="G322" s="76"/>
      <c r="H322" s="61" t="s">
        <v>16</v>
      </c>
      <c r="I322" s="75"/>
      <c r="J322" s="75"/>
      <c r="K322" s="75"/>
      <c r="L322" s="75"/>
      <c r="M322" s="75"/>
      <c r="N322" s="75"/>
      <c r="O322" s="75"/>
      <c r="P322" s="61" t="s">
        <v>17</v>
      </c>
      <c r="Q322" s="75"/>
      <c r="R322" s="75"/>
      <c r="S322" s="76"/>
      <c r="T322" s="61" t="s">
        <v>21</v>
      </c>
      <c r="U322" s="76"/>
      <c r="V322" s="61" t="s">
        <v>18</v>
      </c>
      <c r="W322" s="75"/>
      <c r="X322" s="75"/>
      <c r="Y322" s="76"/>
      <c r="Z322" s="119" t="s">
        <v>19</v>
      </c>
      <c r="AA322" s="120"/>
      <c r="AB322" s="120"/>
      <c r="AC322" s="120"/>
      <c r="AD322" s="121"/>
      <c r="AE322" s="61" t="s">
        <v>20</v>
      </c>
      <c r="AF322" s="75"/>
      <c r="AG322" s="77"/>
      <c r="AH322" s="78" t="s">
        <v>7</v>
      </c>
      <c r="AI322" s="75"/>
      <c r="AJ322" s="75"/>
      <c r="AK322" s="76"/>
      <c r="AL322" s="61" t="s">
        <v>8</v>
      </c>
      <c r="AM322" s="75"/>
      <c r="AN322" s="75"/>
      <c r="AO322" s="75"/>
      <c r="AP322" s="61" t="s">
        <v>9</v>
      </c>
      <c r="AQ322" s="75"/>
      <c r="AR322" s="76"/>
      <c r="AS322" s="79" t="s">
        <v>10</v>
      </c>
      <c r="AT322" s="80"/>
      <c r="AU322" s="61"/>
      <c r="AV322" s="62"/>
    </row>
    <row r="323" spans="1:48" ht="25.5" customHeight="1">
      <c r="A323" s="48"/>
      <c r="B323" s="49"/>
      <c r="C323" s="50"/>
      <c r="D323" s="51"/>
      <c r="E323" s="51"/>
      <c r="F323" s="51"/>
      <c r="G323" s="52"/>
      <c r="H323" s="50"/>
      <c r="I323" s="51"/>
      <c r="J323" s="51"/>
      <c r="K323" s="51"/>
      <c r="L323" s="51"/>
      <c r="M323" s="51"/>
      <c r="N323" s="51"/>
      <c r="O323" s="51"/>
      <c r="P323" s="116"/>
      <c r="Q323" s="117"/>
      <c r="R323" s="117"/>
      <c r="S323" s="118"/>
      <c r="T323" s="56"/>
      <c r="U323" s="57"/>
      <c r="V323" s="113"/>
      <c r="W323" s="114"/>
      <c r="X323" s="114"/>
      <c r="Y323" s="115"/>
      <c r="Z323" s="69">
        <f>ROUNDDOWN(P323*V323,0)</f>
        <v>0</v>
      </c>
      <c r="AA323" s="70"/>
      <c r="AB323" s="70"/>
      <c r="AC323" s="70"/>
      <c r="AD323" s="71"/>
      <c r="AE323" s="56"/>
      <c r="AF323" s="72"/>
      <c r="AG323" s="73"/>
      <c r="AH323" s="74"/>
      <c r="AI323" s="45"/>
      <c r="AJ323" s="45"/>
      <c r="AK323" s="46"/>
      <c r="AL323" s="44"/>
      <c r="AM323" s="45"/>
      <c r="AN323" s="45"/>
      <c r="AO323" s="46"/>
      <c r="AP323" s="44"/>
      <c r="AQ323" s="45"/>
      <c r="AR323" s="46"/>
      <c r="AS323" s="44"/>
      <c r="AT323" s="46"/>
      <c r="AU323" s="44"/>
      <c r="AV323" s="47"/>
    </row>
    <row r="324" spans="1:48" ht="25.5" customHeight="1">
      <c r="A324" s="48"/>
      <c r="B324" s="49"/>
      <c r="C324" s="50"/>
      <c r="D324" s="51"/>
      <c r="E324" s="51"/>
      <c r="F324" s="51"/>
      <c r="G324" s="52"/>
      <c r="H324" s="50"/>
      <c r="I324" s="51"/>
      <c r="J324" s="51"/>
      <c r="K324" s="51"/>
      <c r="L324" s="51"/>
      <c r="M324" s="51"/>
      <c r="N324" s="51"/>
      <c r="O324" s="51"/>
      <c r="P324" s="116"/>
      <c r="Q324" s="117"/>
      <c r="R324" s="117"/>
      <c r="S324" s="118"/>
      <c r="T324" s="56"/>
      <c r="U324" s="57"/>
      <c r="V324" s="113"/>
      <c r="W324" s="114"/>
      <c r="X324" s="114"/>
      <c r="Y324" s="115"/>
      <c r="Z324" s="69">
        <f aca="true" t="shared" si="13" ref="Z324:Z334">ROUNDDOWN(P324*V324,0)</f>
        <v>0</v>
      </c>
      <c r="AA324" s="70"/>
      <c r="AB324" s="70"/>
      <c r="AC324" s="70"/>
      <c r="AD324" s="71"/>
      <c r="AE324" s="56"/>
      <c r="AF324" s="72"/>
      <c r="AG324" s="73"/>
      <c r="AH324" s="74"/>
      <c r="AI324" s="45"/>
      <c r="AJ324" s="45"/>
      <c r="AK324" s="46"/>
      <c r="AL324" s="44"/>
      <c r="AM324" s="45"/>
      <c r="AN324" s="45"/>
      <c r="AO324" s="46"/>
      <c r="AP324" s="44"/>
      <c r="AQ324" s="45"/>
      <c r="AR324" s="46"/>
      <c r="AS324" s="44"/>
      <c r="AT324" s="46"/>
      <c r="AU324" s="44"/>
      <c r="AV324" s="47"/>
    </row>
    <row r="325" spans="1:48" ht="25.5" customHeight="1">
      <c r="A325" s="48"/>
      <c r="B325" s="49"/>
      <c r="C325" s="50"/>
      <c r="D325" s="51"/>
      <c r="E325" s="51"/>
      <c r="F325" s="51"/>
      <c r="G325" s="52"/>
      <c r="H325" s="50"/>
      <c r="I325" s="51"/>
      <c r="J325" s="51"/>
      <c r="K325" s="51"/>
      <c r="L325" s="51"/>
      <c r="M325" s="51"/>
      <c r="N325" s="51"/>
      <c r="O325" s="51"/>
      <c r="P325" s="116"/>
      <c r="Q325" s="117"/>
      <c r="R325" s="117"/>
      <c r="S325" s="118"/>
      <c r="T325" s="56"/>
      <c r="U325" s="57"/>
      <c r="V325" s="113"/>
      <c r="W325" s="114"/>
      <c r="X325" s="114"/>
      <c r="Y325" s="115"/>
      <c r="Z325" s="69">
        <f t="shared" si="13"/>
        <v>0</v>
      </c>
      <c r="AA325" s="70"/>
      <c r="AB325" s="70"/>
      <c r="AC325" s="70"/>
      <c r="AD325" s="71"/>
      <c r="AE325" s="56"/>
      <c r="AF325" s="72"/>
      <c r="AG325" s="73"/>
      <c r="AH325" s="74"/>
      <c r="AI325" s="45"/>
      <c r="AJ325" s="45"/>
      <c r="AK325" s="46"/>
      <c r="AL325" s="44"/>
      <c r="AM325" s="45"/>
      <c r="AN325" s="45"/>
      <c r="AO325" s="46"/>
      <c r="AP325" s="44"/>
      <c r="AQ325" s="45"/>
      <c r="AR325" s="46"/>
      <c r="AS325" s="44"/>
      <c r="AT325" s="46"/>
      <c r="AU325" s="44"/>
      <c r="AV325" s="47"/>
    </row>
    <row r="326" spans="1:48" ht="25.5" customHeight="1">
      <c r="A326" s="48"/>
      <c r="B326" s="49"/>
      <c r="C326" s="50"/>
      <c r="D326" s="51"/>
      <c r="E326" s="51"/>
      <c r="F326" s="51"/>
      <c r="G326" s="52"/>
      <c r="H326" s="50"/>
      <c r="I326" s="51"/>
      <c r="J326" s="51"/>
      <c r="K326" s="51"/>
      <c r="L326" s="51"/>
      <c r="M326" s="51"/>
      <c r="N326" s="51"/>
      <c r="O326" s="51"/>
      <c r="P326" s="116"/>
      <c r="Q326" s="117"/>
      <c r="R326" s="117"/>
      <c r="S326" s="118"/>
      <c r="T326" s="56"/>
      <c r="U326" s="57"/>
      <c r="V326" s="113"/>
      <c r="W326" s="114"/>
      <c r="X326" s="114"/>
      <c r="Y326" s="115"/>
      <c r="Z326" s="69">
        <f t="shared" si="13"/>
        <v>0</v>
      </c>
      <c r="AA326" s="70"/>
      <c r="AB326" s="70"/>
      <c r="AC326" s="70"/>
      <c r="AD326" s="71"/>
      <c r="AE326" s="56"/>
      <c r="AF326" s="72"/>
      <c r="AG326" s="73"/>
      <c r="AH326" s="74"/>
      <c r="AI326" s="45"/>
      <c r="AJ326" s="45"/>
      <c r="AK326" s="46"/>
      <c r="AL326" s="44"/>
      <c r="AM326" s="45"/>
      <c r="AN326" s="45"/>
      <c r="AO326" s="46"/>
      <c r="AP326" s="44"/>
      <c r="AQ326" s="45"/>
      <c r="AR326" s="46"/>
      <c r="AS326" s="44"/>
      <c r="AT326" s="46"/>
      <c r="AU326" s="44"/>
      <c r="AV326" s="47"/>
    </row>
    <row r="327" spans="1:48" ht="25.5" customHeight="1">
      <c r="A327" s="48"/>
      <c r="B327" s="49"/>
      <c r="C327" s="50"/>
      <c r="D327" s="51"/>
      <c r="E327" s="51"/>
      <c r="F327" s="51"/>
      <c r="G327" s="52"/>
      <c r="H327" s="50"/>
      <c r="I327" s="51"/>
      <c r="J327" s="51"/>
      <c r="K327" s="51"/>
      <c r="L327" s="51"/>
      <c r="M327" s="51"/>
      <c r="N327" s="51"/>
      <c r="O327" s="51"/>
      <c r="P327" s="116"/>
      <c r="Q327" s="117"/>
      <c r="R327" s="117"/>
      <c r="S327" s="118"/>
      <c r="T327" s="56"/>
      <c r="U327" s="57"/>
      <c r="V327" s="113"/>
      <c r="W327" s="114"/>
      <c r="X327" s="114"/>
      <c r="Y327" s="115"/>
      <c r="Z327" s="69">
        <f t="shared" si="13"/>
        <v>0</v>
      </c>
      <c r="AA327" s="70"/>
      <c r="AB327" s="70"/>
      <c r="AC327" s="70"/>
      <c r="AD327" s="71"/>
      <c r="AE327" s="56"/>
      <c r="AF327" s="72"/>
      <c r="AG327" s="73"/>
      <c r="AH327" s="74"/>
      <c r="AI327" s="45"/>
      <c r="AJ327" s="45"/>
      <c r="AK327" s="46"/>
      <c r="AL327" s="44"/>
      <c r="AM327" s="45"/>
      <c r="AN327" s="45"/>
      <c r="AO327" s="46"/>
      <c r="AP327" s="44"/>
      <c r="AQ327" s="45"/>
      <c r="AR327" s="46"/>
      <c r="AS327" s="44"/>
      <c r="AT327" s="46"/>
      <c r="AU327" s="44"/>
      <c r="AV327" s="47"/>
    </row>
    <row r="328" spans="1:48" ht="25.5" customHeight="1">
      <c r="A328" s="48"/>
      <c r="B328" s="49"/>
      <c r="C328" s="50"/>
      <c r="D328" s="51"/>
      <c r="E328" s="51"/>
      <c r="F328" s="51"/>
      <c r="G328" s="52"/>
      <c r="H328" s="50"/>
      <c r="I328" s="51"/>
      <c r="J328" s="51"/>
      <c r="K328" s="51"/>
      <c r="L328" s="51"/>
      <c r="M328" s="51"/>
      <c r="N328" s="51"/>
      <c r="O328" s="51"/>
      <c r="P328" s="116"/>
      <c r="Q328" s="117"/>
      <c r="R328" s="117"/>
      <c r="S328" s="118"/>
      <c r="T328" s="56"/>
      <c r="U328" s="57"/>
      <c r="V328" s="113"/>
      <c r="W328" s="114"/>
      <c r="X328" s="114"/>
      <c r="Y328" s="115"/>
      <c r="Z328" s="69">
        <f t="shared" si="13"/>
        <v>0</v>
      </c>
      <c r="AA328" s="70"/>
      <c r="AB328" s="70"/>
      <c r="AC328" s="70"/>
      <c r="AD328" s="71"/>
      <c r="AE328" s="56"/>
      <c r="AF328" s="72"/>
      <c r="AG328" s="73"/>
      <c r="AH328" s="74"/>
      <c r="AI328" s="45"/>
      <c r="AJ328" s="45"/>
      <c r="AK328" s="46"/>
      <c r="AL328" s="44"/>
      <c r="AM328" s="45"/>
      <c r="AN328" s="45"/>
      <c r="AO328" s="46"/>
      <c r="AP328" s="44"/>
      <c r="AQ328" s="45"/>
      <c r="AR328" s="46"/>
      <c r="AS328" s="44"/>
      <c r="AT328" s="46"/>
      <c r="AU328" s="44"/>
      <c r="AV328" s="47"/>
    </row>
    <row r="329" spans="1:48" ht="25.5" customHeight="1">
      <c r="A329" s="48"/>
      <c r="B329" s="49"/>
      <c r="C329" s="50"/>
      <c r="D329" s="51"/>
      <c r="E329" s="51"/>
      <c r="F329" s="51"/>
      <c r="G329" s="52"/>
      <c r="H329" s="50"/>
      <c r="I329" s="51"/>
      <c r="J329" s="51"/>
      <c r="K329" s="51"/>
      <c r="L329" s="51"/>
      <c r="M329" s="51"/>
      <c r="N329" s="51"/>
      <c r="O329" s="51"/>
      <c r="P329" s="116"/>
      <c r="Q329" s="117"/>
      <c r="R329" s="117"/>
      <c r="S329" s="118"/>
      <c r="T329" s="56"/>
      <c r="U329" s="57"/>
      <c r="V329" s="113"/>
      <c r="W329" s="114"/>
      <c r="X329" s="114"/>
      <c r="Y329" s="115"/>
      <c r="Z329" s="69">
        <f t="shared" si="13"/>
        <v>0</v>
      </c>
      <c r="AA329" s="70"/>
      <c r="AB329" s="70"/>
      <c r="AC329" s="70"/>
      <c r="AD329" s="71"/>
      <c r="AE329" s="56"/>
      <c r="AF329" s="72"/>
      <c r="AG329" s="73"/>
      <c r="AH329" s="74"/>
      <c r="AI329" s="45"/>
      <c r="AJ329" s="45"/>
      <c r="AK329" s="46"/>
      <c r="AL329" s="44"/>
      <c r="AM329" s="45"/>
      <c r="AN329" s="45"/>
      <c r="AO329" s="46"/>
      <c r="AP329" s="44"/>
      <c r="AQ329" s="45"/>
      <c r="AR329" s="46"/>
      <c r="AS329" s="44"/>
      <c r="AT329" s="46"/>
      <c r="AU329" s="44"/>
      <c r="AV329" s="47"/>
    </row>
    <row r="330" spans="1:48" ht="25.5" customHeight="1">
      <c r="A330" s="48"/>
      <c r="B330" s="49"/>
      <c r="C330" s="50"/>
      <c r="D330" s="51"/>
      <c r="E330" s="51"/>
      <c r="F330" s="51"/>
      <c r="G330" s="52"/>
      <c r="H330" s="50"/>
      <c r="I330" s="51"/>
      <c r="J330" s="51"/>
      <c r="K330" s="51"/>
      <c r="L330" s="51"/>
      <c r="M330" s="51"/>
      <c r="N330" s="51"/>
      <c r="O330" s="51"/>
      <c r="P330" s="116"/>
      <c r="Q330" s="117"/>
      <c r="R330" s="117"/>
      <c r="S330" s="118"/>
      <c r="T330" s="56"/>
      <c r="U330" s="57"/>
      <c r="V330" s="113"/>
      <c r="W330" s="114"/>
      <c r="X330" s="114"/>
      <c r="Y330" s="115"/>
      <c r="Z330" s="69">
        <f t="shared" si="13"/>
        <v>0</v>
      </c>
      <c r="AA330" s="70"/>
      <c r="AB330" s="70"/>
      <c r="AC330" s="70"/>
      <c r="AD330" s="71"/>
      <c r="AE330" s="56"/>
      <c r="AF330" s="72"/>
      <c r="AG330" s="73"/>
      <c r="AH330" s="74"/>
      <c r="AI330" s="45"/>
      <c r="AJ330" s="45"/>
      <c r="AK330" s="46"/>
      <c r="AL330" s="44"/>
      <c r="AM330" s="45"/>
      <c r="AN330" s="45"/>
      <c r="AO330" s="46"/>
      <c r="AP330" s="44"/>
      <c r="AQ330" s="45"/>
      <c r="AR330" s="46"/>
      <c r="AS330" s="44"/>
      <c r="AT330" s="46"/>
      <c r="AU330" s="44"/>
      <c r="AV330" s="47"/>
    </row>
    <row r="331" spans="1:48" ht="25.5" customHeight="1">
      <c r="A331" s="48"/>
      <c r="B331" s="49"/>
      <c r="C331" s="50"/>
      <c r="D331" s="51"/>
      <c r="E331" s="51"/>
      <c r="F331" s="51"/>
      <c r="G331" s="52"/>
      <c r="H331" s="50"/>
      <c r="I331" s="51"/>
      <c r="J331" s="51"/>
      <c r="K331" s="51"/>
      <c r="L331" s="51"/>
      <c r="M331" s="51"/>
      <c r="N331" s="51"/>
      <c r="O331" s="51"/>
      <c r="P331" s="116"/>
      <c r="Q331" s="117"/>
      <c r="R331" s="117"/>
      <c r="S331" s="118"/>
      <c r="T331" s="56"/>
      <c r="U331" s="57"/>
      <c r="V331" s="113"/>
      <c r="W331" s="114"/>
      <c r="X331" s="114"/>
      <c r="Y331" s="115"/>
      <c r="Z331" s="69">
        <f t="shared" si="13"/>
        <v>0</v>
      </c>
      <c r="AA331" s="70"/>
      <c r="AB331" s="70"/>
      <c r="AC331" s="70"/>
      <c r="AD331" s="71"/>
      <c r="AE331" s="56"/>
      <c r="AF331" s="72"/>
      <c r="AG331" s="73"/>
      <c r="AH331" s="74"/>
      <c r="AI331" s="45"/>
      <c r="AJ331" s="45"/>
      <c r="AK331" s="46"/>
      <c r="AL331" s="44"/>
      <c r="AM331" s="45"/>
      <c r="AN331" s="45"/>
      <c r="AO331" s="46"/>
      <c r="AP331" s="44"/>
      <c r="AQ331" s="45"/>
      <c r="AR331" s="46"/>
      <c r="AS331" s="44"/>
      <c r="AT331" s="46"/>
      <c r="AU331" s="44"/>
      <c r="AV331" s="47"/>
    </row>
    <row r="332" spans="1:48" ht="25.5" customHeight="1">
      <c r="A332" s="48"/>
      <c r="B332" s="49"/>
      <c r="C332" s="50"/>
      <c r="D332" s="51"/>
      <c r="E332" s="51"/>
      <c r="F332" s="51"/>
      <c r="G332" s="52"/>
      <c r="H332" s="50"/>
      <c r="I332" s="51"/>
      <c r="J332" s="51"/>
      <c r="K332" s="51"/>
      <c r="L332" s="51"/>
      <c r="M332" s="51"/>
      <c r="N332" s="51"/>
      <c r="O332" s="51"/>
      <c r="P332" s="116"/>
      <c r="Q332" s="117"/>
      <c r="R332" s="117"/>
      <c r="S332" s="118"/>
      <c r="T332" s="56"/>
      <c r="U332" s="57"/>
      <c r="V332" s="113"/>
      <c r="W332" s="114"/>
      <c r="X332" s="114"/>
      <c r="Y332" s="115"/>
      <c r="Z332" s="69">
        <f t="shared" si="13"/>
        <v>0</v>
      </c>
      <c r="AA332" s="70"/>
      <c r="AB332" s="70"/>
      <c r="AC332" s="70"/>
      <c r="AD332" s="71"/>
      <c r="AE332" s="56"/>
      <c r="AF332" s="72"/>
      <c r="AG332" s="73"/>
      <c r="AH332" s="74"/>
      <c r="AI332" s="45"/>
      <c r="AJ332" s="45"/>
      <c r="AK332" s="46"/>
      <c r="AL332" s="44"/>
      <c r="AM332" s="45"/>
      <c r="AN332" s="45"/>
      <c r="AO332" s="46"/>
      <c r="AP332" s="44"/>
      <c r="AQ332" s="45"/>
      <c r="AR332" s="46"/>
      <c r="AS332" s="44"/>
      <c r="AT332" s="46"/>
      <c r="AU332" s="44"/>
      <c r="AV332" s="47"/>
    </row>
    <row r="333" spans="1:48" ht="25.5" customHeight="1">
      <c r="A333" s="48"/>
      <c r="B333" s="49"/>
      <c r="C333" s="50"/>
      <c r="D333" s="51"/>
      <c r="E333" s="51"/>
      <c r="F333" s="51"/>
      <c r="G333" s="52"/>
      <c r="H333" s="50"/>
      <c r="I333" s="51"/>
      <c r="J333" s="51"/>
      <c r="K333" s="51"/>
      <c r="L333" s="51"/>
      <c r="M333" s="51"/>
      <c r="N333" s="51"/>
      <c r="O333" s="51"/>
      <c r="P333" s="116"/>
      <c r="Q333" s="117"/>
      <c r="R333" s="117"/>
      <c r="S333" s="118"/>
      <c r="T333" s="56"/>
      <c r="U333" s="57"/>
      <c r="V333" s="113"/>
      <c r="W333" s="114"/>
      <c r="X333" s="114"/>
      <c r="Y333" s="115"/>
      <c r="Z333" s="69">
        <f t="shared" si="13"/>
        <v>0</v>
      </c>
      <c r="AA333" s="70"/>
      <c r="AB333" s="70"/>
      <c r="AC333" s="70"/>
      <c r="AD333" s="71"/>
      <c r="AE333" s="56"/>
      <c r="AF333" s="72"/>
      <c r="AG333" s="73"/>
      <c r="AH333" s="74"/>
      <c r="AI333" s="45"/>
      <c r="AJ333" s="45"/>
      <c r="AK333" s="46"/>
      <c r="AL333" s="44"/>
      <c r="AM333" s="45"/>
      <c r="AN333" s="45"/>
      <c r="AO333" s="46"/>
      <c r="AP333" s="44"/>
      <c r="AQ333" s="45"/>
      <c r="AR333" s="46"/>
      <c r="AS333" s="44"/>
      <c r="AT333" s="46"/>
      <c r="AU333" s="44"/>
      <c r="AV333" s="47"/>
    </row>
    <row r="334" spans="1:48" ht="25.5" customHeight="1">
      <c r="A334" s="48"/>
      <c r="B334" s="49"/>
      <c r="C334" s="50"/>
      <c r="D334" s="51"/>
      <c r="E334" s="51"/>
      <c r="F334" s="51"/>
      <c r="G334" s="52"/>
      <c r="H334" s="50"/>
      <c r="I334" s="51"/>
      <c r="J334" s="51"/>
      <c r="K334" s="51"/>
      <c r="L334" s="51"/>
      <c r="M334" s="51"/>
      <c r="N334" s="51"/>
      <c r="O334" s="51"/>
      <c r="P334" s="116"/>
      <c r="Q334" s="117"/>
      <c r="R334" s="117"/>
      <c r="S334" s="118"/>
      <c r="T334" s="56"/>
      <c r="U334" s="57"/>
      <c r="V334" s="113"/>
      <c r="W334" s="114"/>
      <c r="X334" s="114"/>
      <c r="Y334" s="115"/>
      <c r="Z334" s="69">
        <f t="shared" si="13"/>
        <v>0</v>
      </c>
      <c r="AA334" s="70"/>
      <c r="AB334" s="70"/>
      <c r="AC334" s="70"/>
      <c r="AD334" s="71"/>
      <c r="AE334" s="56"/>
      <c r="AF334" s="72"/>
      <c r="AG334" s="73"/>
      <c r="AH334" s="74"/>
      <c r="AI334" s="45"/>
      <c r="AJ334" s="45"/>
      <c r="AK334" s="46"/>
      <c r="AL334" s="44"/>
      <c r="AM334" s="45"/>
      <c r="AN334" s="45"/>
      <c r="AO334" s="46"/>
      <c r="AP334" s="44"/>
      <c r="AQ334" s="45"/>
      <c r="AR334" s="46"/>
      <c r="AS334" s="44"/>
      <c r="AT334" s="46"/>
      <c r="AU334" s="44"/>
      <c r="AV334" s="47"/>
    </row>
    <row r="335" spans="1:48" ht="25.5" customHeight="1" thickBot="1">
      <c r="A335" s="91"/>
      <c r="B335" s="92"/>
      <c r="C335" s="86"/>
      <c r="D335" s="87"/>
      <c r="E335" s="87"/>
      <c r="F335" s="87"/>
      <c r="G335" s="88"/>
      <c r="H335" s="3" t="s">
        <v>6</v>
      </c>
      <c r="I335" s="4"/>
      <c r="J335" s="4"/>
      <c r="K335" s="4"/>
      <c r="L335" s="4"/>
      <c r="M335" s="4"/>
      <c r="N335" s="4"/>
      <c r="O335" s="4"/>
      <c r="P335" s="104"/>
      <c r="Q335" s="105"/>
      <c r="R335" s="105"/>
      <c r="S335" s="106"/>
      <c r="T335" s="86"/>
      <c r="U335" s="88"/>
      <c r="V335" s="107"/>
      <c r="W335" s="108"/>
      <c r="X335" s="108"/>
      <c r="Y335" s="109"/>
      <c r="Z335" s="96">
        <f>SUM(Z323:AD334)</f>
        <v>0</v>
      </c>
      <c r="AA335" s="97"/>
      <c r="AB335" s="97"/>
      <c r="AC335" s="97"/>
      <c r="AD335" s="98"/>
      <c r="AE335" s="86"/>
      <c r="AF335" s="87"/>
      <c r="AG335" s="99"/>
      <c r="AH335" s="100"/>
      <c r="AI335" s="87"/>
      <c r="AJ335" s="87"/>
      <c r="AK335" s="88"/>
      <c r="AL335" s="86"/>
      <c r="AM335" s="87"/>
      <c r="AN335" s="87"/>
      <c r="AO335" s="88"/>
      <c r="AP335" s="86"/>
      <c r="AQ335" s="87"/>
      <c r="AR335" s="88"/>
      <c r="AS335" s="86"/>
      <c r="AT335" s="88"/>
      <c r="AU335" s="86"/>
      <c r="AV335" s="89"/>
    </row>
    <row r="336" spans="1:48" ht="18.75" customHeight="1">
      <c r="A336" s="28"/>
      <c r="B336" s="28"/>
      <c r="C336" s="5"/>
      <c r="D336" s="5"/>
      <c r="E336" s="5"/>
      <c r="F336" s="5"/>
      <c r="G336" s="5"/>
      <c r="H336" s="6"/>
      <c r="I336" s="6"/>
      <c r="J336" s="6"/>
      <c r="K336" s="6"/>
      <c r="L336" s="6"/>
      <c r="M336" s="6"/>
      <c r="N336" s="6"/>
      <c r="O336" s="6"/>
      <c r="P336" s="7"/>
      <c r="Q336" s="7"/>
      <c r="R336" s="7"/>
      <c r="S336" s="7"/>
      <c r="T336" s="5"/>
      <c r="U336" s="5"/>
      <c r="V336" s="11"/>
      <c r="W336" s="11"/>
      <c r="X336" s="11"/>
      <c r="Y336" s="11"/>
      <c r="Z336" s="11"/>
      <c r="AA336" s="11"/>
      <c r="AB336" s="11"/>
      <c r="AC336" s="11"/>
      <c r="AD336" s="11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</row>
    <row r="337" spans="19:30" ht="18.75" customHeight="1">
      <c r="S337" s="41" t="s">
        <v>23</v>
      </c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</row>
    <row r="338" spans="19:30" ht="18.75" customHeight="1"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37:47" ht="21" customHeight="1">
      <c r="AK339" s="42"/>
      <c r="AL339" s="42"/>
      <c r="AM339" s="43">
        <f>AM243</f>
        <v>0</v>
      </c>
      <c r="AN339" s="90"/>
      <c r="AO339" s="16" t="s">
        <v>47</v>
      </c>
      <c r="AP339" s="43">
        <f>AP243</f>
        <v>0</v>
      </c>
      <c r="AQ339" s="90"/>
      <c r="AR339" s="16" t="s">
        <v>48</v>
      </c>
      <c r="AS339" s="43">
        <f>AS243</f>
        <v>0</v>
      </c>
      <c r="AT339" s="90"/>
      <c r="AU339" s="16" t="s">
        <v>49</v>
      </c>
    </row>
    <row r="340" spans="3:48" ht="21" customHeight="1">
      <c r="C340" s="2" t="s">
        <v>0</v>
      </c>
      <c r="D340" s="2"/>
      <c r="E340" s="2"/>
      <c r="F340" s="2"/>
      <c r="G340" s="10" t="s">
        <v>1</v>
      </c>
      <c r="H340" s="2"/>
      <c r="I340" s="2"/>
      <c r="J340" s="2"/>
      <c r="K340" s="2"/>
      <c r="L340" s="2"/>
      <c r="M340" s="2"/>
      <c r="N340" s="2" t="s">
        <v>2</v>
      </c>
      <c r="O340" s="2"/>
      <c r="AI340" s="1" t="s">
        <v>105</v>
      </c>
      <c r="AL340" s="185">
        <f>AL316</f>
        <v>0</v>
      </c>
      <c r="AM340" s="185"/>
      <c r="AN340" s="185"/>
      <c r="AO340" s="185"/>
      <c r="AP340" s="185"/>
      <c r="AQ340" s="185"/>
      <c r="AR340" s="185"/>
      <c r="AS340" s="185"/>
      <c r="AT340" s="185"/>
      <c r="AU340" s="185"/>
      <c r="AV340" s="185"/>
    </row>
    <row r="341" spans="35:48" ht="21" customHeight="1">
      <c r="AI341" s="1" t="s">
        <v>13</v>
      </c>
      <c r="AL341" s="38">
        <f>AL245</f>
        <v>0</v>
      </c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</row>
    <row r="342" spans="38:48" ht="21" customHeight="1">
      <c r="AL342" s="38">
        <f>AL246</f>
        <v>0</v>
      </c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</row>
    <row r="343" spans="20:48" ht="21" customHeight="1">
      <c r="T343" s="1" t="s">
        <v>12</v>
      </c>
      <c r="X343" s="39">
        <f>Z359</f>
        <v>0</v>
      </c>
      <c r="Y343" s="39"/>
      <c r="Z343" s="39"/>
      <c r="AA343" s="39"/>
      <c r="AB343" s="39"/>
      <c r="AC343" s="39"/>
      <c r="AD343" s="24"/>
      <c r="AE343" s="24"/>
      <c r="AF343" s="24"/>
      <c r="AI343" s="1" t="s">
        <v>14</v>
      </c>
      <c r="AL343" s="22" t="s">
        <v>57</v>
      </c>
      <c r="AM343" s="38">
        <f>AM247</f>
        <v>0</v>
      </c>
      <c r="AN343" s="38"/>
      <c r="AO343" s="38"/>
      <c r="AP343" s="38"/>
      <c r="AQ343" s="38"/>
      <c r="AR343" s="38"/>
      <c r="AS343" s="38"/>
      <c r="AT343" s="38"/>
      <c r="AU343" s="38"/>
      <c r="AV343" s="38"/>
    </row>
    <row r="344" spans="3:48" ht="21" customHeight="1">
      <c r="C344" s="2" t="s">
        <v>3</v>
      </c>
      <c r="D344" s="2"/>
      <c r="E344" s="2"/>
      <c r="F344" s="2"/>
      <c r="G344" s="2" t="s">
        <v>4</v>
      </c>
      <c r="H344" s="40">
        <f>X343+X344</f>
        <v>0</v>
      </c>
      <c r="I344" s="40"/>
      <c r="J344" s="40"/>
      <c r="K344" s="40"/>
      <c r="L344" s="40"/>
      <c r="M344" s="40"/>
      <c r="N344" s="40"/>
      <c r="O344" s="40"/>
      <c r="P344" s="2" t="s">
        <v>5</v>
      </c>
      <c r="T344" s="1" t="s">
        <v>11</v>
      </c>
      <c r="W344" s="21">
        <v>0.08</v>
      </c>
      <c r="X344" s="39">
        <f>ROUNDDOWN(X343*W344,0)</f>
        <v>0</v>
      </c>
      <c r="Y344" s="39"/>
      <c r="Z344" s="39"/>
      <c r="AA344" s="39"/>
      <c r="AB344" s="39"/>
      <c r="AC344" s="39"/>
      <c r="AD344" s="24"/>
      <c r="AE344" s="24"/>
      <c r="AF344" s="24"/>
      <c r="AL344" s="38">
        <f>AL248</f>
        <v>0</v>
      </c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</row>
    <row r="345" ht="12" customHeight="1" thickBot="1"/>
    <row r="346" spans="1:48" ht="25.5" customHeight="1">
      <c r="A346" s="81" t="s">
        <v>22</v>
      </c>
      <c r="B346" s="82"/>
      <c r="C346" s="61" t="s">
        <v>15</v>
      </c>
      <c r="D346" s="75"/>
      <c r="E346" s="75"/>
      <c r="F346" s="75"/>
      <c r="G346" s="76"/>
      <c r="H346" s="61" t="s">
        <v>16</v>
      </c>
      <c r="I346" s="75"/>
      <c r="J346" s="75"/>
      <c r="K346" s="75"/>
      <c r="L346" s="75"/>
      <c r="M346" s="75"/>
      <c r="N346" s="75"/>
      <c r="O346" s="75"/>
      <c r="P346" s="61" t="s">
        <v>17</v>
      </c>
      <c r="Q346" s="75"/>
      <c r="R346" s="75"/>
      <c r="S346" s="76"/>
      <c r="T346" s="61" t="s">
        <v>21</v>
      </c>
      <c r="U346" s="76"/>
      <c r="V346" s="61" t="s">
        <v>18</v>
      </c>
      <c r="W346" s="75"/>
      <c r="X346" s="75"/>
      <c r="Y346" s="76"/>
      <c r="Z346" s="119" t="s">
        <v>19</v>
      </c>
      <c r="AA346" s="120"/>
      <c r="AB346" s="120"/>
      <c r="AC346" s="120"/>
      <c r="AD346" s="121"/>
      <c r="AE346" s="61" t="s">
        <v>20</v>
      </c>
      <c r="AF346" s="75"/>
      <c r="AG346" s="77"/>
      <c r="AH346" s="78" t="s">
        <v>7</v>
      </c>
      <c r="AI346" s="75"/>
      <c r="AJ346" s="75"/>
      <c r="AK346" s="76"/>
      <c r="AL346" s="61" t="s">
        <v>8</v>
      </c>
      <c r="AM346" s="75"/>
      <c r="AN346" s="75"/>
      <c r="AO346" s="75"/>
      <c r="AP346" s="61" t="s">
        <v>9</v>
      </c>
      <c r="AQ346" s="75"/>
      <c r="AR346" s="76"/>
      <c r="AS346" s="79" t="s">
        <v>10</v>
      </c>
      <c r="AT346" s="80"/>
      <c r="AU346" s="61"/>
      <c r="AV346" s="62"/>
    </row>
    <row r="347" spans="1:48" ht="25.5" customHeight="1">
      <c r="A347" s="48"/>
      <c r="B347" s="49"/>
      <c r="C347" s="50"/>
      <c r="D347" s="51"/>
      <c r="E347" s="51"/>
      <c r="F347" s="51"/>
      <c r="G347" s="52"/>
      <c r="H347" s="50"/>
      <c r="I347" s="51"/>
      <c r="J347" s="51"/>
      <c r="K347" s="51"/>
      <c r="L347" s="51"/>
      <c r="M347" s="51"/>
      <c r="N347" s="51"/>
      <c r="O347" s="51"/>
      <c r="P347" s="116"/>
      <c r="Q347" s="117"/>
      <c r="R347" s="117"/>
      <c r="S347" s="118"/>
      <c r="T347" s="56"/>
      <c r="U347" s="57"/>
      <c r="V347" s="113"/>
      <c r="W347" s="114"/>
      <c r="X347" s="114"/>
      <c r="Y347" s="115"/>
      <c r="Z347" s="69">
        <f>ROUNDDOWN(P347*V347,0)</f>
        <v>0</v>
      </c>
      <c r="AA347" s="70"/>
      <c r="AB347" s="70"/>
      <c r="AC347" s="70"/>
      <c r="AD347" s="71"/>
      <c r="AE347" s="56"/>
      <c r="AF347" s="72"/>
      <c r="AG347" s="73"/>
      <c r="AH347" s="74"/>
      <c r="AI347" s="45"/>
      <c r="AJ347" s="45"/>
      <c r="AK347" s="46"/>
      <c r="AL347" s="44"/>
      <c r="AM347" s="45"/>
      <c r="AN347" s="45"/>
      <c r="AO347" s="46"/>
      <c r="AP347" s="44"/>
      <c r="AQ347" s="45"/>
      <c r="AR347" s="46"/>
      <c r="AS347" s="44"/>
      <c r="AT347" s="46"/>
      <c r="AU347" s="44"/>
      <c r="AV347" s="47"/>
    </row>
    <row r="348" spans="1:48" ht="25.5" customHeight="1">
      <c r="A348" s="48"/>
      <c r="B348" s="49"/>
      <c r="C348" s="50"/>
      <c r="D348" s="51"/>
      <c r="E348" s="51"/>
      <c r="F348" s="51"/>
      <c r="G348" s="52"/>
      <c r="H348" s="50"/>
      <c r="I348" s="51"/>
      <c r="J348" s="51"/>
      <c r="K348" s="51"/>
      <c r="L348" s="51"/>
      <c r="M348" s="51"/>
      <c r="N348" s="51"/>
      <c r="O348" s="51"/>
      <c r="P348" s="116"/>
      <c r="Q348" s="117"/>
      <c r="R348" s="117"/>
      <c r="S348" s="118"/>
      <c r="T348" s="56"/>
      <c r="U348" s="57"/>
      <c r="V348" s="113"/>
      <c r="W348" s="114"/>
      <c r="X348" s="114"/>
      <c r="Y348" s="115"/>
      <c r="Z348" s="69">
        <f aca="true" t="shared" si="14" ref="Z348:Z358">ROUNDDOWN(P348*V348,0)</f>
        <v>0</v>
      </c>
      <c r="AA348" s="70"/>
      <c r="AB348" s="70"/>
      <c r="AC348" s="70"/>
      <c r="AD348" s="71"/>
      <c r="AE348" s="56"/>
      <c r="AF348" s="72"/>
      <c r="AG348" s="73"/>
      <c r="AH348" s="74"/>
      <c r="AI348" s="45"/>
      <c r="AJ348" s="45"/>
      <c r="AK348" s="46"/>
      <c r="AL348" s="44"/>
      <c r="AM348" s="45"/>
      <c r="AN348" s="45"/>
      <c r="AO348" s="46"/>
      <c r="AP348" s="44"/>
      <c r="AQ348" s="45"/>
      <c r="AR348" s="46"/>
      <c r="AS348" s="44"/>
      <c r="AT348" s="46"/>
      <c r="AU348" s="44"/>
      <c r="AV348" s="47"/>
    </row>
    <row r="349" spans="1:48" ht="25.5" customHeight="1">
      <c r="A349" s="48"/>
      <c r="B349" s="49"/>
      <c r="C349" s="50"/>
      <c r="D349" s="51"/>
      <c r="E349" s="51"/>
      <c r="F349" s="51"/>
      <c r="G349" s="52"/>
      <c r="H349" s="50"/>
      <c r="I349" s="51"/>
      <c r="J349" s="51"/>
      <c r="K349" s="51"/>
      <c r="L349" s="51"/>
      <c r="M349" s="51"/>
      <c r="N349" s="51"/>
      <c r="O349" s="51"/>
      <c r="P349" s="116"/>
      <c r="Q349" s="117"/>
      <c r="R349" s="117"/>
      <c r="S349" s="118"/>
      <c r="T349" s="56"/>
      <c r="U349" s="57"/>
      <c r="V349" s="113"/>
      <c r="W349" s="114"/>
      <c r="X349" s="114"/>
      <c r="Y349" s="115"/>
      <c r="Z349" s="69">
        <f t="shared" si="14"/>
        <v>0</v>
      </c>
      <c r="AA349" s="70"/>
      <c r="AB349" s="70"/>
      <c r="AC349" s="70"/>
      <c r="AD349" s="71"/>
      <c r="AE349" s="56"/>
      <c r="AF349" s="72"/>
      <c r="AG349" s="73"/>
      <c r="AH349" s="74"/>
      <c r="AI349" s="45"/>
      <c r="AJ349" s="45"/>
      <c r="AK349" s="46"/>
      <c r="AL349" s="44"/>
      <c r="AM349" s="45"/>
      <c r="AN349" s="45"/>
      <c r="AO349" s="46"/>
      <c r="AP349" s="44"/>
      <c r="AQ349" s="45"/>
      <c r="AR349" s="46"/>
      <c r="AS349" s="44"/>
      <c r="AT349" s="46"/>
      <c r="AU349" s="44"/>
      <c r="AV349" s="47"/>
    </row>
    <row r="350" spans="1:48" ht="25.5" customHeight="1">
      <c r="A350" s="48"/>
      <c r="B350" s="49"/>
      <c r="C350" s="50"/>
      <c r="D350" s="51"/>
      <c r="E350" s="51"/>
      <c r="F350" s="51"/>
      <c r="G350" s="52"/>
      <c r="H350" s="50"/>
      <c r="I350" s="51"/>
      <c r="J350" s="51"/>
      <c r="K350" s="51"/>
      <c r="L350" s="51"/>
      <c r="M350" s="51"/>
      <c r="N350" s="51"/>
      <c r="O350" s="51"/>
      <c r="P350" s="116"/>
      <c r="Q350" s="117"/>
      <c r="R350" s="117"/>
      <c r="S350" s="118"/>
      <c r="T350" s="56"/>
      <c r="U350" s="57"/>
      <c r="V350" s="113"/>
      <c r="W350" s="114"/>
      <c r="X350" s="114"/>
      <c r="Y350" s="115"/>
      <c r="Z350" s="69">
        <f t="shared" si="14"/>
        <v>0</v>
      </c>
      <c r="AA350" s="70"/>
      <c r="AB350" s="70"/>
      <c r="AC350" s="70"/>
      <c r="AD350" s="71"/>
      <c r="AE350" s="56"/>
      <c r="AF350" s="72"/>
      <c r="AG350" s="73"/>
      <c r="AH350" s="74"/>
      <c r="AI350" s="45"/>
      <c r="AJ350" s="45"/>
      <c r="AK350" s="46"/>
      <c r="AL350" s="44"/>
      <c r="AM350" s="45"/>
      <c r="AN350" s="45"/>
      <c r="AO350" s="46"/>
      <c r="AP350" s="44"/>
      <c r="AQ350" s="45"/>
      <c r="AR350" s="46"/>
      <c r="AS350" s="44"/>
      <c r="AT350" s="46"/>
      <c r="AU350" s="44"/>
      <c r="AV350" s="47"/>
    </row>
    <row r="351" spans="1:48" ht="25.5" customHeight="1">
      <c r="A351" s="48"/>
      <c r="B351" s="49"/>
      <c r="C351" s="50"/>
      <c r="D351" s="51"/>
      <c r="E351" s="51"/>
      <c r="F351" s="51"/>
      <c r="G351" s="52"/>
      <c r="H351" s="50"/>
      <c r="I351" s="51"/>
      <c r="J351" s="51"/>
      <c r="K351" s="51"/>
      <c r="L351" s="51"/>
      <c r="M351" s="51"/>
      <c r="N351" s="51"/>
      <c r="O351" s="51"/>
      <c r="P351" s="116"/>
      <c r="Q351" s="117"/>
      <c r="R351" s="117"/>
      <c r="S351" s="118"/>
      <c r="T351" s="56"/>
      <c r="U351" s="57"/>
      <c r="V351" s="113"/>
      <c r="W351" s="114"/>
      <c r="X351" s="114"/>
      <c r="Y351" s="115"/>
      <c r="Z351" s="69">
        <f t="shared" si="14"/>
        <v>0</v>
      </c>
      <c r="AA351" s="70"/>
      <c r="AB351" s="70"/>
      <c r="AC351" s="70"/>
      <c r="AD351" s="71"/>
      <c r="AE351" s="56"/>
      <c r="AF351" s="72"/>
      <c r="AG351" s="73"/>
      <c r="AH351" s="74"/>
      <c r="AI351" s="45"/>
      <c r="AJ351" s="45"/>
      <c r="AK351" s="46"/>
      <c r="AL351" s="44"/>
      <c r="AM351" s="45"/>
      <c r="AN351" s="45"/>
      <c r="AO351" s="46"/>
      <c r="AP351" s="44"/>
      <c r="AQ351" s="45"/>
      <c r="AR351" s="46"/>
      <c r="AS351" s="44"/>
      <c r="AT351" s="46"/>
      <c r="AU351" s="44"/>
      <c r="AV351" s="47"/>
    </row>
    <row r="352" spans="1:48" ht="25.5" customHeight="1">
      <c r="A352" s="48"/>
      <c r="B352" s="49"/>
      <c r="C352" s="50"/>
      <c r="D352" s="51"/>
      <c r="E352" s="51"/>
      <c r="F352" s="51"/>
      <c r="G352" s="52"/>
      <c r="H352" s="50"/>
      <c r="I352" s="51"/>
      <c r="J352" s="51"/>
      <c r="K352" s="51"/>
      <c r="L352" s="51"/>
      <c r="M352" s="51"/>
      <c r="N352" s="51"/>
      <c r="O352" s="51"/>
      <c r="P352" s="116"/>
      <c r="Q352" s="117"/>
      <c r="R352" s="117"/>
      <c r="S352" s="118"/>
      <c r="T352" s="56"/>
      <c r="U352" s="57"/>
      <c r="V352" s="113"/>
      <c r="W352" s="114"/>
      <c r="X352" s="114"/>
      <c r="Y352" s="115"/>
      <c r="Z352" s="69">
        <f t="shared" si="14"/>
        <v>0</v>
      </c>
      <c r="AA352" s="70"/>
      <c r="AB352" s="70"/>
      <c r="AC352" s="70"/>
      <c r="AD352" s="71"/>
      <c r="AE352" s="56"/>
      <c r="AF352" s="72"/>
      <c r="AG352" s="73"/>
      <c r="AH352" s="74"/>
      <c r="AI352" s="45"/>
      <c r="AJ352" s="45"/>
      <c r="AK352" s="46"/>
      <c r="AL352" s="44"/>
      <c r="AM352" s="45"/>
      <c r="AN352" s="45"/>
      <c r="AO352" s="46"/>
      <c r="AP352" s="44"/>
      <c r="AQ352" s="45"/>
      <c r="AR352" s="46"/>
      <c r="AS352" s="44"/>
      <c r="AT352" s="46"/>
      <c r="AU352" s="44"/>
      <c r="AV352" s="47"/>
    </row>
    <row r="353" spans="1:48" ht="25.5" customHeight="1">
      <c r="A353" s="48"/>
      <c r="B353" s="49"/>
      <c r="C353" s="50"/>
      <c r="D353" s="51"/>
      <c r="E353" s="51"/>
      <c r="F353" s="51"/>
      <c r="G353" s="52"/>
      <c r="H353" s="50"/>
      <c r="I353" s="51"/>
      <c r="J353" s="51"/>
      <c r="K353" s="51"/>
      <c r="L353" s="51"/>
      <c r="M353" s="51"/>
      <c r="N353" s="51"/>
      <c r="O353" s="51"/>
      <c r="P353" s="116"/>
      <c r="Q353" s="117"/>
      <c r="R353" s="117"/>
      <c r="S353" s="118"/>
      <c r="T353" s="56"/>
      <c r="U353" s="57"/>
      <c r="V353" s="113"/>
      <c r="W353" s="114"/>
      <c r="X353" s="114"/>
      <c r="Y353" s="115"/>
      <c r="Z353" s="69">
        <f t="shared" si="14"/>
        <v>0</v>
      </c>
      <c r="AA353" s="70"/>
      <c r="AB353" s="70"/>
      <c r="AC353" s="70"/>
      <c r="AD353" s="71"/>
      <c r="AE353" s="56"/>
      <c r="AF353" s="72"/>
      <c r="AG353" s="73"/>
      <c r="AH353" s="74"/>
      <c r="AI353" s="45"/>
      <c r="AJ353" s="45"/>
      <c r="AK353" s="46"/>
      <c r="AL353" s="44"/>
      <c r="AM353" s="45"/>
      <c r="AN353" s="45"/>
      <c r="AO353" s="46"/>
      <c r="AP353" s="44"/>
      <c r="AQ353" s="45"/>
      <c r="AR353" s="46"/>
      <c r="AS353" s="44"/>
      <c r="AT353" s="46"/>
      <c r="AU353" s="44"/>
      <c r="AV353" s="47"/>
    </row>
    <row r="354" spans="1:48" ht="25.5" customHeight="1">
      <c r="A354" s="48"/>
      <c r="B354" s="49"/>
      <c r="C354" s="50"/>
      <c r="D354" s="51"/>
      <c r="E354" s="51"/>
      <c r="F354" s="51"/>
      <c r="G354" s="52"/>
      <c r="H354" s="50"/>
      <c r="I354" s="51"/>
      <c r="J354" s="51"/>
      <c r="K354" s="51"/>
      <c r="L354" s="51"/>
      <c r="M354" s="51"/>
      <c r="N354" s="51"/>
      <c r="O354" s="51"/>
      <c r="P354" s="116"/>
      <c r="Q354" s="117"/>
      <c r="R354" s="117"/>
      <c r="S354" s="118"/>
      <c r="T354" s="56"/>
      <c r="U354" s="57"/>
      <c r="V354" s="113"/>
      <c r="W354" s="114"/>
      <c r="X354" s="114"/>
      <c r="Y354" s="115"/>
      <c r="Z354" s="69">
        <f t="shared" si="14"/>
        <v>0</v>
      </c>
      <c r="AA354" s="70"/>
      <c r="AB354" s="70"/>
      <c r="AC354" s="70"/>
      <c r="AD354" s="71"/>
      <c r="AE354" s="56"/>
      <c r="AF354" s="72"/>
      <c r="AG354" s="73"/>
      <c r="AH354" s="74"/>
      <c r="AI354" s="45"/>
      <c r="AJ354" s="45"/>
      <c r="AK354" s="46"/>
      <c r="AL354" s="44"/>
      <c r="AM354" s="45"/>
      <c r="AN354" s="45"/>
      <c r="AO354" s="46"/>
      <c r="AP354" s="44"/>
      <c r="AQ354" s="45"/>
      <c r="AR354" s="46"/>
      <c r="AS354" s="44"/>
      <c r="AT354" s="46"/>
      <c r="AU354" s="44"/>
      <c r="AV354" s="47"/>
    </row>
    <row r="355" spans="1:48" ht="25.5" customHeight="1">
      <c r="A355" s="48"/>
      <c r="B355" s="49"/>
      <c r="C355" s="50"/>
      <c r="D355" s="51"/>
      <c r="E355" s="51"/>
      <c r="F355" s="51"/>
      <c r="G355" s="52"/>
      <c r="H355" s="50"/>
      <c r="I355" s="51"/>
      <c r="J355" s="51"/>
      <c r="K355" s="51"/>
      <c r="L355" s="51"/>
      <c r="M355" s="51"/>
      <c r="N355" s="51"/>
      <c r="O355" s="51"/>
      <c r="P355" s="116"/>
      <c r="Q355" s="117"/>
      <c r="R355" s="117"/>
      <c r="S355" s="118"/>
      <c r="T355" s="56"/>
      <c r="U355" s="57"/>
      <c r="V355" s="113"/>
      <c r="W355" s="114"/>
      <c r="X355" s="114"/>
      <c r="Y355" s="115"/>
      <c r="Z355" s="69">
        <f t="shared" si="14"/>
        <v>0</v>
      </c>
      <c r="AA355" s="70"/>
      <c r="AB355" s="70"/>
      <c r="AC355" s="70"/>
      <c r="AD355" s="71"/>
      <c r="AE355" s="56"/>
      <c r="AF355" s="72"/>
      <c r="AG355" s="73"/>
      <c r="AH355" s="74"/>
      <c r="AI355" s="45"/>
      <c r="AJ355" s="45"/>
      <c r="AK355" s="46"/>
      <c r="AL355" s="44"/>
      <c r="AM355" s="45"/>
      <c r="AN355" s="45"/>
      <c r="AO355" s="46"/>
      <c r="AP355" s="44"/>
      <c r="AQ355" s="45"/>
      <c r="AR355" s="46"/>
      <c r="AS355" s="44"/>
      <c r="AT355" s="46"/>
      <c r="AU355" s="44"/>
      <c r="AV355" s="47"/>
    </row>
    <row r="356" spans="1:48" ht="25.5" customHeight="1">
      <c r="A356" s="48"/>
      <c r="B356" s="49"/>
      <c r="C356" s="50"/>
      <c r="D356" s="51"/>
      <c r="E356" s="51"/>
      <c r="F356" s="51"/>
      <c r="G356" s="52"/>
      <c r="H356" s="50"/>
      <c r="I356" s="51"/>
      <c r="J356" s="51"/>
      <c r="K356" s="51"/>
      <c r="L356" s="51"/>
      <c r="M356" s="51"/>
      <c r="N356" s="51"/>
      <c r="O356" s="51"/>
      <c r="P356" s="116"/>
      <c r="Q356" s="117"/>
      <c r="R356" s="117"/>
      <c r="S356" s="118"/>
      <c r="T356" s="56"/>
      <c r="U356" s="57"/>
      <c r="V356" s="113"/>
      <c r="W356" s="114"/>
      <c r="X356" s="114"/>
      <c r="Y356" s="115"/>
      <c r="Z356" s="69">
        <f t="shared" si="14"/>
        <v>0</v>
      </c>
      <c r="AA356" s="70"/>
      <c r="AB356" s="70"/>
      <c r="AC356" s="70"/>
      <c r="AD356" s="71"/>
      <c r="AE356" s="56"/>
      <c r="AF356" s="72"/>
      <c r="AG356" s="73"/>
      <c r="AH356" s="74"/>
      <c r="AI356" s="45"/>
      <c r="AJ356" s="45"/>
      <c r="AK356" s="46"/>
      <c r="AL356" s="44"/>
      <c r="AM356" s="45"/>
      <c r="AN356" s="45"/>
      <c r="AO356" s="46"/>
      <c r="AP356" s="44"/>
      <c r="AQ356" s="45"/>
      <c r="AR356" s="46"/>
      <c r="AS356" s="44"/>
      <c r="AT356" s="46"/>
      <c r="AU356" s="44"/>
      <c r="AV356" s="47"/>
    </row>
    <row r="357" spans="1:48" ht="25.5" customHeight="1">
      <c r="A357" s="48"/>
      <c r="B357" s="49"/>
      <c r="C357" s="50"/>
      <c r="D357" s="51"/>
      <c r="E357" s="51"/>
      <c r="F357" s="51"/>
      <c r="G357" s="52"/>
      <c r="H357" s="50"/>
      <c r="I357" s="51"/>
      <c r="J357" s="51"/>
      <c r="K357" s="51"/>
      <c r="L357" s="51"/>
      <c r="M357" s="51"/>
      <c r="N357" s="51"/>
      <c r="O357" s="51"/>
      <c r="P357" s="116"/>
      <c r="Q357" s="117"/>
      <c r="R357" s="117"/>
      <c r="S357" s="118"/>
      <c r="T357" s="56"/>
      <c r="U357" s="57"/>
      <c r="V357" s="113"/>
      <c r="W357" s="114"/>
      <c r="X357" s="114"/>
      <c r="Y357" s="115"/>
      <c r="Z357" s="69">
        <f t="shared" si="14"/>
        <v>0</v>
      </c>
      <c r="AA357" s="70"/>
      <c r="AB357" s="70"/>
      <c r="AC357" s="70"/>
      <c r="AD357" s="71"/>
      <c r="AE357" s="56"/>
      <c r="AF357" s="72"/>
      <c r="AG357" s="73"/>
      <c r="AH357" s="74"/>
      <c r="AI357" s="45"/>
      <c r="AJ357" s="45"/>
      <c r="AK357" s="46"/>
      <c r="AL357" s="44"/>
      <c r="AM357" s="45"/>
      <c r="AN357" s="45"/>
      <c r="AO357" s="46"/>
      <c r="AP357" s="44"/>
      <c r="AQ357" s="45"/>
      <c r="AR357" s="46"/>
      <c r="AS357" s="44"/>
      <c r="AT357" s="46"/>
      <c r="AU357" s="44"/>
      <c r="AV357" s="47"/>
    </row>
    <row r="358" spans="1:48" ht="25.5" customHeight="1">
      <c r="A358" s="48"/>
      <c r="B358" s="49"/>
      <c r="C358" s="50"/>
      <c r="D358" s="51"/>
      <c r="E358" s="51"/>
      <c r="F358" s="51"/>
      <c r="G358" s="52"/>
      <c r="H358" s="50"/>
      <c r="I358" s="51"/>
      <c r="J358" s="51"/>
      <c r="K358" s="51"/>
      <c r="L358" s="51"/>
      <c r="M358" s="51"/>
      <c r="N358" s="51"/>
      <c r="O358" s="51"/>
      <c r="P358" s="116"/>
      <c r="Q358" s="117"/>
      <c r="R358" s="117"/>
      <c r="S358" s="118"/>
      <c r="T358" s="56"/>
      <c r="U358" s="57"/>
      <c r="V358" s="113"/>
      <c r="W358" s="114"/>
      <c r="X358" s="114"/>
      <c r="Y358" s="115"/>
      <c r="Z358" s="69">
        <f t="shared" si="14"/>
        <v>0</v>
      </c>
      <c r="AA358" s="70"/>
      <c r="AB358" s="70"/>
      <c r="AC358" s="70"/>
      <c r="AD358" s="71"/>
      <c r="AE358" s="56"/>
      <c r="AF358" s="72"/>
      <c r="AG358" s="73"/>
      <c r="AH358" s="74"/>
      <c r="AI358" s="45"/>
      <c r="AJ358" s="45"/>
      <c r="AK358" s="46"/>
      <c r="AL358" s="44"/>
      <c r="AM358" s="45"/>
      <c r="AN358" s="45"/>
      <c r="AO358" s="46"/>
      <c r="AP358" s="44"/>
      <c r="AQ358" s="45"/>
      <c r="AR358" s="46"/>
      <c r="AS358" s="44"/>
      <c r="AT358" s="46"/>
      <c r="AU358" s="44"/>
      <c r="AV358" s="47"/>
    </row>
    <row r="359" spans="1:48" ht="25.5" customHeight="1" thickBot="1">
      <c r="A359" s="91"/>
      <c r="B359" s="92"/>
      <c r="C359" s="86"/>
      <c r="D359" s="87"/>
      <c r="E359" s="87"/>
      <c r="F359" s="87"/>
      <c r="G359" s="88"/>
      <c r="H359" s="3" t="s">
        <v>6</v>
      </c>
      <c r="I359" s="4"/>
      <c r="J359" s="4"/>
      <c r="K359" s="4"/>
      <c r="L359" s="4"/>
      <c r="M359" s="4"/>
      <c r="N359" s="4"/>
      <c r="O359" s="4"/>
      <c r="P359" s="104"/>
      <c r="Q359" s="105"/>
      <c r="R359" s="105"/>
      <c r="S359" s="106"/>
      <c r="T359" s="86"/>
      <c r="U359" s="88"/>
      <c r="V359" s="107"/>
      <c r="W359" s="108"/>
      <c r="X359" s="108"/>
      <c r="Y359" s="109"/>
      <c r="Z359" s="96">
        <f>SUM(Z347:AD358)</f>
        <v>0</v>
      </c>
      <c r="AA359" s="97"/>
      <c r="AB359" s="97"/>
      <c r="AC359" s="97"/>
      <c r="AD359" s="98"/>
      <c r="AE359" s="86"/>
      <c r="AF359" s="87"/>
      <c r="AG359" s="99"/>
      <c r="AH359" s="100"/>
      <c r="AI359" s="87"/>
      <c r="AJ359" s="87"/>
      <c r="AK359" s="88"/>
      <c r="AL359" s="86"/>
      <c r="AM359" s="87"/>
      <c r="AN359" s="87"/>
      <c r="AO359" s="88"/>
      <c r="AP359" s="86"/>
      <c r="AQ359" s="87"/>
      <c r="AR359" s="88"/>
      <c r="AS359" s="86"/>
      <c r="AT359" s="88"/>
      <c r="AU359" s="86"/>
      <c r="AV359" s="89"/>
    </row>
    <row r="360" spans="1:48" ht="18.75" customHeight="1">
      <c r="A360" s="28"/>
      <c r="B360" s="28"/>
      <c r="C360" s="5"/>
      <c r="D360" s="5"/>
      <c r="E360" s="5"/>
      <c r="F360" s="5"/>
      <c r="G360" s="5"/>
      <c r="H360" s="6"/>
      <c r="I360" s="6"/>
      <c r="J360" s="6"/>
      <c r="K360" s="6"/>
      <c r="L360" s="6"/>
      <c r="M360" s="6"/>
      <c r="N360" s="6"/>
      <c r="O360" s="6"/>
      <c r="P360" s="7"/>
      <c r="Q360" s="7"/>
      <c r="R360" s="7"/>
      <c r="S360" s="7"/>
      <c r="T360" s="5"/>
      <c r="U360" s="5"/>
      <c r="V360" s="11"/>
      <c r="W360" s="11"/>
      <c r="X360" s="11"/>
      <c r="Y360" s="11"/>
      <c r="Z360" s="11"/>
      <c r="AA360" s="11"/>
      <c r="AB360" s="11"/>
      <c r="AC360" s="11"/>
      <c r="AD360" s="11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</row>
    <row r="361" spans="19:30" ht="18.75" customHeight="1">
      <c r="S361" s="41" t="s">
        <v>23</v>
      </c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</row>
    <row r="362" spans="19:30" ht="18.75" customHeight="1"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37:47" ht="21" customHeight="1">
      <c r="AK363" s="42"/>
      <c r="AL363" s="42"/>
      <c r="AM363" s="43">
        <f>AM267</f>
        <v>0</v>
      </c>
      <c r="AN363" s="90"/>
      <c r="AO363" s="16" t="s">
        <v>47</v>
      </c>
      <c r="AP363" s="43">
        <f>AP267</f>
        <v>0</v>
      </c>
      <c r="AQ363" s="90"/>
      <c r="AR363" s="16" t="s">
        <v>48</v>
      </c>
      <c r="AS363" s="43">
        <f>AS267</f>
        <v>0</v>
      </c>
      <c r="AT363" s="90"/>
      <c r="AU363" s="16" t="s">
        <v>49</v>
      </c>
    </row>
    <row r="364" spans="3:48" ht="21" customHeight="1">
      <c r="C364" s="2" t="s">
        <v>0</v>
      </c>
      <c r="D364" s="2"/>
      <c r="E364" s="2"/>
      <c r="F364" s="2"/>
      <c r="G364" s="10" t="s">
        <v>1</v>
      </c>
      <c r="H364" s="2"/>
      <c r="I364" s="2"/>
      <c r="J364" s="2"/>
      <c r="K364" s="2"/>
      <c r="L364" s="2"/>
      <c r="M364" s="2"/>
      <c r="N364" s="2" t="s">
        <v>2</v>
      </c>
      <c r="O364" s="2"/>
      <c r="AI364" s="1" t="s">
        <v>105</v>
      </c>
      <c r="AL364" s="185">
        <f>AL340</f>
        <v>0</v>
      </c>
      <c r="AM364" s="185"/>
      <c r="AN364" s="185"/>
      <c r="AO364" s="185"/>
      <c r="AP364" s="185"/>
      <c r="AQ364" s="185"/>
      <c r="AR364" s="185"/>
      <c r="AS364" s="185"/>
      <c r="AT364" s="185"/>
      <c r="AU364" s="185"/>
      <c r="AV364" s="185"/>
    </row>
    <row r="365" spans="35:48" ht="21" customHeight="1">
      <c r="AI365" s="1" t="s">
        <v>13</v>
      </c>
      <c r="AL365" s="38">
        <f>AL269</f>
        <v>0</v>
      </c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</row>
    <row r="366" spans="38:48" ht="21" customHeight="1">
      <c r="AL366" s="38">
        <f>AL270</f>
        <v>0</v>
      </c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</row>
    <row r="367" spans="20:48" ht="21" customHeight="1">
      <c r="T367" s="1" t="s">
        <v>12</v>
      </c>
      <c r="X367" s="39">
        <f>Z383</f>
        <v>0</v>
      </c>
      <c r="Y367" s="39"/>
      <c r="Z367" s="39"/>
      <c r="AA367" s="39"/>
      <c r="AB367" s="39"/>
      <c r="AC367" s="39"/>
      <c r="AD367" s="24"/>
      <c r="AE367" s="24"/>
      <c r="AF367" s="24"/>
      <c r="AI367" s="1" t="s">
        <v>14</v>
      </c>
      <c r="AL367" s="22" t="s">
        <v>57</v>
      </c>
      <c r="AM367" s="38">
        <f>AM271</f>
        <v>0</v>
      </c>
      <c r="AN367" s="38"/>
      <c r="AO367" s="38"/>
      <c r="AP367" s="38"/>
      <c r="AQ367" s="38"/>
      <c r="AR367" s="38"/>
      <c r="AS367" s="38"/>
      <c r="AT367" s="38"/>
      <c r="AU367" s="38"/>
      <c r="AV367" s="38"/>
    </row>
    <row r="368" spans="3:48" ht="21" customHeight="1">
      <c r="C368" s="2" t="s">
        <v>3</v>
      </c>
      <c r="D368" s="2"/>
      <c r="E368" s="2"/>
      <c r="F368" s="2"/>
      <c r="G368" s="2" t="s">
        <v>4</v>
      </c>
      <c r="H368" s="40">
        <f>X367+X368</f>
        <v>0</v>
      </c>
      <c r="I368" s="40"/>
      <c r="J368" s="40"/>
      <c r="K368" s="40"/>
      <c r="L368" s="40"/>
      <c r="M368" s="40"/>
      <c r="N368" s="40"/>
      <c r="O368" s="40"/>
      <c r="P368" s="2" t="s">
        <v>5</v>
      </c>
      <c r="T368" s="1" t="s">
        <v>11</v>
      </c>
      <c r="W368" s="21">
        <v>0.08</v>
      </c>
      <c r="X368" s="39">
        <f>ROUNDDOWN(X367*W368,0)</f>
        <v>0</v>
      </c>
      <c r="Y368" s="39"/>
      <c r="Z368" s="39"/>
      <c r="AA368" s="39"/>
      <c r="AB368" s="39"/>
      <c r="AC368" s="39"/>
      <c r="AD368" s="24"/>
      <c r="AE368" s="24"/>
      <c r="AF368" s="24"/>
      <c r="AL368" s="38">
        <f>AL272</f>
        <v>0</v>
      </c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</row>
    <row r="369" ht="12" customHeight="1" thickBot="1"/>
    <row r="370" spans="1:48" ht="25.5" customHeight="1">
      <c r="A370" s="81" t="s">
        <v>22</v>
      </c>
      <c r="B370" s="82"/>
      <c r="C370" s="61" t="s">
        <v>15</v>
      </c>
      <c r="D370" s="75"/>
      <c r="E370" s="75"/>
      <c r="F370" s="75"/>
      <c r="G370" s="76"/>
      <c r="H370" s="61" t="s">
        <v>16</v>
      </c>
      <c r="I370" s="75"/>
      <c r="J370" s="75"/>
      <c r="K370" s="75"/>
      <c r="L370" s="75"/>
      <c r="M370" s="75"/>
      <c r="N370" s="75"/>
      <c r="O370" s="75"/>
      <c r="P370" s="61" t="s">
        <v>17</v>
      </c>
      <c r="Q370" s="75"/>
      <c r="R370" s="75"/>
      <c r="S370" s="76"/>
      <c r="T370" s="61" t="s">
        <v>21</v>
      </c>
      <c r="U370" s="76"/>
      <c r="V370" s="61" t="s">
        <v>18</v>
      </c>
      <c r="W370" s="75"/>
      <c r="X370" s="75"/>
      <c r="Y370" s="76"/>
      <c r="Z370" s="119" t="s">
        <v>19</v>
      </c>
      <c r="AA370" s="120"/>
      <c r="AB370" s="120"/>
      <c r="AC370" s="120"/>
      <c r="AD370" s="121"/>
      <c r="AE370" s="61" t="s">
        <v>20</v>
      </c>
      <c r="AF370" s="75"/>
      <c r="AG370" s="77"/>
      <c r="AH370" s="78" t="s">
        <v>7</v>
      </c>
      <c r="AI370" s="75"/>
      <c r="AJ370" s="75"/>
      <c r="AK370" s="76"/>
      <c r="AL370" s="61" t="s">
        <v>8</v>
      </c>
      <c r="AM370" s="75"/>
      <c r="AN370" s="75"/>
      <c r="AO370" s="75"/>
      <c r="AP370" s="61" t="s">
        <v>9</v>
      </c>
      <c r="AQ370" s="75"/>
      <c r="AR370" s="76"/>
      <c r="AS370" s="79" t="s">
        <v>10</v>
      </c>
      <c r="AT370" s="80"/>
      <c r="AU370" s="61"/>
      <c r="AV370" s="62"/>
    </row>
    <row r="371" spans="1:48" ht="25.5" customHeight="1">
      <c r="A371" s="48"/>
      <c r="B371" s="49"/>
      <c r="C371" s="50"/>
      <c r="D371" s="51"/>
      <c r="E371" s="51"/>
      <c r="F371" s="51"/>
      <c r="G371" s="52"/>
      <c r="H371" s="50"/>
      <c r="I371" s="51"/>
      <c r="J371" s="51"/>
      <c r="K371" s="51"/>
      <c r="L371" s="51"/>
      <c r="M371" s="51"/>
      <c r="N371" s="51"/>
      <c r="O371" s="51"/>
      <c r="P371" s="116"/>
      <c r="Q371" s="117"/>
      <c r="R371" s="117"/>
      <c r="S371" s="118"/>
      <c r="T371" s="56"/>
      <c r="U371" s="57"/>
      <c r="V371" s="113"/>
      <c r="W371" s="114"/>
      <c r="X371" s="114"/>
      <c r="Y371" s="115"/>
      <c r="Z371" s="69">
        <f>ROUNDDOWN(P371*V371,0)</f>
        <v>0</v>
      </c>
      <c r="AA371" s="70"/>
      <c r="AB371" s="70"/>
      <c r="AC371" s="70"/>
      <c r="AD371" s="71"/>
      <c r="AE371" s="56"/>
      <c r="AF371" s="72"/>
      <c r="AG371" s="73"/>
      <c r="AH371" s="74"/>
      <c r="AI371" s="45"/>
      <c r="AJ371" s="45"/>
      <c r="AK371" s="46"/>
      <c r="AL371" s="44"/>
      <c r="AM371" s="45"/>
      <c r="AN371" s="45"/>
      <c r="AO371" s="46"/>
      <c r="AP371" s="44"/>
      <c r="AQ371" s="45"/>
      <c r="AR371" s="46"/>
      <c r="AS371" s="44"/>
      <c r="AT371" s="46"/>
      <c r="AU371" s="44"/>
      <c r="AV371" s="47"/>
    </row>
    <row r="372" spans="1:48" ht="25.5" customHeight="1">
      <c r="A372" s="48"/>
      <c r="B372" s="49"/>
      <c r="C372" s="50"/>
      <c r="D372" s="51"/>
      <c r="E372" s="51"/>
      <c r="F372" s="51"/>
      <c r="G372" s="52"/>
      <c r="H372" s="50"/>
      <c r="I372" s="51"/>
      <c r="J372" s="51"/>
      <c r="K372" s="51"/>
      <c r="L372" s="51"/>
      <c r="M372" s="51"/>
      <c r="N372" s="51"/>
      <c r="O372" s="51"/>
      <c r="P372" s="116"/>
      <c r="Q372" s="117"/>
      <c r="R372" s="117"/>
      <c r="S372" s="118"/>
      <c r="T372" s="56"/>
      <c r="U372" s="57"/>
      <c r="V372" s="113"/>
      <c r="W372" s="114"/>
      <c r="X372" s="114"/>
      <c r="Y372" s="115"/>
      <c r="Z372" s="69">
        <f aca="true" t="shared" si="15" ref="Z372:Z382">ROUNDDOWN(P372*V372,0)</f>
        <v>0</v>
      </c>
      <c r="AA372" s="70"/>
      <c r="AB372" s="70"/>
      <c r="AC372" s="70"/>
      <c r="AD372" s="71"/>
      <c r="AE372" s="56"/>
      <c r="AF372" s="72"/>
      <c r="AG372" s="73"/>
      <c r="AH372" s="74"/>
      <c r="AI372" s="45"/>
      <c r="AJ372" s="45"/>
      <c r="AK372" s="46"/>
      <c r="AL372" s="44"/>
      <c r="AM372" s="45"/>
      <c r="AN372" s="45"/>
      <c r="AO372" s="46"/>
      <c r="AP372" s="44"/>
      <c r="AQ372" s="45"/>
      <c r="AR372" s="46"/>
      <c r="AS372" s="44"/>
      <c r="AT372" s="46"/>
      <c r="AU372" s="44"/>
      <c r="AV372" s="47"/>
    </row>
    <row r="373" spans="1:48" ht="25.5" customHeight="1">
      <c r="A373" s="48"/>
      <c r="B373" s="49"/>
      <c r="C373" s="50"/>
      <c r="D373" s="51"/>
      <c r="E373" s="51"/>
      <c r="F373" s="51"/>
      <c r="G373" s="52"/>
      <c r="H373" s="50"/>
      <c r="I373" s="51"/>
      <c r="J373" s="51"/>
      <c r="K373" s="51"/>
      <c r="L373" s="51"/>
      <c r="M373" s="51"/>
      <c r="N373" s="51"/>
      <c r="O373" s="51"/>
      <c r="P373" s="116"/>
      <c r="Q373" s="117"/>
      <c r="R373" s="117"/>
      <c r="S373" s="118"/>
      <c r="T373" s="56"/>
      <c r="U373" s="57"/>
      <c r="V373" s="113"/>
      <c r="W373" s="114"/>
      <c r="X373" s="114"/>
      <c r="Y373" s="115"/>
      <c r="Z373" s="69">
        <f t="shared" si="15"/>
        <v>0</v>
      </c>
      <c r="AA373" s="70"/>
      <c r="AB373" s="70"/>
      <c r="AC373" s="70"/>
      <c r="AD373" s="71"/>
      <c r="AE373" s="56"/>
      <c r="AF373" s="72"/>
      <c r="AG373" s="73"/>
      <c r="AH373" s="74"/>
      <c r="AI373" s="45"/>
      <c r="AJ373" s="45"/>
      <c r="AK373" s="46"/>
      <c r="AL373" s="44"/>
      <c r="AM373" s="45"/>
      <c r="AN373" s="45"/>
      <c r="AO373" s="46"/>
      <c r="AP373" s="44"/>
      <c r="AQ373" s="45"/>
      <c r="AR373" s="46"/>
      <c r="AS373" s="44"/>
      <c r="AT373" s="46"/>
      <c r="AU373" s="44"/>
      <c r="AV373" s="47"/>
    </row>
    <row r="374" spans="1:48" ht="25.5" customHeight="1">
      <c r="A374" s="48"/>
      <c r="B374" s="49"/>
      <c r="C374" s="50"/>
      <c r="D374" s="51"/>
      <c r="E374" s="51"/>
      <c r="F374" s="51"/>
      <c r="G374" s="52"/>
      <c r="H374" s="50"/>
      <c r="I374" s="51"/>
      <c r="J374" s="51"/>
      <c r="K374" s="51"/>
      <c r="L374" s="51"/>
      <c r="M374" s="51"/>
      <c r="N374" s="51"/>
      <c r="O374" s="51"/>
      <c r="P374" s="116"/>
      <c r="Q374" s="117"/>
      <c r="R374" s="117"/>
      <c r="S374" s="118"/>
      <c r="T374" s="56"/>
      <c r="U374" s="57"/>
      <c r="V374" s="113"/>
      <c r="W374" s="114"/>
      <c r="X374" s="114"/>
      <c r="Y374" s="115"/>
      <c r="Z374" s="69">
        <f t="shared" si="15"/>
        <v>0</v>
      </c>
      <c r="AA374" s="70"/>
      <c r="AB374" s="70"/>
      <c r="AC374" s="70"/>
      <c r="AD374" s="71"/>
      <c r="AE374" s="56"/>
      <c r="AF374" s="72"/>
      <c r="AG374" s="73"/>
      <c r="AH374" s="74"/>
      <c r="AI374" s="45"/>
      <c r="AJ374" s="45"/>
      <c r="AK374" s="46"/>
      <c r="AL374" s="44"/>
      <c r="AM374" s="45"/>
      <c r="AN374" s="45"/>
      <c r="AO374" s="46"/>
      <c r="AP374" s="44"/>
      <c r="AQ374" s="45"/>
      <c r="AR374" s="46"/>
      <c r="AS374" s="44"/>
      <c r="AT374" s="46"/>
      <c r="AU374" s="44"/>
      <c r="AV374" s="47"/>
    </row>
    <row r="375" spans="1:48" ht="25.5" customHeight="1">
      <c r="A375" s="48"/>
      <c r="B375" s="49"/>
      <c r="C375" s="50"/>
      <c r="D375" s="51"/>
      <c r="E375" s="51"/>
      <c r="F375" s="51"/>
      <c r="G375" s="52"/>
      <c r="H375" s="50"/>
      <c r="I375" s="51"/>
      <c r="J375" s="51"/>
      <c r="K375" s="51"/>
      <c r="L375" s="51"/>
      <c r="M375" s="51"/>
      <c r="N375" s="51"/>
      <c r="O375" s="51"/>
      <c r="P375" s="116"/>
      <c r="Q375" s="117"/>
      <c r="R375" s="117"/>
      <c r="S375" s="118"/>
      <c r="T375" s="56"/>
      <c r="U375" s="57"/>
      <c r="V375" s="113"/>
      <c r="W375" s="114"/>
      <c r="X375" s="114"/>
      <c r="Y375" s="115"/>
      <c r="Z375" s="69">
        <f t="shared" si="15"/>
        <v>0</v>
      </c>
      <c r="AA375" s="70"/>
      <c r="AB375" s="70"/>
      <c r="AC375" s="70"/>
      <c r="AD375" s="71"/>
      <c r="AE375" s="56"/>
      <c r="AF375" s="72"/>
      <c r="AG375" s="73"/>
      <c r="AH375" s="74"/>
      <c r="AI375" s="45"/>
      <c r="AJ375" s="45"/>
      <c r="AK375" s="46"/>
      <c r="AL375" s="44"/>
      <c r="AM375" s="45"/>
      <c r="AN375" s="45"/>
      <c r="AO375" s="46"/>
      <c r="AP375" s="44"/>
      <c r="AQ375" s="45"/>
      <c r="AR375" s="46"/>
      <c r="AS375" s="44"/>
      <c r="AT375" s="46"/>
      <c r="AU375" s="44"/>
      <c r="AV375" s="47"/>
    </row>
    <row r="376" spans="1:48" ht="25.5" customHeight="1">
      <c r="A376" s="48"/>
      <c r="B376" s="49"/>
      <c r="C376" s="50"/>
      <c r="D376" s="51"/>
      <c r="E376" s="51"/>
      <c r="F376" s="51"/>
      <c r="G376" s="52"/>
      <c r="H376" s="50"/>
      <c r="I376" s="51"/>
      <c r="J376" s="51"/>
      <c r="K376" s="51"/>
      <c r="L376" s="51"/>
      <c r="M376" s="51"/>
      <c r="N376" s="51"/>
      <c r="O376" s="51"/>
      <c r="P376" s="116"/>
      <c r="Q376" s="117"/>
      <c r="R376" s="117"/>
      <c r="S376" s="118"/>
      <c r="T376" s="56"/>
      <c r="U376" s="57"/>
      <c r="V376" s="113"/>
      <c r="W376" s="114"/>
      <c r="X376" s="114"/>
      <c r="Y376" s="115"/>
      <c r="Z376" s="69">
        <f t="shared" si="15"/>
        <v>0</v>
      </c>
      <c r="AA376" s="70"/>
      <c r="AB376" s="70"/>
      <c r="AC376" s="70"/>
      <c r="AD376" s="71"/>
      <c r="AE376" s="56"/>
      <c r="AF376" s="72"/>
      <c r="AG376" s="73"/>
      <c r="AH376" s="74"/>
      <c r="AI376" s="45"/>
      <c r="AJ376" s="45"/>
      <c r="AK376" s="46"/>
      <c r="AL376" s="44"/>
      <c r="AM376" s="45"/>
      <c r="AN376" s="45"/>
      <c r="AO376" s="46"/>
      <c r="AP376" s="44"/>
      <c r="AQ376" s="45"/>
      <c r="AR376" s="46"/>
      <c r="AS376" s="44"/>
      <c r="AT376" s="46"/>
      <c r="AU376" s="44"/>
      <c r="AV376" s="47"/>
    </row>
    <row r="377" spans="1:48" ht="25.5" customHeight="1">
      <c r="A377" s="48"/>
      <c r="B377" s="49"/>
      <c r="C377" s="50"/>
      <c r="D377" s="51"/>
      <c r="E377" s="51"/>
      <c r="F377" s="51"/>
      <c r="G377" s="52"/>
      <c r="H377" s="50"/>
      <c r="I377" s="51"/>
      <c r="J377" s="51"/>
      <c r="K377" s="51"/>
      <c r="L377" s="51"/>
      <c r="M377" s="51"/>
      <c r="N377" s="51"/>
      <c r="O377" s="51"/>
      <c r="P377" s="116"/>
      <c r="Q377" s="117"/>
      <c r="R377" s="117"/>
      <c r="S377" s="118"/>
      <c r="T377" s="56"/>
      <c r="U377" s="57"/>
      <c r="V377" s="113"/>
      <c r="W377" s="114"/>
      <c r="X377" s="114"/>
      <c r="Y377" s="115"/>
      <c r="Z377" s="69">
        <f t="shared" si="15"/>
        <v>0</v>
      </c>
      <c r="AA377" s="70"/>
      <c r="AB377" s="70"/>
      <c r="AC377" s="70"/>
      <c r="AD377" s="71"/>
      <c r="AE377" s="56"/>
      <c r="AF377" s="72"/>
      <c r="AG377" s="73"/>
      <c r="AH377" s="74"/>
      <c r="AI377" s="45"/>
      <c r="AJ377" s="45"/>
      <c r="AK377" s="46"/>
      <c r="AL377" s="44"/>
      <c r="AM377" s="45"/>
      <c r="AN377" s="45"/>
      <c r="AO377" s="46"/>
      <c r="AP377" s="44"/>
      <c r="AQ377" s="45"/>
      <c r="AR377" s="46"/>
      <c r="AS377" s="44"/>
      <c r="AT377" s="46"/>
      <c r="AU377" s="44"/>
      <c r="AV377" s="47"/>
    </row>
    <row r="378" spans="1:48" ht="25.5" customHeight="1">
      <c r="A378" s="48"/>
      <c r="B378" s="49"/>
      <c r="C378" s="50"/>
      <c r="D378" s="51"/>
      <c r="E378" s="51"/>
      <c r="F378" s="51"/>
      <c r="G378" s="52"/>
      <c r="H378" s="50"/>
      <c r="I378" s="51"/>
      <c r="J378" s="51"/>
      <c r="K378" s="51"/>
      <c r="L378" s="51"/>
      <c r="M378" s="51"/>
      <c r="N378" s="51"/>
      <c r="O378" s="51"/>
      <c r="P378" s="116"/>
      <c r="Q378" s="117"/>
      <c r="R378" s="117"/>
      <c r="S378" s="118"/>
      <c r="T378" s="56"/>
      <c r="U378" s="57"/>
      <c r="V378" s="113"/>
      <c r="W378" s="114"/>
      <c r="X378" s="114"/>
      <c r="Y378" s="115"/>
      <c r="Z378" s="69">
        <f t="shared" si="15"/>
        <v>0</v>
      </c>
      <c r="AA378" s="70"/>
      <c r="AB378" s="70"/>
      <c r="AC378" s="70"/>
      <c r="AD378" s="71"/>
      <c r="AE378" s="56"/>
      <c r="AF378" s="72"/>
      <c r="AG378" s="73"/>
      <c r="AH378" s="74"/>
      <c r="AI378" s="45"/>
      <c r="AJ378" s="45"/>
      <c r="AK378" s="46"/>
      <c r="AL378" s="44"/>
      <c r="AM378" s="45"/>
      <c r="AN378" s="45"/>
      <c r="AO378" s="46"/>
      <c r="AP378" s="44"/>
      <c r="AQ378" s="45"/>
      <c r="AR378" s="46"/>
      <c r="AS378" s="44"/>
      <c r="AT378" s="46"/>
      <c r="AU378" s="44"/>
      <c r="AV378" s="47"/>
    </row>
    <row r="379" spans="1:48" ht="25.5" customHeight="1">
      <c r="A379" s="48"/>
      <c r="B379" s="49"/>
      <c r="C379" s="50"/>
      <c r="D379" s="51"/>
      <c r="E379" s="51"/>
      <c r="F379" s="51"/>
      <c r="G379" s="52"/>
      <c r="H379" s="50"/>
      <c r="I379" s="51"/>
      <c r="J379" s="51"/>
      <c r="K379" s="51"/>
      <c r="L379" s="51"/>
      <c r="M379" s="51"/>
      <c r="N379" s="51"/>
      <c r="O379" s="51"/>
      <c r="P379" s="116"/>
      <c r="Q379" s="117"/>
      <c r="R379" s="117"/>
      <c r="S379" s="118"/>
      <c r="T379" s="56"/>
      <c r="U379" s="57"/>
      <c r="V379" s="113"/>
      <c r="W379" s="114"/>
      <c r="X379" s="114"/>
      <c r="Y379" s="115"/>
      <c r="Z379" s="69">
        <f t="shared" si="15"/>
        <v>0</v>
      </c>
      <c r="AA379" s="70"/>
      <c r="AB379" s="70"/>
      <c r="AC379" s="70"/>
      <c r="AD379" s="71"/>
      <c r="AE379" s="56"/>
      <c r="AF379" s="72"/>
      <c r="AG379" s="73"/>
      <c r="AH379" s="74"/>
      <c r="AI379" s="45"/>
      <c r="AJ379" s="45"/>
      <c r="AK379" s="46"/>
      <c r="AL379" s="44"/>
      <c r="AM379" s="45"/>
      <c r="AN379" s="45"/>
      <c r="AO379" s="46"/>
      <c r="AP379" s="44"/>
      <c r="AQ379" s="45"/>
      <c r="AR379" s="46"/>
      <c r="AS379" s="44"/>
      <c r="AT379" s="46"/>
      <c r="AU379" s="44"/>
      <c r="AV379" s="47"/>
    </row>
    <row r="380" spans="1:48" ht="25.5" customHeight="1">
      <c r="A380" s="48"/>
      <c r="B380" s="49"/>
      <c r="C380" s="50"/>
      <c r="D380" s="51"/>
      <c r="E380" s="51"/>
      <c r="F380" s="51"/>
      <c r="G380" s="52"/>
      <c r="H380" s="50"/>
      <c r="I380" s="51"/>
      <c r="J380" s="51"/>
      <c r="K380" s="51"/>
      <c r="L380" s="51"/>
      <c r="M380" s="51"/>
      <c r="N380" s="51"/>
      <c r="O380" s="51"/>
      <c r="P380" s="116"/>
      <c r="Q380" s="117"/>
      <c r="R380" s="117"/>
      <c r="S380" s="118"/>
      <c r="T380" s="56"/>
      <c r="U380" s="57"/>
      <c r="V380" s="113"/>
      <c r="W380" s="114"/>
      <c r="X380" s="114"/>
      <c r="Y380" s="115"/>
      <c r="Z380" s="69">
        <f t="shared" si="15"/>
        <v>0</v>
      </c>
      <c r="AA380" s="70"/>
      <c r="AB380" s="70"/>
      <c r="AC380" s="70"/>
      <c r="AD380" s="71"/>
      <c r="AE380" s="56"/>
      <c r="AF380" s="72"/>
      <c r="AG380" s="73"/>
      <c r="AH380" s="74"/>
      <c r="AI380" s="45"/>
      <c r="AJ380" s="45"/>
      <c r="AK380" s="46"/>
      <c r="AL380" s="44"/>
      <c r="AM380" s="45"/>
      <c r="AN380" s="45"/>
      <c r="AO380" s="46"/>
      <c r="AP380" s="44"/>
      <c r="AQ380" s="45"/>
      <c r="AR380" s="46"/>
      <c r="AS380" s="44"/>
      <c r="AT380" s="46"/>
      <c r="AU380" s="44"/>
      <c r="AV380" s="47"/>
    </row>
    <row r="381" spans="1:48" ht="25.5" customHeight="1">
      <c r="A381" s="48"/>
      <c r="B381" s="49"/>
      <c r="C381" s="50"/>
      <c r="D381" s="51"/>
      <c r="E381" s="51"/>
      <c r="F381" s="51"/>
      <c r="G381" s="52"/>
      <c r="H381" s="50"/>
      <c r="I381" s="51"/>
      <c r="J381" s="51"/>
      <c r="K381" s="51"/>
      <c r="L381" s="51"/>
      <c r="M381" s="51"/>
      <c r="N381" s="51"/>
      <c r="O381" s="51"/>
      <c r="P381" s="116"/>
      <c r="Q381" s="117"/>
      <c r="R381" s="117"/>
      <c r="S381" s="118"/>
      <c r="T381" s="56"/>
      <c r="U381" s="57"/>
      <c r="V381" s="113"/>
      <c r="W381" s="114"/>
      <c r="X381" s="114"/>
      <c r="Y381" s="115"/>
      <c r="Z381" s="69">
        <f t="shared" si="15"/>
        <v>0</v>
      </c>
      <c r="AA381" s="70"/>
      <c r="AB381" s="70"/>
      <c r="AC381" s="70"/>
      <c r="AD381" s="71"/>
      <c r="AE381" s="56"/>
      <c r="AF381" s="72"/>
      <c r="AG381" s="73"/>
      <c r="AH381" s="74"/>
      <c r="AI381" s="45"/>
      <c r="AJ381" s="45"/>
      <c r="AK381" s="46"/>
      <c r="AL381" s="44"/>
      <c r="AM381" s="45"/>
      <c r="AN381" s="45"/>
      <c r="AO381" s="46"/>
      <c r="AP381" s="44"/>
      <c r="AQ381" s="45"/>
      <c r="AR381" s="46"/>
      <c r="AS381" s="44"/>
      <c r="AT381" s="46"/>
      <c r="AU381" s="44"/>
      <c r="AV381" s="47"/>
    </row>
    <row r="382" spans="1:48" ht="25.5" customHeight="1">
      <c r="A382" s="48"/>
      <c r="B382" s="49"/>
      <c r="C382" s="50"/>
      <c r="D382" s="51"/>
      <c r="E382" s="51"/>
      <c r="F382" s="51"/>
      <c r="G382" s="52"/>
      <c r="H382" s="50"/>
      <c r="I382" s="51"/>
      <c r="J382" s="51"/>
      <c r="K382" s="51"/>
      <c r="L382" s="51"/>
      <c r="M382" s="51"/>
      <c r="N382" s="51"/>
      <c r="O382" s="51"/>
      <c r="P382" s="116"/>
      <c r="Q382" s="117"/>
      <c r="R382" s="117"/>
      <c r="S382" s="118"/>
      <c r="T382" s="56"/>
      <c r="U382" s="57"/>
      <c r="V382" s="113"/>
      <c r="W382" s="114"/>
      <c r="X382" s="114"/>
      <c r="Y382" s="115"/>
      <c r="Z382" s="69">
        <f t="shared" si="15"/>
        <v>0</v>
      </c>
      <c r="AA382" s="70"/>
      <c r="AB382" s="70"/>
      <c r="AC382" s="70"/>
      <c r="AD382" s="71"/>
      <c r="AE382" s="56"/>
      <c r="AF382" s="72"/>
      <c r="AG382" s="73"/>
      <c r="AH382" s="74"/>
      <c r="AI382" s="45"/>
      <c r="AJ382" s="45"/>
      <c r="AK382" s="46"/>
      <c r="AL382" s="44"/>
      <c r="AM382" s="45"/>
      <c r="AN382" s="45"/>
      <c r="AO382" s="46"/>
      <c r="AP382" s="44"/>
      <c r="AQ382" s="45"/>
      <c r="AR382" s="46"/>
      <c r="AS382" s="44"/>
      <c r="AT382" s="46"/>
      <c r="AU382" s="44"/>
      <c r="AV382" s="47"/>
    </row>
    <row r="383" spans="1:48" ht="25.5" customHeight="1" thickBot="1">
      <c r="A383" s="91"/>
      <c r="B383" s="92"/>
      <c r="C383" s="86"/>
      <c r="D383" s="87"/>
      <c r="E383" s="87"/>
      <c r="F383" s="87"/>
      <c r="G383" s="88"/>
      <c r="H383" s="3" t="s">
        <v>6</v>
      </c>
      <c r="I383" s="4"/>
      <c r="J383" s="4"/>
      <c r="K383" s="4"/>
      <c r="L383" s="4"/>
      <c r="M383" s="4"/>
      <c r="N383" s="4"/>
      <c r="O383" s="4"/>
      <c r="P383" s="104"/>
      <c r="Q383" s="105"/>
      <c r="R383" s="105"/>
      <c r="S383" s="106"/>
      <c r="T383" s="86"/>
      <c r="U383" s="88"/>
      <c r="V383" s="107"/>
      <c r="W383" s="108"/>
      <c r="X383" s="108"/>
      <c r="Y383" s="109"/>
      <c r="Z383" s="96">
        <f>SUM(Z371:AD382)</f>
        <v>0</v>
      </c>
      <c r="AA383" s="97"/>
      <c r="AB383" s="97"/>
      <c r="AC383" s="97"/>
      <c r="AD383" s="98"/>
      <c r="AE383" s="86"/>
      <c r="AF383" s="87"/>
      <c r="AG383" s="99"/>
      <c r="AH383" s="100"/>
      <c r="AI383" s="87"/>
      <c r="AJ383" s="87"/>
      <c r="AK383" s="88"/>
      <c r="AL383" s="86"/>
      <c r="AM383" s="87"/>
      <c r="AN383" s="87"/>
      <c r="AO383" s="88"/>
      <c r="AP383" s="86"/>
      <c r="AQ383" s="87"/>
      <c r="AR383" s="88"/>
      <c r="AS383" s="86"/>
      <c r="AT383" s="88"/>
      <c r="AU383" s="86"/>
      <c r="AV383" s="89"/>
    </row>
    <row r="384" spans="1:48" ht="18.75" customHeight="1">
      <c r="A384" s="28"/>
      <c r="B384" s="28"/>
      <c r="C384" s="5"/>
      <c r="D384" s="5"/>
      <c r="E384" s="5"/>
      <c r="F384" s="5"/>
      <c r="G384" s="5"/>
      <c r="H384" s="6"/>
      <c r="I384" s="6"/>
      <c r="J384" s="6"/>
      <c r="K384" s="6"/>
      <c r="L384" s="6"/>
      <c r="M384" s="6"/>
      <c r="N384" s="6"/>
      <c r="O384" s="6"/>
      <c r="P384" s="7"/>
      <c r="Q384" s="7"/>
      <c r="R384" s="7"/>
      <c r="S384" s="7"/>
      <c r="T384" s="5"/>
      <c r="U384" s="5"/>
      <c r="V384" s="11"/>
      <c r="W384" s="11"/>
      <c r="X384" s="11"/>
      <c r="Y384" s="11"/>
      <c r="Z384" s="11"/>
      <c r="AA384" s="11"/>
      <c r="AB384" s="11"/>
      <c r="AC384" s="11"/>
      <c r="AD384" s="11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</row>
    <row r="385" spans="19:30" ht="18.75" customHeight="1">
      <c r="S385" s="41" t="s">
        <v>23</v>
      </c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</row>
    <row r="386" spans="19:30" ht="18.75" customHeight="1"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37:47" ht="21" customHeight="1">
      <c r="AK387" s="42"/>
      <c r="AL387" s="42"/>
      <c r="AM387" s="43">
        <f>AM291</f>
        <v>0</v>
      </c>
      <c r="AN387" s="90"/>
      <c r="AO387" s="16" t="s">
        <v>47</v>
      </c>
      <c r="AP387" s="43">
        <f>AP291</f>
        <v>0</v>
      </c>
      <c r="AQ387" s="90"/>
      <c r="AR387" s="16" t="s">
        <v>48</v>
      </c>
      <c r="AS387" s="43">
        <f>AS291</f>
        <v>0</v>
      </c>
      <c r="AT387" s="90"/>
      <c r="AU387" s="16" t="s">
        <v>49</v>
      </c>
    </row>
    <row r="388" spans="3:48" ht="21" customHeight="1">
      <c r="C388" s="2" t="s">
        <v>0</v>
      </c>
      <c r="D388" s="2"/>
      <c r="E388" s="2"/>
      <c r="F388" s="2"/>
      <c r="G388" s="10" t="s">
        <v>1</v>
      </c>
      <c r="H388" s="2"/>
      <c r="I388" s="2"/>
      <c r="J388" s="2"/>
      <c r="K388" s="2"/>
      <c r="L388" s="2"/>
      <c r="M388" s="2"/>
      <c r="N388" s="2" t="s">
        <v>2</v>
      </c>
      <c r="O388" s="2"/>
      <c r="AI388" s="1" t="s">
        <v>105</v>
      </c>
      <c r="AL388" s="185">
        <f>AL364</f>
        <v>0</v>
      </c>
      <c r="AM388" s="185"/>
      <c r="AN388" s="185"/>
      <c r="AO388" s="185"/>
      <c r="AP388" s="185"/>
      <c r="AQ388" s="185"/>
      <c r="AR388" s="185"/>
      <c r="AS388" s="185"/>
      <c r="AT388" s="185"/>
      <c r="AU388" s="185"/>
      <c r="AV388" s="185"/>
    </row>
    <row r="389" spans="35:48" ht="21" customHeight="1">
      <c r="AI389" s="1" t="s">
        <v>13</v>
      </c>
      <c r="AL389" s="38">
        <f>AL293</f>
        <v>0</v>
      </c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</row>
    <row r="390" spans="38:48" ht="21" customHeight="1">
      <c r="AL390" s="38">
        <f>AL294</f>
        <v>0</v>
      </c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</row>
    <row r="391" spans="20:48" ht="21" customHeight="1">
      <c r="T391" s="1" t="s">
        <v>12</v>
      </c>
      <c r="X391" s="39">
        <f>Z407</f>
        <v>0</v>
      </c>
      <c r="Y391" s="39"/>
      <c r="Z391" s="39"/>
      <c r="AA391" s="39"/>
      <c r="AB391" s="39"/>
      <c r="AC391" s="39"/>
      <c r="AD391" s="24"/>
      <c r="AE391" s="24"/>
      <c r="AF391" s="24"/>
      <c r="AI391" s="1" t="s">
        <v>14</v>
      </c>
      <c r="AL391" s="22" t="s">
        <v>57</v>
      </c>
      <c r="AM391" s="38">
        <f>AM295</f>
        <v>0</v>
      </c>
      <c r="AN391" s="38"/>
      <c r="AO391" s="38"/>
      <c r="AP391" s="38"/>
      <c r="AQ391" s="38"/>
      <c r="AR391" s="38"/>
      <c r="AS391" s="38"/>
      <c r="AT391" s="38"/>
      <c r="AU391" s="38"/>
      <c r="AV391" s="38"/>
    </row>
    <row r="392" spans="3:48" ht="21" customHeight="1">
      <c r="C392" s="2" t="s">
        <v>3</v>
      </c>
      <c r="D392" s="2"/>
      <c r="E392" s="2"/>
      <c r="F392" s="2"/>
      <c r="G392" s="2" t="s">
        <v>4</v>
      </c>
      <c r="H392" s="40">
        <f>X391+X392</f>
        <v>0</v>
      </c>
      <c r="I392" s="40"/>
      <c r="J392" s="40"/>
      <c r="K392" s="40"/>
      <c r="L392" s="40"/>
      <c r="M392" s="40"/>
      <c r="N392" s="40"/>
      <c r="O392" s="40"/>
      <c r="P392" s="2" t="s">
        <v>5</v>
      </c>
      <c r="T392" s="1" t="s">
        <v>11</v>
      </c>
      <c r="W392" s="21">
        <v>0.08</v>
      </c>
      <c r="X392" s="39">
        <f>ROUNDDOWN(X391*W392,0)</f>
        <v>0</v>
      </c>
      <c r="Y392" s="39"/>
      <c r="Z392" s="39"/>
      <c r="AA392" s="39"/>
      <c r="AB392" s="39"/>
      <c r="AC392" s="39"/>
      <c r="AD392" s="24"/>
      <c r="AE392" s="24"/>
      <c r="AF392" s="24"/>
      <c r="AL392" s="38">
        <f>AL296</f>
        <v>0</v>
      </c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</row>
    <row r="393" ht="12" customHeight="1" thickBot="1"/>
    <row r="394" spans="1:48" ht="25.5" customHeight="1">
      <c r="A394" s="81" t="s">
        <v>22</v>
      </c>
      <c r="B394" s="82"/>
      <c r="C394" s="61" t="s">
        <v>15</v>
      </c>
      <c r="D394" s="75"/>
      <c r="E394" s="75"/>
      <c r="F394" s="75"/>
      <c r="G394" s="76"/>
      <c r="H394" s="61" t="s">
        <v>16</v>
      </c>
      <c r="I394" s="75"/>
      <c r="J394" s="75"/>
      <c r="K394" s="75"/>
      <c r="L394" s="75"/>
      <c r="M394" s="75"/>
      <c r="N394" s="75"/>
      <c r="O394" s="75"/>
      <c r="P394" s="61" t="s">
        <v>17</v>
      </c>
      <c r="Q394" s="75"/>
      <c r="R394" s="75"/>
      <c r="S394" s="76"/>
      <c r="T394" s="61" t="s">
        <v>21</v>
      </c>
      <c r="U394" s="76"/>
      <c r="V394" s="61" t="s">
        <v>18</v>
      </c>
      <c r="W394" s="75"/>
      <c r="X394" s="75"/>
      <c r="Y394" s="76"/>
      <c r="Z394" s="119" t="s">
        <v>19</v>
      </c>
      <c r="AA394" s="120"/>
      <c r="AB394" s="120"/>
      <c r="AC394" s="120"/>
      <c r="AD394" s="121"/>
      <c r="AE394" s="61" t="s">
        <v>20</v>
      </c>
      <c r="AF394" s="75"/>
      <c r="AG394" s="77"/>
      <c r="AH394" s="78" t="s">
        <v>7</v>
      </c>
      <c r="AI394" s="75"/>
      <c r="AJ394" s="75"/>
      <c r="AK394" s="76"/>
      <c r="AL394" s="61" t="s">
        <v>8</v>
      </c>
      <c r="AM394" s="75"/>
      <c r="AN394" s="75"/>
      <c r="AO394" s="75"/>
      <c r="AP394" s="61" t="s">
        <v>9</v>
      </c>
      <c r="AQ394" s="75"/>
      <c r="AR394" s="76"/>
      <c r="AS394" s="79" t="s">
        <v>10</v>
      </c>
      <c r="AT394" s="80"/>
      <c r="AU394" s="61"/>
      <c r="AV394" s="62"/>
    </row>
    <row r="395" spans="1:48" ht="25.5" customHeight="1">
      <c r="A395" s="48"/>
      <c r="B395" s="49"/>
      <c r="C395" s="50"/>
      <c r="D395" s="51"/>
      <c r="E395" s="51"/>
      <c r="F395" s="51"/>
      <c r="G395" s="52"/>
      <c r="H395" s="50"/>
      <c r="I395" s="51"/>
      <c r="J395" s="51"/>
      <c r="K395" s="51"/>
      <c r="L395" s="51"/>
      <c r="M395" s="51"/>
      <c r="N395" s="51"/>
      <c r="O395" s="51"/>
      <c r="P395" s="116"/>
      <c r="Q395" s="117"/>
      <c r="R395" s="117"/>
      <c r="S395" s="118"/>
      <c r="T395" s="56"/>
      <c r="U395" s="57"/>
      <c r="V395" s="113"/>
      <c r="W395" s="114"/>
      <c r="X395" s="114"/>
      <c r="Y395" s="115"/>
      <c r="Z395" s="69">
        <f>ROUNDDOWN(P395*V395,0)</f>
        <v>0</v>
      </c>
      <c r="AA395" s="70"/>
      <c r="AB395" s="70"/>
      <c r="AC395" s="70"/>
      <c r="AD395" s="71"/>
      <c r="AE395" s="56"/>
      <c r="AF395" s="72"/>
      <c r="AG395" s="73"/>
      <c r="AH395" s="74"/>
      <c r="AI395" s="45"/>
      <c r="AJ395" s="45"/>
      <c r="AK395" s="46"/>
      <c r="AL395" s="44"/>
      <c r="AM395" s="45"/>
      <c r="AN395" s="45"/>
      <c r="AO395" s="46"/>
      <c r="AP395" s="44"/>
      <c r="AQ395" s="45"/>
      <c r="AR395" s="46"/>
      <c r="AS395" s="44"/>
      <c r="AT395" s="46"/>
      <c r="AU395" s="44"/>
      <c r="AV395" s="47"/>
    </row>
    <row r="396" spans="1:48" ht="25.5" customHeight="1">
      <c r="A396" s="48"/>
      <c r="B396" s="49"/>
      <c r="C396" s="50"/>
      <c r="D396" s="51"/>
      <c r="E396" s="51"/>
      <c r="F396" s="51"/>
      <c r="G396" s="52"/>
      <c r="H396" s="50"/>
      <c r="I396" s="51"/>
      <c r="J396" s="51"/>
      <c r="K396" s="51"/>
      <c r="L396" s="51"/>
      <c r="M396" s="51"/>
      <c r="N396" s="51"/>
      <c r="O396" s="51"/>
      <c r="P396" s="116"/>
      <c r="Q396" s="117"/>
      <c r="R396" s="117"/>
      <c r="S396" s="118"/>
      <c r="T396" s="56"/>
      <c r="U396" s="57"/>
      <c r="V396" s="113"/>
      <c r="W396" s="114"/>
      <c r="X396" s="114"/>
      <c r="Y396" s="115"/>
      <c r="Z396" s="69">
        <f aca="true" t="shared" si="16" ref="Z396:Z406">ROUNDDOWN(P396*V396,0)</f>
        <v>0</v>
      </c>
      <c r="AA396" s="70"/>
      <c r="AB396" s="70"/>
      <c r="AC396" s="70"/>
      <c r="AD396" s="71"/>
      <c r="AE396" s="56"/>
      <c r="AF396" s="72"/>
      <c r="AG396" s="73"/>
      <c r="AH396" s="74"/>
      <c r="AI396" s="45"/>
      <c r="AJ396" s="45"/>
      <c r="AK396" s="46"/>
      <c r="AL396" s="44"/>
      <c r="AM396" s="45"/>
      <c r="AN396" s="45"/>
      <c r="AO396" s="46"/>
      <c r="AP396" s="44"/>
      <c r="AQ396" s="45"/>
      <c r="AR396" s="46"/>
      <c r="AS396" s="44"/>
      <c r="AT396" s="46"/>
      <c r="AU396" s="44"/>
      <c r="AV396" s="47"/>
    </row>
    <row r="397" spans="1:48" ht="25.5" customHeight="1">
      <c r="A397" s="48"/>
      <c r="B397" s="49"/>
      <c r="C397" s="50"/>
      <c r="D397" s="51"/>
      <c r="E397" s="51"/>
      <c r="F397" s="51"/>
      <c r="G397" s="52"/>
      <c r="H397" s="50"/>
      <c r="I397" s="51"/>
      <c r="J397" s="51"/>
      <c r="K397" s="51"/>
      <c r="L397" s="51"/>
      <c r="M397" s="51"/>
      <c r="N397" s="51"/>
      <c r="O397" s="51"/>
      <c r="P397" s="116"/>
      <c r="Q397" s="117"/>
      <c r="R397" s="117"/>
      <c r="S397" s="118"/>
      <c r="T397" s="56"/>
      <c r="U397" s="57"/>
      <c r="V397" s="113"/>
      <c r="W397" s="114"/>
      <c r="X397" s="114"/>
      <c r="Y397" s="115"/>
      <c r="Z397" s="69">
        <f t="shared" si="16"/>
        <v>0</v>
      </c>
      <c r="AA397" s="70"/>
      <c r="AB397" s="70"/>
      <c r="AC397" s="70"/>
      <c r="AD397" s="71"/>
      <c r="AE397" s="56"/>
      <c r="AF397" s="72"/>
      <c r="AG397" s="73"/>
      <c r="AH397" s="74"/>
      <c r="AI397" s="45"/>
      <c r="AJ397" s="45"/>
      <c r="AK397" s="46"/>
      <c r="AL397" s="44"/>
      <c r="AM397" s="45"/>
      <c r="AN397" s="45"/>
      <c r="AO397" s="46"/>
      <c r="AP397" s="44"/>
      <c r="AQ397" s="45"/>
      <c r="AR397" s="46"/>
      <c r="AS397" s="44"/>
      <c r="AT397" s="46"/>
      <c r="AU397" s="44"/>
      <c r="AV397" s="47"/>
    </row>
    <row r="398" spans="1:48" ht="25.5" customHeight="1">
      <c r="A398" s="48"/>
      <c r="B398" s="49"/>
      <c r="C398" s="50"/>
      <c r="D398" s="51"/>
      <c r="E398" s="51"/>
      <c r="F398" s="51"/>
      <c r="G398" s="52"/>
      <c r="H398" s="50"/>
      <c r="I398" s="51"/>
      <c r="J398" s="51"/>
      <c r="K398" s="51"/>
      <c r="L398" s="51"/>
      <c r="M398" s="51"/>
      <c r="N398" s="51"/>
      <c r="O398" s="51"/>
      <c r="P398" s="116"/>
      <c r="Q398" s="117"/>
      <c r="R398" s="117"/>
      <c r="S398" s="118"/>
      <c r="T398" s="56"/>
      <c r="U398" s="57"/>
      <c r="V398" s="113"/>
      <c r="W398" s="114"/>
      <c r="X398" s="114"/>
      <c r="Y398" s="115"/>
      <c r="Z398" s="69">
        <f t="shared" si="16"/>
        <v>0</v>
      </c>
      <c r="AA398" s="70"/>
      <c r="AB398" s="70"/>
      <c r="AC398" s="70"/>
      <c r="AD398" s="71"/>
      <c r="AE398" s="56"/>
      <c r="AF398" s="72"/>
      <c r="AG398" s="73"/>
      <c r="AH398" s="74"/>
      <c r="AI398" s="45"/>
      <c r="AJ398" s="45"/>
      <c r="AK398" s="46"/>
      <c r="AL398" s="44"/>
      <c r="AM398" s="45"/>
      <c r="AN398" s="45"/>
      <c r="AO398" s="46"/>
      <c r="AP398" s="44"/>
      <c r="AQ398" s="45"/>
      <c r="AR398" s="46"/>
      <c r="AS398" s="44"/>
      <c r="AT398" s="46"/>
      <c r="AU398" s="44"/>
      <c r="AV398" s="47"/>
    </row>
    <row r="399" spans="1:48" ht="25.5" customHeight="1">
      <c r="A399" s="48"/>
      <c r="B399" s="49"/>
      <c r="C399" s="50"/>
      <c r="D399" s="51"/>
      <c r="E399" s="51"/>
      <c r="F399" s="51"/>
      <c r="G399" s="52"/>
      <c r="H399" s="50"/>
      <c r="I399" s="51"/>
      <c r="J399" s="51"/>
      <c r="K399" s="51"/>
      <c r="L399" s="51"/>
      <c r="M399" s="51"/>
      <c r="N399" s="51"/>
      <c r="O399" s="51"/>
      <c r="P399" s="116"/>
      <c r="Q399" s="117"/>
      <c r="R399" s="117"/>
      <c r="S399" s="118"/>
      <c r="T399" s="56"/>
      <c r="U399" s="57"/>
      <c r="V399" s="113"/>
      <c r="W399" s="114"/>
      <c r="X399" s="114"/>
      <c r="Y399" s="115"/>
      <c r="Z399" s="69">
        <f t="shared" si="16"/>
        <v>0</v>
      </c>
      <c r="AA399" s="70"/>
      <c r="AB399" s="70"/>
      <c r="AC399" s="70"/>
      <c r="AD399" s="71"/>
      <c r="AE399" s="56"/>
      <c r="AF399" s="72"/>
      <c r="AG399" s="73"/>
      <c r="AH399" s="74"/>
      <c r="AI399" s="45"/>
      <c r="AJ399" s="45"/>
      <c r="AK399" s="46"/>
      <c r="AL399" s="44"/>
      <c r="AM399" s="45"/>
      <c r="AN399" s="45"/>
      <c r="AO399" s="46"/>
      <c r="AP399" s="44"/>
      <c r="AQ399" s="45"/>
      <c r="AR399" s="46"/>
      <c r="AS399" s="44"/>
      <c r="AT399" s="46"/>
      <c r="AU399" s="44"/>
      <c r="AV399" s="47"/>
    </row>
    <row r="400" spans="1:48" ht="25.5" customHeight="1">
      <c r="A400" s="48"/>
      <c r="B400" s="49"/>
      <c r="C400" s="50"/>
      <c r="D400" s="51"/>
      <c r="E400" s="51"/>
      <c r="F400" s="51"/>
      <c r="G400" s="52"/>
      <c r="H400" s="50"/>
      <c r="I400" s="51"/>
      <c r="J400" s="51"/>
      <c r="K400" s="51"/>
      <c r="L400" s="51"/>
      <c r="M400" s="51"/>
      <c r="N400" s="51"/>
      <c r="O400" s="51"/>
      <c r="P400" s="116"/>
      <c r="Q400" s="117"/>
      <c r="R400" s="117"/>
      <c r="S400" s="118"/>
      <c r="T400" s="56"/>
      <c r="U400" s="57"/>
      <c r="V400" s="113"/>
      <c r="W400" s="114"/>
      <c r="X400" s="114"/>
      <c r="Y400" s="115"/>
      <c r="Z400" s="69">
        <f t="shared" si="16"/>
        <v>0</v>
      </c>
      <c r="AA400" s="70"/>
      <c r="AB400" s="70"/>
      <c r="AC400" s="70"/>
      <c r="AD400" s="71"/>
      <c r="AE400" s="56"/>
      <c r="AF400" s="72"/>
      <c r="AG400" s="73"/>
      <c r="AH400" s="74"/>
      <c r="AI400" s="45"/>
      <c r="AJ400" s="45"/>
      <c r="AK400" s="46"/>
      <c r="AL400" s="44"/>
      <c r="AM400" s="45"/>
      <c r="AN400" s="45"/>
      <c r="AO400" s="46"/>
      <c r="AP400" s="44"/>
      <c r="AQ400" s="45"/>
      <c r="AR400" s="46"/>
      <c r="AS400" s="44"/>
      <c r="AT400" s="46"/>
      <c r="AU400" s="44"/>
      <c r="AV400" s="47"/>
    </row>
    <row r="401" spans="1:48" ht="25.5" customHeight="1">
      <c r="A401" s="48"/>
      <c r="B401" s="49"/>
      <c r="C401" s="50"/>
      <c r="D401" s="51"/>
      <c r="E401" s="51"/>
      <c r="F401" s="51"/>
      <c r="G401" s="52"/>
      <c r="H401" s="50"/>
      <c r="I401" s="51"/>
      <c r="J401" s="51"/>
      <c r="K401" s="51"/>
      <c r="L401" s="51"/>
      <c r="M401" s="51"/>
      <c r="N401" s="51"/>
      <c r="O401" s="51"/>
      <c r="P401" s="116"/>
      <c r="Q401" s="117"/>
      <c r="R401" s="117"/>
      <c r="S401" s="118"/>
      <c r="T401" s="56"/>
      <c r="U401" s="57"/>
      <c r="V401" s="113"/>
      <c r="W401" s="114"/>
      <c r="X401" s="114"/>
      <c r="Y401" s="115"/>
      <c r="Z401" s="69">
        <f t="shared" si="16"/>
        <v>0</v>
      </c>
      <c r="AA401" s="70"/>
      <c r="AB401" s="70"/>
      <c r="AC401" s="70"/>
      <c r="AD401" s="71"/>
      <c r="AE401" s="56"/>
      <c r="AF401" s="72"/>
      <c r="AG401" s="73"/>
      <c r="AH401" s="74"/>
      <c r="AI401" s="45"/>
      <c r="AJ401" s="45"/>
      <c r="AK401" s="46"/>
      <c r="AL401" s="44"/>
      <c r="AM401" s="45"/>
      <c r="AN401" s="45"/>
      <c r="AO401" s="46"/>
      <c r="AP401" s="44"/>
      <c r="AQ401" s="45"/>
      <c r="AR401" s="46"/>
      <c r="AS401" s="44"/>
      <c r="AT401" s="46"/>
      <c r="AU401" s="44"/>
      <c r="AV401" s="47"/>
    </row>
    <row r="402" spans="1:48" ht="25.5" customHeight="1">
      <c r="A402" s="48"/>
      <c r="B402" s="49"/>
      <c r="C402" s="50"/>
      <c r="D402" s="51"/>
      <c r="E402" s="51"/>
      <c r="F402" s="51"/>
      <c r="G402" s="52"/>
      <c r="H402" s="50"/>
      <c r="I402" s="51"/>
      <c r="J402" s="51"/>
      <c r="K402" s="51"/>
      <c r="L402" s="51"/>
      <c r="M402" s="51"/>
      <c r="N402" s="51"/>
      <c r="O402" s="51"/>
      <c r="P402" s="116"/>
      <c r="Q402" s="117"/>
      <c r="R402" s="117"/>
      <c r="S402" s="118"/>
      <c r="T402" s="56"/>
      <c r="U402" s="57"/>
      <c r="V402" s="113"/>
      <c r="W402" s="114"/>
      <c r="X402" s="114"/>
      <c r="Y402" s="115"/>
      <c r="Z402" s="69">
        <f t="shared" si="16"/>
        <v>0</v>
      </c>
      <c r="AA402" s="70"/>
      <c r="AB402" s="70"/>
      <c r="AC402" s="70"/>
      <c r="AD402" s="71"/>
      <c r="AE402" s="56"/>
      <c r="AF402" s="72"/>
      <c r="AG402" s="73"/>
      <c r="AH402" s="74"/>
      <c r="AI402" s="45"/>
      <c r="AJ402" s="45"/>
      <c r="AK402" s="46"/>
      <c r="AL402" s="44"/>
      <c r="AM402" s="45"/>
      <c r="AN402" s="45"/>
      <c r="AO402" s="46"/>
      <c r="AP402" s="44"/>
      <c r="AQ402" s="45"/>
      <c r="AR402" s="46"/>
      <c r="AS402" s="44"/>
      <c r="AT402" s="46"/>
      <c r="AU402" s="44"/>
      <c r="AV402" s="47"/>
    </row>
    <row r="403" spans="1:48" ht="25.5" customHeight="1">
      <c r="A403" s="48"/>
      <c r="B403" s="49"/>
      <c r="C403" s="50"/>
      <c r="D403" s="51"/>
      <c r="E403" s="51"/>
      <c r="F403" s="51"/>
      <c r="G403" s="52"/>
      <c r="H403" s="50"/>
      <c r="I403" s="51"/>
      <c r="J403" s="51"/>
      <c r="K403" s="51"/>
      <c r="L403" s="51"/>
      <c r="M403" s="51"/>
      <c r="N403" s="51"/>
      <c r="O403" s="51"/>
      <c r="P403" s="116"/>
      <c r="Q403" s="117"/>
      <c r="R403" s="117"/>
      <c r="S403" s="118"/>
      <c r="T403" s="56"/>
      <c r="U403" s="57"/>
      <c r="V403" s="113"/>
      <c r="W403" s="114"/>
      <c r="X403" s="114"/>
      <c r="Y403" s="115"/>
      <c r="Z403" s="69">
        <f t="shared" si="16"/>
        <v>0</v>
      </c>
      <c r="AA403" s="70"/>
      <c r="AB403" s="70"/>
      <c r="AC403" s="70"/>
      <c r="AD403" s="71"/>
      <c r="AE403" s="56"/>
      <c r="AF403" s="72"/>
      <c r="AG403" s="73"/>
      <c r="AH403" s="74"/>
      <c r="AI403" s="45"/>
      <c r="AJ403" s="45"/>
      <c r="AK403" s="46"/>
      <c r="AL403" s="44"/>
      <c r="AM403" s="45"/>
      <c r="AN403" s="45"/>
      <c r="AO403" s="46"/>
      <c r="AP403" s="44"/>
      <c r="AQ403" s="45"/>
      <c r="AR403" s="46"/>
      <c r="AS403" s="44"/>
      <c r="AT403" s="46"/>
      <c r="AU403" s="44"/>
      <c r="AV403" s="47"/>
    </row>
    <row r="404" spans="1:48" ht="25.5" customHeight="1">
      <c r="A404" s="48"/>
      <c r="B404" s="49"/>
      <c r="C404" s="50"/>
      <c r="D404" s="51"/>
      <c r="E404" s="51"/>
      <c r="F404" s="51"/>
      <c r="G404" s="52"/>
      <c r="H404" s="50"/>
      <c r="I404" s="51"/>
      <c r="J404" s="51"/>
      <c r="K404" s="51"/>
      <c r="L404" s="51"/>
      <c r="M404" s="51"/>
      <c r="N404" s="51"/>
      <c r="O404" s="51"/>
      <c r="P404" s="116"/>
      <c r="Q404" s="117"/>
      <c r="R404" s="117"/>
      <c r="S404" s="118"/>
      <c r="T404" s="56"/>
      <c r="U404" s="57"/>
      <c r="V404" s="113"/>
      <c r="W404" s="114"/>
      <c r="X404" s="114"/>
      <c r="Y404" s="115"/>
      <c r="Z404" s="69">
        <f t="shared" si="16"/>
        <v>0</v>
      </c>
      <c r="AA404" s="70"/>
      <c r="AB404" s="70"/>
      <c r="AC404" s="70"/>
      <c r="AD404" s="71"/>
      <c r="AE404" s="56"/>
      <c r="AF404" s="72"/>
      <c r="AG404" s="73"/>
      <c r="AH404" s="74"/>
      <c r="AI404" s="45"/>
      <c r="AJ404" s="45"/>
      <c r="AK404" s="46"/>
      <c r="AL404" s="44"/>
      <c r="AM404" s="45"/>
      <c r="AN404" s="45"/>
      <c r="AO404" s="46"/>
      <c r="AP404" s="44"/>
      <c r="AQ404" s="45"/>
      <c r="AR404" s="46"/>
      <c r="AS404" s="44"/>
      <c r="AT404" s="46"/>
      <c r="AU404" s="44"/>
      <c r="AV404" s="47"/>
    </row>
    <row r="405" spans="1:48" ht="25.5" customHeight="1">
      <c r="A405" s="48"/>
      <c r="B405" s="49"/>
      <c r="C405" s="50"/>
      <c r="D405" s="51"/>
      <c r="E405" s="51"/>
      <c r="F405" s="51"/>
      <c r="G405" s="52"/>
      <c r="H405" s="50"/>
      <c r="I405" s="51"/>
      <c r="J405" s="51"/>
      <c r="K405" s="51"/>
      <c r="L405" s="51"/>
      <c r="M405" s="51"/>
      <c r="N405" s="51"/>
      <c r="O405" s="51"/>
      <c r="P405" s="116"/>
      <c r="Q405" s="117"/>
      <c r="R405" s="117"/>
      <c r="S405" s="118"/>
      <c r="T405" s="56"/>
      <c r="U405" s="57"/>
      <c r="V405" s="113"/>
      <c r="W405" s="114"/>
      <c r="X405" s="114"/>
      <c r="Y405" s="115"/>
      <c r="Z405" s="69">
        <f t="shared" si="16"/>
        <v>0</v>
      </c>
      <c r="AA405" s="70"/>
      <c r="AB405" s="70"/>
      <c r="AC405" s="70"/>
      <c r="AD405" s="71"/>
      <c r="AE405" s="56"/>
      <c r="AF405" s="72"/>
      <c r="AG405" s="73"/>
      <c r="AH405" s="74"/>
      <c r="AI405" s="45"/>
      <c r="AJ405" s="45"/>
      <c r="AK405" s="46"/>
      <c r="AL405" s="44"/>
      <c r="AM405" s="45"/>
      <c r="AN405" s="45"/>
      <c r="AO405" s="46"/>
      <c r="AP405" s="44"/>
      <c r="AQ405" s="45"/>
      <c r="AR405" s="46"/>
      <c r="AS405" s="44"/>
      <c r="AT405" s="46"/>
      <c r="AU405" s="44"/>
      <c r="AV405" s="47"/>
    </row>
    <row r="406" spans="1:48" ht="25.5" customHeight="1">
      <c r="A406" s="48"/>
      <c r="B406" s="49"/>
      <c r="C406" s="50"/>
      <c r="D406" s="51"/>
      <c r="E406" s="51"/>
      <c r="F406" s="51"/>
      <c r="G406" s="52"/>
      <c r="H406" s="50"/>
      <c r="I406" s="51"/>
      <c r="J406" s="51"/>
      <c r="K406" s="51"/>
      <c r="L406" s="51"/>
      <c r="M406" s="51"/>
      <c r="N406" s="51"/>
      <c r="O406" s="51"/>
      <c r="P406" s="116"/>
      <c r="Q406" s="117"/>
      <c r="R406" s="117"/>
      <c r="S406" s="118"/>
      <c r="T406" s="56"/>
      <c r="U406" s="57"/>
      <c r="V406" s="113"/>
      <c r="W406" s="114"/>
      <c r="X406" s="114"/>
      <c r="Y406" s="115"/>
      <c r="Z406" s="69">
        <f t="shared" si="16"/>
        <v>0</v>
      </c>
      <c r="AA406" s="70"/>
      <c r="AB406" s="70"/>
      <c r="AC406" s="70"/>
      <c r="AD406" s="71"/>
      <c r="AE406" s="56"/>
      <c r="AF406" s="72"/>
      <c r="AG406" s="73"/>
      <c r="AH406" s="74"/>
      <c r="AI406" s="45"/>
      <c r="AJ406" s="45"/>
      <c r="AK406" s="46"/>
      <c r="AL406" s="44"/>
      <c r="AM406" s="45"/>
      <c r="AN406" s="45"/>
      <c r="AO406" s="46"/>
      <c r="AP406" s="44"/>
      <c r="AQ406" s="45"/>
      <c r="AR406" s="46"/>
      <c r="AS406" s="44"/>
      <c r="AT406" s="46"/>
      <c r="AU406" s="44"/>
      <c r="AV406" s="47"/>
    </row>
    <row r="407" spans="1:48" ht="25.5" customHeight="1" thickBot="1">
      <c r="A407" s="91"/>
      <c r="B407" s="92"/>
      <c r="C407" s="86"/>
      <c r="D407" s="87"/>
      <c r="E407" s="87"/>
      <c r="F407" s="87"/>
      <c r="G407" s="88"/>
      <c r="H407" s="3" t="s">
        <v>6</v>
      </c>
      <c r="I407" s="4"/>
      <c r="J407" s="4"/>
      <c r="K407" s="4"/>
      <c r="L407" s="4"/>
      <c r="M407" s="4"/>
      <c r="N407" s="4"/>
      <c r="O407" s="4"/>
      <c r="P407" s="104"/>
      <c r="Q407" s="105"/>
      <c r="R407" s="105"/>
      <c r="S407" s="106"/>
      <c r="T407" s="86"/>
      <c r="U407" s="88"/>
      <c r="V407" s="96"/>
      <c r="W407" s="97"/>
      <c r="X407" s="97"/>
      <c r="Y407" s="98"/>
      <c r="Z407" s="96">
        <f>SUM(Z395:AD406)</f>
        <v>0</v>
      </c>
      <c r="AA407" s="97"/>
      <c r="AB407" s="97"/>
      <c r="AC407" s="97"/>
      <c r="AD407" s="98"/>
      <c r="AE407" s="86"/>
      <c r="AF407" s="87"/>
      <c r="AG407" s="99"/>
      <c r="AH407" s="100"/>
      <c r="AI407" s="87"/>
      <c r="AJ407" s="87"/>
      <c r="AK407" s="88"/>
      <c r="AL407" s="86"/>
      <c r="AM407" s="87"/>
      <c r="AN407" s="87"/>
      <c r="AO407" s="88"/>
      <c r="AP407" s="86"/>
      <c r="AQ407" s="87"/>
      <c r="AR407" s="88"/>
      <c r="AS407" s="86"/>
      <c r="AT407" s="88"/>
      <c r="AU407" s="86"/>
      <c r="AV407" s="89"/>
    </row>
    <row r="408" spans="1:48" ht="18.75" customHeight="1">
      <c r="A408" s="28"/>
      <c r="B408" s="28"/>
      <c r="C408" s="5"/>
      <c r="D408" s="5"/>
      <c r="E408" s="5"/>
      <c r="F408" s="5"/>
      <c r="G408" s="5"/>
      <c r="H408" s="6"/>
      <c r="I408" s="6"/>
      <c r="J408" s="6"/>
      <c r="K408" s="6"/>
      <c r="L408" s="6"/>
      <c r="M408" s="6"/>
      <c r="N408" s="6"/>
      <c r="O408" s="6"/>
      <c r="P408" s="7"/>
      <c r="Q408" s="7"/>
      <c r="R408" s="7"/>
      <c r="S408" s="7"/>
      <c r="T408" s="5"/>
      <c r="U408" s="5"/>
      <c r="V408" s="11"/>
      <c r="W408" s="11"/>
      <c r="X408" s="11"/>
      <c r="Y408" s="11"/>
      <c r="Z408" s="11"/>
      <c r="AA408" s="11"/>
      <c r="AB408" s="11"/>
      <c r="AC408" s="11"/>
      <c r="AD408" s="11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</row>
    <row r="409" spans="19:30" ht="18.75" customHeight="1">
      <c r="S409" s="41" t="s">
        <v>23</v>
      </c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</row>
    <row r="410" spans="19:30" ht="18.75" customHeight="1"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37:47" ht="21" customHeight="1">
      <c r="AK411" s="42"/>
      <c r="AL411" s="42"/>
      <c r="AM411" s="43">
        <f>AM315</f>
        <v>0</v>
      </c>
      <c r="AN411" s="90"/>
      <c r="AO411" s="16" t="s">
        <v>47</v>
      </c>
      <c r="AP411" s="43">
        <f>AP315</f>
        <v>0</v>
      </c>
      <c r="AQ411" s="90"/>
      <c r="AR411" s="16" t="s">
        <v>48</v>
      </c>
      <c r="AS411" s="43">
        <f>AS315</f>
        <v>0</v>
      </c>
      <c r="AT411" s="90"/>
      <c r="AU411" s="16" t="s">
        <v>49</v>
      </c>
    </row>
    <row r="412" spans="3:48" ht="21" customHeight="1">
      <c r="C412" s="2" t="s">
        <v>0</v>
      </c>
      <c r="D412" s="2"/>
      <c r="E412" s="2"/>
      <c r="F412" s="2"/>
      <c r="G412" s="10" t="s">
        <v>1</v>
      </c>
      <c r="H412" s="2"/>
      <c r="I412" s="2"/>
      <c r="J412" s="2"/>
      <c r="K412" s="2"/>
      <c r="L412" s="2"/>
      <c r="M412" s="2"/>
      <c r="N412" s="2" t="s">
        <v>2</v>
      </c>
      <c r="O412" s="2"/>
      <c r="AI412" s="1" t="s">
        <v>105</v>
      </c>
      <c r="AL412" s="185">
        <f>AL388</f>
        <v>0</v>
      </c>
      <c r="AM412" s="185"/>
      <c r="AN412" s="185"/>
      <c r="AO412" s="185"/>
      <c r="AP412" s="185"/>
      <c r="AQ412" s="185"/>
      <c r="AR412" s="185"/>
      <c r="AS412" s="185"/>
      <c r="AT412" s="185"/>
      <c r="AU412" s="185"/>
      <c r="AV412" s="185"/>
    </row>
    <row r="413" spans="35:48" ht="21" customHeight="1">
      <c r="AI413" s="1" t="s">
        <v>13</v>
      </c>
      <c r="AL413" s="38">
        <f>AL317</f>
        <v>0</v>
      </c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</row>
    <row r="414" spans="38:48" ht="21" customHeight="1">
      <c r="AL414" s="38">
        <f>AL318</f>
        <v>0</v>
      </c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</row>
    <row r="415" spans="20:48" ht="21" customHeight="1">
      <c r="T415" s="1" t="s">
        <v>12</v>
      </c>
      <c r="X415" s="39">
        <f>Z431</f>
        <v>0</v>
      </c>
      <c r="Y415" s="39"/>
      <c r="Z415" s="39"/>
      <c r="AA415" s="39"/>
      <c r="AB415" s="39"/>
      <c r="AC415" s="39"/>
      <c r="AD415" s="24"/>
      <c r="AE415" s="24"/>
      <c r="AF415" s="24"/>
      <c r="AI415" s="1" t="s">
        <v>14</v>
      </c>
      <c r="AL415" s="22" t="s">
        <v>57</v>
      </c>
      <c r="AM415" s="38">
        <f>AM319</f>
        <v>0</v>
      </c>
      <c r="AN415" s="38"/>
      <c r="AO415" s="38"/>
      <c r="AP415" s="38"/>
      <c r="AQ415" s="38"/>
      <c r="AR415" s="38"/>
      <c r="AS415" s="38"/>
      <c r="AT415" s="38"/>
      <c r="AU415" s="38"/>
      <c r="AV415" s="38"/>
    </row>
    <row r="416" spans="3:48" ht="21" customHeight="1">
      <c r="C416" s="2" t="s">
        <v>3</v>
      </c>
      <c r="D416" s="2"/>
      <c r="E416" s="2"/>
      <c r="F416" s="2"/>
      <c r="G416" s="2" t="s">
        <v>4</v>
      </c>
      <c r="H416" s="40">
        <f>X415+X416</f>
        <v>0</v>
      </c>
      <c r="I416" s="40"/>
      <c r="J416" s="40"/>
      <c r="K416" s="40"/>
      <c r="L416" s="40"/>
      <c r="M416" s="40"/>
      <c r="N416" s="40"/>
      <c r="O416" s="40"/>
      <c r="P416" s="2" t="s">
        <v>5</v>
      </c>
      <c r="T416" s="1" t="s">
        <v>11</v>
      </c>
      <c r="W416" s="21">
        <v>0.08</v>
      </c>
      <c r="X416" s="39">
        <f>ROUNDDOWN(X415*W416,0)</f>
        <v>0</v>
      </c>
      <c r="Y416" s="39"/>
      <c r="Z416" s="39"/>
      <c r="AA416" s="39"/>
      <c r="AB416" s="39"/>
      <c r="AC416" s="39"/>
      <c r="AD416" s="24"/>
      <c r="AE416" s="24"/>
      <c r="AF416" s="24"/>
      <c r="AL416" s="38">
        <f>AL320</f>
        <v>0</v>
      </c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</row>
    <row r="417" ht="12" customHeight="1" thickBot="1"/>
    <row r="418" spans="1:48" ht="25.5" customHeight="1">
      <c r="A418" s="81" t="s">
        <v>22</v>
      </c>
      <c r="B418" s="82"/>
      <c r="C418" s="61" t="s">
        <v>15</v>
      </c>
      <c r="D418" s="75"/>
      <c r="E418" s="75"/>
      <c r="F418" s="75"/>
      <c r="G418" s="76"/>
      <c r="H418" s="61" t="s">
        <v>16</v>
      </c>
      <c r="I418" s="75"/>
      <c r="J418" s="75"/>
      <c r="K418" s="75"/>
      <c r="L418" s="75"/>
      <c r="M418" s="75"/>
      <c r="N418" s="75"/>
      <c r="O418" s="75"/>
      <c r="P418" s="61" t="s">
        <v>17</v>
      </c>
      <c r="Q418" s="75"/>
      <c r="R418" s="75"/>
      <c r="S418" s="76"/>
      <c r="T418" s="61" t="s">
        <v>21</v>
      </c>
      <c r="U418" s="76"/>
      <c r="V418" s="61" t="s">
        <v>18</v>
      </c>
      <c r="W418" s="75"/>
      <c r="X418" s="75"/>
      <c r="Y418" s="76"/>
      <c r="Z418" s="119" t="s">
        <v>19</v>
      </c>
      <c r="AA418" s="120"/>
      <c r="AB418" s="120"/>
      <c r="AC418" s="120"/>
      <c r="AD418" s="121"/>
      <c r="AE418" s="61" t="s">
        <v>20</v>
      </c>
      <c r="AF418" s="75"/>
      <c r="AG418" s="77"/>
      <c r="AH418" s="78" t="s">
        <v>7</v>
      </c>
      <c r="AI418" s="75"/>
      <c r="AJ418" s="75"/>
      <c r="AK418" s="76"/>
      <c r="AL418" s="61" t="s">
        <v>8</v>
      </c>
      <c r="AM418" s="75"/>
      <c r="AN418" s="75"/>
      <c r="AO418" s="75"/>
      <c r="AP418" s="61" t="s">
        <v>9</v>
      </c>
      <c r="AQ418" s="75"/>
      <c r="AR418" s="76"/>
      <c r="AS418" s="79" t="s">
        <v>10</v>
      </c>
      <c r="AT418" s="80"/>
      <c r="AU418" s="61"/>
      <c r="AV418" s="62"/>
    </row>
    <row r="419" spans="1:48" ht="25.5" customHeight="1">
      <c r="A419" s="48"/>
      <c r="B419" s="49"/>
      <c r="C419" s="50"/>
      <c r="D419" s="51"/>
      <c r="E419" s="51"/>
      <c r="F419" s="51"/>
      <c r="G419" s="52"/>
      <c r="H419" s="50"/>
      <c r="I419" s="51"/>
      <c r="J419" s="51"/>
      <c r="K419" s="51"/>
      <c r="L419" s="51"/>
      <c r="M419" s="51"/>
      <c r="N419" s="51"/>
      <c r="O419" s="51"/>
      <c r="P419" s="116"/>
      <c r="Q419" s="117"/>
      <c r="R419" s="117"/>
      <c r="S419" s="118"/>
      <c r="T419" s="56"/>
      <c r="U419" s="57"/>
      <c r="V419" s="113"/>
      <c r="W419" s="114"/>
      <c r="X419" s="114"/>
      <c r="Y419" s="115"/>
      <c r="Z419" s="69">
        <f>ROUNDDOWN(P419*V419,0)</f>
        <v>0</v>
      </c>
      <c r="AA419" s="70"/>
      <c r="AB419" s="70"/>
      <c r="AC419" s="70"/>
      <c r="AD419" s="71"/>
      <c r="AE419" s="56"/>
      <c r="AF419" s="72"/>
      <c r="AG419" s="73"/>
      <c r="AH419" s="74"/>
      <c r="AI419" s="45"/>
      <c r="AJ419" s="45"/>
      <c r="AK419" s="46"/>
      <c r="AL419" s="44"/>
      <c r="AM419" s="45"/>
      <c r="AN419" s="45"/>
      <c r="AO419" s="46"/>
      <c r="AP419" s="44"/>
      <c r="AQ419" s="45"/>
      <c r="AR419" s="46"/>
      <c r="AS419" s="44"/>
      <c r="AT419" s="46"/>
      <c r="AU419" s="44"/>
      <c r="AV419" s="47"/>
    </row>
    <row r="420" spans="1:48" ht="25.5" customHeight="1">
      <c r="A420" s="48"/>
      <c r="B420" s="49"/>
      <c r="C420" s="50"/>
      <c r="D420" s="51"/>
      <c r="E420" s="51"/>
      <c r="F420" s="51"/>
      <c r="G420" s="52"/>
      <c r="H420" s="50"/>
      <c r="I420" s="51"/>
      <c r="J420" s="51"/>
      <c r="K420" s="51"/>
      <c r="L420" s="51"/>
      <c r="M420" s="51"/>
      <c r="N420" s="51"/>
      <c r="O420" s="51"/>
      <c r="P420" s="116"/>
      <c r="Q420" s="117"/>
      <c r="R420" s="117"/>
      <c r="S420" s="118"/>
      <c r="T420" s="56"/>
      <c r="U420" s="57"/>
      <c r="V420" s="113"/>
      <c r="W420" s="114"/>
      <c r="X420" s="114"/>
      <c r="Y420" s="115"/>
      <c r="Z420" s="69">
        <f aca="true" t="shared" si="17" ref="Z420:Z430">ROUNDDOWN(P420*V420,0)</f>
        <v>0</v>
      </c>
      <c r="AA420" s="70"/>
      <c r="AB420" s="70"/>
      <c r="AC420" s="70"/>
      <c r="AD420" s="71"/>
      <c r="AE420" s="56"/>
      <c r="AF420" s="72"/>
      <c r="AG420" s="73"/>
      <c r="AH420" s="74"/>
      <c r="AI420" s="45"/>
      <c r="AJ420" s="45"/>
      <c r="AK420" s="46"/>
      <c r="AL420" s="44"/>
      <c r="AM420" s="45"/>
      <c r="AN420" s="45"/>
      <c r="AO420" s="46"/>
      <c r="AP420" s="44"/>
      <c r="AQ420" s="45"/>
      <c r="AR420" s="46"/>
      <c r="AS420" s="44"/>
      <c r="AT420" s="46"/>
      <c r="AU420" s="44"/>
      <c r="AV420" s="47"/>
    </row>
    <row r="421" spans="1:48" ht="25.5" customHeight="1">
      <c r="A421" s="48"/>
      <c r="B421" s="49"/>
      <c r="C421" s="50"/>
      <c r="D421" s="51"/>
      <c r="E421" s="51"/>
      <c r="F421" s="51"/>
      <c r="G421" s="52"/>
      <c r="H421" s="50"/>
      <c r="I421" s="51"/>
      <c r="J421" s="51"/>
      <c r="K421" s="51"/>
      <c r="L421" s="51"/>
      <c r="M421" s="51"/>
      <c r="N421" s="51"/>
      <c r="O421" s="51"/>
      <c r="P421" s="116"/>
      <c r="Q421" s="117"/>
      <c r="R421" s="117"/>
      <c r="S421" s="118"/>
      <c r="T421" s="56"/>
      <c r="U421" s="57"/>
      <c r="V421" s="113"/>
      <c r="W421" s="114"/>
      <c r="X421" s="114"/>
      <c r="Y421" s="115"/>
      <c r="Z421" s="69">
        <f t="shared" si="17"/>
        <v>0</v>
      </c>
      <c r="AA421" s="70"/>
      <c r="AB421" s="70"/>
      <c r="AC421" s="70"/>
      <c r="AD421" s="71"/>
      <c r="AE421" s="56"/>
      <c r="AF421" s="72"/>
      <c r="AG421" s="73"/>
      <c r="AH421" s="74"/>
      <c r="AI421" s="45"/>
      <c r="AJ421" s="45"/>
      <c r="AK421" s="46"/>
      <c r="AL421" s="44"/>
      <c r="AM421" s="45"/>
      <c r="AN421" s="45"/>
      <c r="AO421" s="46"/>
      <c r="AP421" s="44"/>
      <c r="AQ421" s="45"/>
      <c r="AR421" s="46"/>
      <c r="AS421" s="44"/>
      <c r="AT421" s="46"/>
      <c r="AU421" s="44"/>
      <c r="AV421" s="47"/>
    </row>
    <row r="422" spans="1:48" ht="25.5" customHeight="1">
      <c r="A422" s="48"/>
      <c r="B422" s="49"/>
      <c r="C422" s="50"/>
      <c r="D422" s="51"/>
      <c r="E422" s="51"/>
      <c r="F422" s="51"/>
      <c r="G422" s="52"/>
      <c r="H422" s="50"/>
      <c r="I422" s="51"/>
      <c r="J422" s="51"/>
      <c r="K422" s="51"/>
      <c r="L422" s="51"/>
      <c r="M422" s="51"/>
      <c r="N422" s="51"/>
      <c r="O422" s="51"/>
      <c r="P422" s="116"/>
      <c r="Q422" s="117"/>
      <c r="R422" s="117"/>
      <c r="S422" s="118"/>
      <c r="T422" s="56"/>
      <c r="U422" s="57"/>
      <c r="V422" s="113"/>
      <c r="W422" s="114"/>
      <c r="X422" s="114"/>
      <c r="Y422" s="115"/>
      <c r="Z422" s="69">
        <f t="shared" si="17"/>
        <v>0</v>
      </c>
      <c r="AA422" s="70"/>
      <c r="AB422" s="70"/>
      <c r="AC422" s="70"/>
      <c r="AD422" s="71"/>
      <c r="AE422" s="56"/>
      <c r="AF422" s="72"/>
      <c r="AG422" s="73"/>
      <c r="AH422" s="74"/>
      <c r="AI422" s="45"/>
      <c r="AJ422" s="45"/>
      <c r="AK422" s="46"/>
      <c r="AL422" s="44"/>
      <c r="AM422" s="45"/>
      <c r="AN422" s="45"/>
      <c r="AO422" s="46"/>
      <c r="AP422" s="44"/>
      <c r="AQ422" s="45"/>
      <c r="AR422" s="46"/>
      <c r="AS422" s="44"/>
      <c r="AT422" s="46"/>
      <c r="AU422" s="44"/>
      <c r="AV422" s="47"/>
    </row>
    <row r="423" spans="1:48" ht="25.5" customHeight="1">
      <c r="A423" s="48"/>
      <c r="B423" s="49"/>
      <c r="C423" s="50"/>
      <c r="D423" s="51"/>
      <c r="E423" s="51"/>
      <c r="F423" s="51"/>
      <c r="G423" s="52"/>
      <c r="H423" s="50"/>
      <c r="I423" s="51"/>
      <c r="J423" s="51"/>
      <c r="K423" s="51"/>
      <c r="L423" s="51"/>
      <c r="M423" s="51"/>
      <c r="N423" s="51"/>
      <c r="O423" s="51"/>
      <c r="P423" s="116"/>
      <c r="Q423" s="117"/>
      <c r="R423" s="117"/>
      <c r="S423" s="118"/>
      <c r="T423" s="56"/>
      <c r="U423" s="57"/>
      <c r="V423" s="113"/>
      <c r="W423" s="114"/>
      <c r="X423" s="114"/>
      <c r="Y423" s="115"/>
      <c r="Z423" s="69">
        <f t="shared" si="17"/>
        <v>0</v>
      </c>
      <c r="AA423" s="70"/>
      <c r="AB423" s="70"/>
      <c r="AC423" s="70"/>
      <c r="AD423" s="71"/>
      <c r="AE423" s="56"/>
      <c r="AF423" s="72"/>
      <c r="AG423" s="73"/>
      <c r="AH423" s="74"/>
      <c r="AI423" s="45"/>
      <c r="AJ423" s="45"/>
      <c r="AK423" s="46"/>
      <c r="AL423" s="44"/>
      <c r="AM423" s="45"/>
      <c r="AN423" s="45"/>
      <c r="AO423" s="46"/>
      <c r="AP423" s="44"/>
      <c r="AQ423" s="45"/>
      <c r="AR423" s="46"/>
      <c r="AS423" s="44"/>
      <c r="AT423" s="46"/>
      <c r="AU423" s="44"/>
      <c r="AV423" s="47"/>
    </row>
    <row r="424" spans="1:48" ht="25.5" customHeight="1">
      <c r="A424" s="48"/>
      <c r="B424" s="49"/>
      <c r="C424" s="50"/>
      <c r="D424" s="51"/>
      <c r="E424" s="51"/>
      <c r="F424" s="51"/>
      <c r="G424" s="52"/>
      <c r="H424" s="50"/>
      <c r="I424" s="51"/>
      <c r="J424" s="51"/>
      <c r="K424" s="51"/>
      <c r="L424" s="51"/>
      <c r="M424" s="51"/>
      <c r="N424" s="51"/>
      <c r="O424" s="51"/>
      <c r="P424" s="116"/>
      <c r="Q424" s="117"/>
      <c r="R424" s="117"/>
      <c r="S424" s="118"/>
      <c r="T424" s="56"/>
      <c r="U424" s="57"/>
      <c r="V424" s="113"/>
      <c r="W424" s="114"/>
      <c r="X424" s="114"/>
      <c r="Y424" s="115"/>
      <c r="Z424" s="69">
        <f t="shared" si="17"/>
        <v>0</v>
      </c>
      <c r="AA424" s="70"/>
      <c r="AB424" s="70"/>
      <c r="AC424" s="70"/>
      <c r="AD424" s="71"/>
      <c r="AE424" s="56"/>
      <c r="AF424" s="72"/>
      <c r="AG424" s="73"/>
      <c r="AH424" s="74"/>
      <c r="AI424" s="45"/>
      <c r="AJ424" s="45"/>
      <c r="AK424" s="46"/>
      <c r="AL424" s="44"/>
      <c r="AM424" s="45"/>
      <c r="AN424" s="45"/>
      <c r="AO424" s="46"/>
      <c r="AP424" s="44"/>
      <c r="AQ424" s="45"/>
      <c r="AR424" s="46"/>
      <c r="AS424" s="44"/>
      <c r="AT424" s="46"/>
      <c r="AU424" s="44"/>
      <c r="AV424" s="47"/>
    </row>
    <row r="425" spans="1:48" ht="25.5" customHeight="1">
      <c r="A425" s="48"/>
      <c r="B425" s="49"/>
      <c r="C425" s="50"/>
      <c r="D425" s="51"/>
      <c r="E425" s="51"/>
      <c r="F425" s="51"/>
      <c r="G425" s="52"/>
      <c r="H425" s="50"/>
      <c r="I425" s="51"/>
      <c r="J425" s="51"/>
      <c r="K425" s="51"/>
      <c r="L425" s="51"/>
      <c r="M425" s="51"/>
      <c r="N425" s="51"/>
      <c r="O425" s="51"/>
      <c r="P425" s="116"/>
      <c r="Q425" s="117"/>
      <c r="R425" s="117"/>
      <c r="S425" s="118"/>
      <c r="T425" s="56"/>
      <c r="U425" s="57"/>
      <c r="V425" s="113"/>
      <c r="W425" s="114"/>
      <c r="X425" s="114"/>
      <c r="Y425" s="115"/>
      <c r="Z425" s="69">
        <f t="shared" si="17"/>
        <v>0</v>
      </c>
      <c r="AA425" s="70"/>
      <c r="AB425" s="70"/>
      <c r="AC425" s="70"/>
      <c r="AD425" s="71"/>
      <c r="AE425" s="56"/>
      <c r="AF425" s="72"/>
      <c r="AG425" s="73"/>
      <c r="AH425" s="74"/>
      <c r="AI425" s="45"/>
      <c r="AJ425" s="45"/>
      <c r="AK425" s="46"/>
      <c r="AL425" s="44"/>
      <c r="AM425" s="45"/>
      <c r="AN425" s="45"/>
      <c r="AO425" s="46"/>
      <c r="AP425" s="44"/>
      <c r="AQ425" s="45"/>
      <c r="AR425" s="46"/>
      <c r="AS425" s="44"/>
      <c r="AT425" s="46"/>
      <c r="AU425" s="44"/>
      <c r="AV425" s="47"/>
    </row>
    <row r="426" spans="1:48" ht="25.5" customHeight="1">
      <c r="A426" s="48"/>
      <c r="B426" s="49"/>
      <c r="C426" s="50"/>
      <c r="D426" s="51"/>
      <c r="E426" s="51"/>
      <c r="F426" s="51"/>
      <c r="G426" s="52"/>
      <c r="H426" s="50"/>
      <c r="I426" s="51"/>
      <c r="J426" s="51"/>
      <c r="K426" s="51"/>
      <c r="L426" s="51"/>
      <c r="M426" s="51"/>
      <c r="N426" s="51"/>
      <c r="O426" s="51"/>
      <c r="P426" s="116"/>
      <c r="Q426" s="117"/>
      <c r="R426" s="117"/>
      <c r="S426" s="118"/>
      <c r="T426" s="56"/>
      <c r="U426" s="57"/>
      <c r="V426" s="113"/>
      <c r="W426" s="114"/>
      <c r="X426" s="114"/>
      <c r="Y426" s="115"/>
      <c r="Z426" s="69">
        <f t="shared" si="17"/>
        <v>0</v>
      </c>
      <c r="AA426" s="70"/>
      <c r="AB426" s="70"/>
      <c r="AC426" s="70"/>
      <c r="AD426" s="71"/>
      <c r="AE426" s="56"/>
      <c r="AF426" s="72"/>
      <c r="AG426" s="73"/>
      <c r="AH426" s="74"/>
      <c r="AI426" s="45"/>
      <c r="AJ426" s="45"/>
      <c r="AK426" s="46"/>
      <c r="AL426" s="44"/>
      <c r="AM426" s="45"/>
      <c r="AN426" s="45"/>
      <c r="AO426" s="46"/>
      <c r="AP426" s="44"/>
      <c r="AQ426" s="45"/>
      <c r="AR426" s="46"/>
      <c r="AS426" s="44"/>
      <c r="AT426" s="46"/>
      <c r="AU426" s="44"/>
      <c r="AV426" s="47"/>
    </row>
    <row r="427" spans="1:48" ht="25.5" customHeight="1">
      <c r="A427" s="48"/>
      <c r="B427" s="49"/>
      <c r="C427" s="50"/>
      <c r="D427" s="51"/>
      <c r="E427" s="51"/>
      <c r="F427" s="51"/>
      <c r="G427" s="52"/>
      <c r="H427" s="50"/>
      <c r="I427" s="51"/>
      <c r="J427" s="51"/>
      <c r="K427" s="51"/>
      <c r="L427" s="51"/>
      <c r="M427" s="51"/>
      <c r="N427" s="51"/>
      <c r="O427" s="51"/>
      <c r="P427" s="116"/>
      <c r="Q427" s="117"/>
      <c r="R427" s="117"/>
      <c r="S427" s="118"/>
      <c r="T427" s="56"/>
      <c r="U427" s="57"/>
      <c r="V427" s="113"/>
      <c r="W427" s="114"/>
      <c r="X427" s="114"/>
      <c r="Y427" s="115"/>
      <c r="Z427" s="69">
        <f t="shared" si="17"/>
        <v>0</v>
      </c>
      <c r="AA427" s="70"/>
      <c r="AB427" s="70"/>
      <c r="AC427" s="70"/>
      <c r="AD427" s="71"/>
      <c r="AE427" s="56"/>
      <c r="AF427" s="72"/>
      <c r="AG427" s="73"/>
      <c r="AH427" s="74"/>
      <c r="AI427" s="45"/>
      <c r="AJ427" s="45"/>
      <c r="AK427" s="46"/>
      <c r="AL427" s="44"/>
      <c r="AM427" s="45"/>
      <c r="AN427" s="45"/>
      <c r="AO427" s="46"/>
      <c r="AP427" s="44"/>
      <c r="AQ427" s="45"/>
      <c r="AR427" s="46"/>
      <c r="AS427" s="44"/>
      <c r="AT427" s="46"/>
      <c r="AU427" s="44"/>
      <c r="AV427" s="47"/>
    </row>
    <row r="428" spans="1:48" ht="25.5" customHeight="1">
      <c r="A428" s="48"/>
      <c r="B428" s="49"/>
      <c r="C428" s="50"/>
      <c r="D428" s="51"/>
      <c r="E428" s="51"/>
      <c r="F428" s="51"/>
      <c r="G428" s="52"/>
      <c r="H428" s="50"/>
      <c r="I428" s="51"/>
      <c r="J428" s="51"/>
      <c r="K428" s="51"/>
      <c r="L428" s="51"/>
      <c r="M428" s="51"/>
      <c r="N428" s="51"/>
      <c r="O428" s="51"/>
      <c r="P428" s="116"/>
      <c r="Q428" s="117"/>
      <c r="R428" s="117"/>
      <c r="S428" s="118"/>
      <c r="T428" s="56"/>
      <c r="U428" s="57"/>
      <c r="V428" s="113"/>
      <c r="W428" s="114"/>
      <c r="X428" s="114"/>
      <c r="Y428" s="115"/>
      <c r="Z428" s="69">
        <f t="shared" si="17"/>
        <v>0</v>
      </c>
      <c r="AA428" s="70"/>
      <c r="AB428" s="70"/>
      <c r="AC428" s="70"/>
      <c r="AD428" s="71"/>
      <c r="AE428" s="56"/>
      <c r="AF428" s="72"/>
      <c r="AG428" s="73"/>
      <c r="AH428" s="74"/>
      <c r="AI428" s="45"/>
      <c r="AJ428" s="45"/>
      <c r="AK428" s="46"/>
      <c r="AL428" s="44"/>
      <c r="AM428" s="45"/>
      <c r="AN428" s="45"/>
      <c r="AO428" s="46"/>
      <c r="AP428" s="44"/>
      <c r="AQ428" s="45"/>
      <c r="AR428" s="46"/>
      <c r="AS428" s="44"/>
      <c r="AT428" s="46"/>
      <c r="AU428" s="44"/>
      <c r="AV428" s="47"/>
    </row>
    <row r="429" spans="1:48" ht="25.5" customHeight="1">
      <c r="A429" s="48"/>
      <c r="B429" s="49"/>
      <c r="C429" s="50"/>
      <c r="D429" s="51"/>
      <c r="E429" s="51"/>
      <c r="F429" s="51"/>
      <c r="G429" s="52"/>
      <c r="H429" s="50"/>
      <c r="I429" s="51"/>
      <c r="J429" s="51"/>
      <c r="K429" s="51"/>
      <c r="L429" s="51"/>
      <c r="M429" s="51"/>
      <c r="N429" s="51"/>
      <c r="O429" s="51"/>
      <c r="P429" s="116"/>
      <c r="Q429" s="117"/>
      <c r="R429" s="117"/>
      <c r="S429" s="118"/>
      <c r="T429" s="56"/>
      <c r="U429" s="57"/>
      <c r="V429" s="113"/>
      <c r="W429" s="114"/>
      <c r="X429" s="114"/>
      <c r="Y429" s="115"/>
      <c r="Z429" s="69">
        <f t="shared" si="17"/>
        <v>0</v>
      </c>
      <c r="AA429" s="70"/>
      <c r="AB429" s="70"/>
      <c r="AC429" s="70"/>
      <c r="AD429" s="71"/>
      <c r="AE429" s="56"/>
      <c r="AF429" s="72"/>
      <c r="AG429" s="73"/>
      <c r="AH429" s="74"/>
      <c r="AI429" s="45"/>
      <c r="AJ429" s="45"/>
      <c r="AK429" s="46"/>
      <c r="AL429" s="44"/>
      <c r="AM429" s="45"/>
      <c r="AN429" s="45"/>
      <c r="AO429" s="46"/>
      <c r="AP429" s="44"/>
      <c r="AQ429" s="45"/>
      <c r="AR429" s="46"/>
      <c r="AS429" s="44"/>
      <c r="AT429" s="46"/>
      <c r="AU429" s="44"/>
      <c r="AV429" s="47"/>
    </row>
    <row r="430" spans="1:48" ht="25.5" customHeight="1">
      <c r="A430" s="48"/>
      <c r="B430" s="49"/>
      <c r="C430" s="50"/>
      <c r="D430" s="51"/>
      <c r="E430" s="51"/>
      <c r="F430" s="51"/>
      <c r="G430" s="52"/>
      <c r="H430" s="50"/>
      <c r="I430" s="51"/>
      <c r="J430" s="51"/>
      <c r="K430" s="51"/>
      <c r="L430" s="51"/>
      <c r="M430" s="51"/>
      <c r="N430" s="51"/>
      <c r="O430" s="51"/>
      <c r="P430" s="116"/>
      <c r="Q430" s="117"/>
      <c r="R430" s="117"/>
      <c r="S430" s="118"/>
      <c r="T430" s="56"/>
      <c r="U430" s="57"/>
      <c r="V430" s="113"/>
      <c r="W430" s="114"/>
      <c r="X430" s="114"/>
      <c r="Y430" s="115"/>
      <c r="Z430" s="69">
        <f t="shared" si="17"/>
        <v>0</v>
      </c>
      <c r="AA430" s="70"/>
      <c r="AB430" s="70"/>
      <c r="AC430" s="70"/>
      <c r="AD430" s="71"/>
      <c r="AE430" s="56"/>
      <c r="AF430" s="72"/>
      <c r="AG430" s="73"/>
      <c r="AH430" s="74"/>
      <c r="AI430" s="45"/>
      <c r="AJ430" s="45"/>
      <c r="AK430" s="46"/>
      <c r="AL430" s="44"/>
      <c r="AM430" s="45"/>
      <c r="AN430" s="45"/>
      <c r="AO430" s="46"/>
      <c r="AP430" s="44"/>
      <c r="AQ430" s="45"/>
      <c r="AR430" s="46"/>
      <c r="AS430" s="44"/>
      <c r="AT430" s="46"/>
      <c r="AU430" s="44"/>
      <c r="AV430" s="47"/>
    </row>
    <row r="431" spans="1:48" ht="25.5" customHeight="1" thickBot="1">
      <c r="A431" s="91"/>
      <c r="B431" s="92"/>
      <c r="C431" s="86"/>
      <c r="D431" s="87"/>
      <c r="E431" s="87"/>
      <c r="F431" s="87"/>
      <c r="G431" s="88"/>
      <c r="H431" s="3" t="s">
        <v>6</v>
      </c>
      <c r="I431" s="4"/>
      <c r="J431" s="4"/>
      <c r="K431" s="4"/>
      <c r="L431" s="4"/>
      <c r="M431" s="4"/>
      <c r="N431" s="4"/>
      <c r="O431" s="4"/>
      <c r="P431" s="104"/>
      <c r="Q431" s="105"/>
      <c r="R431" s="105"/>
      <c r="S431" s="106"/>
      <c r="T431" s="86"/>
      <c r="U431" s="88"/>
      <c r="V431" s="96"/>
      <c r="W431" s="97"/>
      <c r="X431" s="97"/>
      <c r="Y431" s="98"/>
      <c r="Z431" s="96">
        <f>SUM(Z419:AD430)</f>
        <v>0</v>
      </c>
      <c r="AA431" s="97"/>
      <c r="AB431" s="97"/>
      <c r="AC431" s="97"/>
      <c r="AD431" s="98"/>
      <c r="AE431" s="86"/>
      <c r="AF431" s="87"/>
      <c r="AG431" s="99"/>
      <c r="AH431" s="100"/>
      <c r="AI431" s="87"/>
      <c r="AJ431" s="87"/>
      <c r="AK431" s="88"/>
      <c r="AL431" s="86"/>
      <c r="AM431" s="87"/>
      <c r="AN431" s="87"/>
      <c r="AO431" s="88"/>
      <c r="AP431" s="86"/>
      <c r="AQ431" s="87"/>
      <c r="AR431" s="88"/>
      <c r="AS431" s="86"/>
      <c r="AT431" s="88"/>
      <c r="AU431" s="86"/>
      <c r="AV431" s="89"/>
    </row>
    <row r="432" spans="1:48" ht="18.75" customHeight="1">
      <c r="A432" s="28"/>
      <c r="B432" s="28"/>
      <c r="C432" s="5"/>
      <c r="D432" s="5"/>
      <c r="E432" s="5"/>
      <c r="F432" s="5"/>
      <c r="G432" s="5"/>
      <c r="H432" s="6"/>
      <c r="I432" s="6"/>
      <c r="J432" s="6"/>
      <c r="K432" s="6"/>
      <c r="L432" s="6"/>
      <c r="M432" s="6"/>
      <c r="N432" s="6"/>
      <c r="O432" s="6"/>
      <c r="P432" s="7"/>
      <c r="Q432" s="7"/>
      <c r="R432" s="7"/>
      <c r="S432" s="7"/>
      <c r="T432" s="5"/>
      <c r="U432" s="5"/>
      <c r="V432" s="11"/>
      <c r="W432" s="11"/>
      <c r="X432" s="11"/>
      <c r="Y432" s="11"/>
      <c r="Z432" s="11"/>
      <c r="AA432" s="11"/>
      <c r="AB432" s="11"/>
      <c r="AC432" s="11"/>
      <c r="AD432" s="11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</row>
    <row r="433" spans="19:30" ht="18.75" customHeight="1">
      <c r="S433" s="41" t="s">
        <v>23</v>
      </c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</row>
    <row r="434" spans="19:30" ht="18.75" customHeight="1"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37:47" ht="21" customHeight="1">
      <c r="AK435" s="42"/>
      <c r="AL435" s="42"/>
      <c r="AM435" s="43">
        <f>AM339</f>
        <v>0</v>
      </c>
      <c r="AN435" s="90"/>
      <c r="AO435" s="16" t="s">
        <v>47</v>
      </c>
      <c r="AP435" s="43">
        <f>AP339</f>
        <v>0</v>
      </c>
      <c r="AQ435" s="90"/>
      <c r="AR435" s="16" t="s">
        <v>48</v>
      </c>
      <c r="AS435" s="43">
        <f>AS339</f>
        <v>0</v>
      </c>
      <c r="AT435" s="90"/>
      <c r="AU435" s="16" t="s">
        <v>49</v>
      </c>
    </row>
    <row r="436" spans="3:48" ht="21" customHeight="1">
      <c r="C436" s="2" t="s">
        <v>0</v>
      </c>
      <c r="D436" s="2"/>
      <c r="E436" s="2"/>
      <c r="F436" s="2"/>
      <c r="G436" s="10" t="s">
        <v>1</v>
      </c>
      <c r="H436" s="2"/>
      <c r="I436" s="2"/>
      <c r="J436" s="2"/>
      <c r="K436" s="2"/>
      <c r="L436" s="2"/>
      <c r="M436" s="2"/>
      <c r="N436" s="2" t="s">
        <v>2</v>
      </c>
      <c r="O436" s="2"/>
      <c r="AI436" s="1" t="s">
        <v>105</v>
      </c>
      <c r="AL436" s="185">
        <f>AL412</f>
        <v>0</v>
      </c>
      <c r="AM436" s="185"/>
      <c r="AN436" s="185"/>
      <c r="AO436" s="185"/>
      <c r="AP436" s="185"/>
      <c r="AQ436" s="185"/>
      <c r="AR436" s="185"/>
      <c r="AS436" s="185"/>
      <c r="AT436" s="185"/>
      <c r="AU436" s="185"/>
      <c r="AV436" s="185"/>
    </row>
    <row r="437" spans="35:48" ht="21" customHeight="1">
      <c r="AI437" s="1" t="s">
        <v>13</v>
      </c>
      <c r="AL437" s="38">
        <f>AL341</f>
        <v>0</v>
      </c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</row>
    <row r="438" spans="38:48" ht="21" customHeight="1">
      <c r="AL438" s="38">
        <f>AL342</f>
        <v>0</v>
      </c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</row>
    <row r="439" spans="20:48" ht="21" customHeight="1">
      <c r="T439" s="1" t="s">
        <v>12</v>
      </c>
      <c r="X439" s="39">
        <f>Z455</f>
        <v>0</v>
      </c>
      <c r="Y439" s="39"/>
      <c r="Z439" s="39"/>
      <c r="AA439" s="39"/>
      <c r="AB439" s="39"/>
      <c r="AC439" s="39"/>
      <c r="AD439" s="24"/>
      <c r="AE439" s="24"/>
      <c r="AF439" s="24"/>
      <c r="AI439" s="1" t="s">
        <v>14</v>
      </c>
      <c r="AL439" s="22" t="s">
        <v>57</v>
      </c>
      <c r="AM439" s="38">
        <f>AM343</f>
        <v>0</v>
      </c>
      <c r="AN439" s="38"/>
      <c r="AO439" s="38"/>
      <c r="AP439" s="38"/>
      <c r="AQ439" s="38"/>
      <c r="AR439" s="38"/>
      <c r="AS439" s="38"/>
      <c r="AT439" s="38"/>
      <c r="AU439" s="38"/>
      <c r="AV439" s="38"/>
    </row>
    <row r="440" spans="3:48" ht="21" customHeight="1">
      <c r="C440" s="2" t="s">
        <v>3</v>
      </c>
      <c r="D440" s="2"/>
      <c r="E440" s="2"/>
      <c r="F440" s="2"/>
      <c r="G440" s="2" t="s">
        <v>4</v>
      </c>
      <c r="H440" s="40">
        <f>X439+X440</f>
        <v>0</v>
      </c>
      <c r="I440" s="40"/>
      <c r="J440" s="40"/>
      <c r="K440" s="40"/>
      <c r="L440" s="40"/>
      <c r="M440" s="40"/>
      <c r="N440" s="40"/>
      <c r="O440" s="40"/>
      <c r="P440" s="2" t="s">
        <v>5</v>
      </c>
      <c r="T440" s="1" t="s">
        <v>11</v>
      </c>
      <c r="W440" s="21">
        <v>0.08</v>
      </c>
      <c r="X440" s="39">
        <f>ROUNDDOWN(X439*W440,0)</f>
        <v>0</v>
      </c>
      <c r="Y440" s="39"/>
      <c r="Z440" s="39"/>
      <c r="AA440" s="39"/>
      <c r="AB440" s="39"/>
      <c r="AC440" s="39"/>
      <c r="AD440" s="24"/>
      <c r="AE440" s="24"/>
      <c r="AF440" s="24"/>
      <c r="AL440" s="38">
        <f>AL344</f>
        <v>0</v>
      </c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</row>
    <row r="441" ht="12" customHeight="1" thickBot="1"/>
    <row r="442" spans="1:48" ht="25.5" customHeight="1">
      <c r="A442" s="81" t="s">
        <v>22</v>
      </c>
      <c r="B442" s="82"/>
      <c r="C442" s="61" t="s">
        <v>15</v>
      </c>
      <c r="D442" s="75"/>
      <c r="E442" s="75"/>
      <c r="F442" s="75"/>
      <c r="G442" s="76"/>
      <c r="H442" s="61" t="s">
        <v>16</v>
      </c>
      <c r="I442" s="75"/>
      <c r="J442" s="75"/>
      <c r="K442" s="75"/>
      <c r="L442" s="75"/>
      <c r="M442" s="75"/>
      <c r="N442" s="75"/>
      <c r="O442" s="75"/>
      <c r="P442" s="123" t="s">
        <v>17</v>
      </c>
      <c r="Q442" s="124"/>
      <c r="R442" s="124"/>
      <c r="S442" s="125"/>
      <c r="T442" s="61" t="s">
        <v>21</v>
      </c>
      <c r="U442" s="76"/>
      <c r="V442" s="61" t="s">
        <v>18</v>
      </c>
      <c r="W442" s="75"/>
      <c r="X442" s="75"/>
      <c r="Y442" s="76"/>
      <c r="Z442" s="119" t="s">
        <v>19</v>
      </c>
      <c r="AA442" s="120"/>
      <c r="AB442" s="120"/>
      <c r="AC442" s="120"/>
      <c r="AD442" s="121"/>
      <c r="AE442" s="61" t="s">
        <v>20</v>
      </c>
      <c r="AF442" s="75"/>
      <c r="AG442" s="77"/>
      <c r="AH442" s="78" t="s">
        <v>7</v>
      </c>
      <c r="AI442" s="75"/>
      <c r="AJ442" s="75"/>
      <c r="AK442" s="76"/>
      <c r="AL442" s="61" t="s">
        <v>8</v>
      </c>
      <c r="AM442" s="75"/>
      <c r="AN442" s="75"/>
      <c r="AO442" s="75"/>
      <c r="AP442" s="61" t="s">
        <v>9</v>
      </c>
      <c r="AQ442" s="75"/>
      <c r="AR442" s="76"/>
      <c r="AS442" s="79" t="s">
        <v>10</v>
      </c>
      <c r="AT442" s="80"/>
      <c r="AU442" s="61"/>
      <c r="AV442" s="62"/>
    </row>
    <row r="443" spans="1:48" ht="25.5" customHeight="1">
      <c r="A443" s="48"/>
      <c r="B443" s="49"/>
      <c r="C443" s="50"/>
      <c r="D443" s="51"/>
      <c r="E443" s="51"/>
      <c r="F443" s="51"/>
      <c r="G443" s="52"/>
      <c r="H443" s="50"/>
      <c r="I443" s="51"/>
      <c r="J443" s="51"/>
      <c r="K443" s="51"/>
      <c r="L443" s="51"/>
      <c r="M443" s="51"/>
      <c r="N443" s="51"/>
      <c r="O443" s="51"/>
      <c r="P443" s="116"/>
      <c r="Q443" s="117"/>
      <c r="R443" s="117"/>
      <c r="S443" s="118"/>
      <c r="T443" s="56"/>
      <c r="U443" s="57"/>
      <c r="V443" s="113"/>
      <c r="W443" s="114"/>
      <c r="X443" s="114"/>
      <c r="Y443" s="115"/>
      <c r="Z443" s="69">
        <f>ROUNDDOWN(P443*V443,0)</f>
        <v>0</v>
      </c>
      <c r="AA443" s="70"/>
      <c r="AB443" s="70"/>
      <c r="AC443" s="70"/>
      <c r="AD443" s="71"/>
      <c r="AE443" s="56"/>
      <c r="AF443" s="72"/>
      <c r="AG443" s="73"/>
      <c r="AH443" s="74"/>
      <c r="AI443" s="45"/>
      <c r="AJ443" s="45"/>
      <c r="AK443" s="46"/>
      <c r="AL443" s="44"/>
      <c r="AM443" s="45"/>
      <c r="AN443" s="45"/>
      <c r="AO443" s="46"/>
      <c r="AP443" s="44"/>
      <c r="AQ443" s="45"/>
      <c r="AR443" s="46"/>
      <c r="AS443" s="44"/>
      <c r="AT443" s="46"/>
      <c r="AU443" s="44"/>
      <c r="AV443" s="47"/>
    </row>
    <row r="444" spans="1:48" ht="25.5" customHeight="1">
      <c r="A444" s="48"/>
      <c r="B444" s="49"/>
      <c r="C444" s="50"/>
      <c r="D444" s="51"/>
      <c r="E444" s="51"/>
      <c r="F444" s="51"/>
      <c r="G444" s="52"/>
      <c r="H444" s="50"/>
      <c r="I444" s="51"/>
      <c r="J444" s="51"/>
      <c r="K444" s="51"/>
      <c r="L444" s="51"/>
      <c r="M444" s="51"/>
      <c r="N444" s="51"/>
      <c r="O444" s="51"/>
      <c r="P444" s="116"/>
      <c r="Q444" s="117"/>
      <c r="R444" s="117"/>
      <c r="S444" s="118"/>
      <c r="T444" s="56"/>
      <c r="U444" s="57"/>
      <c r="V444" s="113"/>
      <c r="W444" s="114"/>
      <c r="X444" s="114"/>
      <c r="Y444" s="115"/>
      <c r="Z444" s="69">
        <f aca="true" t="shared" si="18" ref="Z444:Z454">ROUNDDOWN(P444*V444,0)</f>
        <v>0</v>
      </c>
      <c r="AA444" s="70"/>
      <c r="AB444" s="70"/>
      <c r="AC444" s="70"/>
      <c r="AD444" s="71"/>
      <c r="AE444" s="56"/>
      <c r="AF444" s="72"/>
      <c r="AG444" s="73"/>
      <c r="AH444" s="74"/>
      <c r="AI444" s="45"/>
      <c r="AJ444" s="45"/>
      <c r="AK444" s="46"/>
      <c r="AL444" s="44"/>
      <c r="AM444" s="45"/>
      <c r="AN444" s="45"/>
      <c r="AO444" s="46"/>
      <c r="AP444" s="44"/>
      <c r="AQ444" s="45"/>
      <c r="AR444" s="46"/>
      <c r="AS444" s="44"/>
      <c r="AT444" s="46"/>
      <c r="AU444" s="44"/>
      <c r="AV444" s="47"/>
    </row>
    <row r="445" spans="1:48" ht="25.5" customHeight="1">
      <c r="A445" s="48"/>
      <c r="B445" s="49"/>
      <c r="C445" s="50"/>
      <c r="D445" s="51"/>
      <c r="E445" s="51"/>
      <c r="F445" s="51"/>
      <c r="G445" s="52"/>
      <c r="H445" s="50"/>
      <c r="I445" s="51"/>
      <c r="J445" s="51"/>
      <c r="K445" s="51"/>
      <c r="L445" s="51"/>
      <c r="M445" s="51"/>
      <c r="N445" s="51"/>
      <c r="O445" s="51"/>
      <c r="P445" s="116"/>
      <c r="Q445" s="117"/>
      <c r="R445" s="117"/>
      <c r="S445" s="118"/>
      <c r="T445" s="56"/>
      <c r="U445" s="57"/>
      <c r="V445" s="113"/>
      <c r="W445" s="114"/>
      <c r="X445" s="114"/>
      <c r="Y445" s="115"/>
      <c r="Z445" s="69">
        <f t="shared" si="18"/>
        <v>0</v>
      </c>
      <c r="AA445" s="70"/>
      <c r="AB445" s="70"/>
      <c r="AC445" s="70"/>
      <c r="AD445" s="71"/>
      <c r="AE445" s="56"/>
      <c r="AF445" s="72"/>
      <c r="AG445" s="73"/>
      <c r="AH445" s="74"/>
      <c r="AI445" s="45"/>
      <c r="AJ445" s="45"/>
      <c r="AK445" s="46"/>
      <c r="AL445" s="44"/>
      <c r="AM445" s="45"/>
      <c r="AN445" s="45"/>
      <c r="AO445" s="46"/>
      <c r="AP445" s="44"/>
      <c r="AQ445" s="45"/>
      <c r="AR445" s="46"/>
      <c r="AS445" s="44"/>
      <c r="AT445" s="46"/>
      <c r="AU445" s="44"/>
      <c r="AV445" s="47"/>
    </row>
    <row r="446" spans="1:48" ht="25.5" customHeight="1">
      <c r="A446" s="48"/>
      <c r="B446" s="49"/>
      <c r="C446" s="50"/>
      <c r="D446" s="51"/>
      <c r="E446" s="51"/>
      <c r="F446" s="51"/>
      <c r="G446" s="52"/>
      <c r="H446" s="50"/>
      <c r="I446" s="51"/>
      <c r="J446" s="51"/>
      <c r="K446" s="51"/>
      <c r="L446" s="51"/>
      <c r="M446" s="51"/>
      <c r="N446" s="51"/>
      <c r="O446" s="51"/>
      <c r="P446" s="116"/>
      <c r="Q446" s="117"/>
      <c r="R446" s="117"/>
      <c r="S446" s="118"/>
      <c r="T446" s="56"/>
      <c r="U446" s="57"/>
      <c r="V446" s="113"/>
      <c r="W446" s="114"/>
      <c r="X446" s="114"/>
      <c r="Y446" s="115"/>
      <c r="Z446" s="69">
        <f t="shared" si="18"/>
        <v>0</v>
      </c>
      <c r="AA446" s="70"/>
      <c r="AB446" s="70"/>
      <c r="AC446" s="70"/>
      <c r="AD446" s="71"/>
      <c r="AE446" s="56"/>
      <c r="AF446" s="72"/>
      <c r="AG446" s="73"/>
      <c r="AH446" s="74"/>
      <c r="AI446" s="45"/>
      <c r="AJ446" s="45"/>
      <c r="AK446" s="46"/>
      <c r="AL446" s="44"/>
      <c r="AM446" s="45"/>
      <c r="AN446" s="45"/>
      <c r="AO446" s="46"/>
      <c r="AP446" s="44"/>
      <c r="AQ446" s="45"/>
      <c r="AR446" s="46"/>
      <c r="AS446" s="44"/>
      <c r="AT446" s="46"/>
      <c r="AU446" s="44"/>
      <c r="AV446" s="47"/>
    </row>
    <row r="447" spans="1:48" ht="25.5" customHeight="1">
      <c r="A447" s="48"/>
      <c r="B447" s="49"/>
      <c r="C447" s="50"/>
      <c r="D447" s="51"/>
      <c r="E447" s="51"/>
      <c r="F447" s="51"/>
      <c r="G447" s="52"/>
      <c r="H447" s="50"/>
      <c r="I447" s="51"/>
      <c r="J447" s="51"/>
      <c r="K447" s="51"/>
      <c r="L447" s="51"/>
      <c r="M447" s="51"/>
      <c r="N447" s="51"/>
      <c r="O447" s="51"/>
      <c r="P447" s="116"/>
      <c r="Q447" s="117"/>
      <c r="R447" s="117"/>
      <c r="S447" s="118"/>
      <c r="T447" s="56"/>
      <c r="U447" s="57"/>
      <c r="V447" s="113"/>
      <c r="W447" s="114"/>
      <c r="X447" s="114"/>
      <c r="Y447" s="115"/>
      <c r="Z447" s="69">
        <f t="shared" si="18"/>
        <v>0</v>
      </c>
      <c r="AA447" s="70"/>
      <c r="AB447" s="70"/>
      <c r="AC447" s="70"/>
      <c r="AD447" s="71"/>
      <c r="AE447" s="56"/>
      <c r="AF447" s="72"/>
      <c r="AG447" s="73"/>
      <c r="AH447" s="74"/>
      <c r="AI447" s="45"/>
      <c r="AJ447" s="45"/>
      <c r="AK447" s="46"/>
      <c r="AL447" s="44"/>
      <c r="AM447" s="45"/>
      <c r="AN447" s="45"/>
      <c r="AO447" s="46"/>
      <c r="AP447" s="44"/>
      <c r="AQ447" s="45"/>
      <c r="AR447" s="46"/>
      <c r="AS447" s="44"/>
      <c r="AT447" s="46"/>
      <c r="AU447" s="44"/>
      <c r="AV447" s="47"/>
    </row>
    <row r="448" spans="1:48" ht="25.5" customHeight="1">
      <c r="A448" s="48"/>
      <c r="B448" s="49"/>
      <c r="C448" s="50"/>
      <c r="D448" s="51"/>
      <c r="E448" s="51"/>
      <c r="F448" s="51"/>
      <c r="G448" s="52"/>
      <c r="H448" s="50"/>
      <c r="I448" s="51"/>
      <c r="J448" s="51"/>
      <c r="K448" s="51"/>
      <c r="L448" s="51"/>
      <c r="M448" s="51"/>
      <c r="N448" s="51"/>
      <c r="O448" s="51"/>
      <c r="P448" s="116"/>
      <c r="Q448" s="117"/>
      <c r="R448" s="117"/>
      <c r="S448" s="118"/>
      <c r="T448" s="56"/>
      <c r="U448" s="57"/>
      <c r="V448" s="113"/>
      <c r="W448" s="114"/>
      <c r="X448" s="114"/>
      <c r="Y448" s="115"/>
      <c r="Z448" s="69">
        <f t="shared" si="18"/>
        <v>0</v>
      </c>
      <c r="AA448" s="70"/>
      <c r="AB448" s="70"/>
      <c r="AC448" s="70"/>
      <c r="AD448" s="71"/>
      <c r="AE448" s="56"/>
      <c r="AF448" s="72"/>
      <c r="AG448" s="73"/>
      <c r="AH448" s="74"/>
      <c r="AI448" s="45"/>
      <c r="AJ448" s="45"/>
      <c r="AK448" s="46"/>
      <c r="AL448" s="44"/>
      <c r="AM448" s="45"/>
      <c r="AN448" s="45"/>
      <c r="AO448" s="46"/>
      <c r="AP448" s="44"/>
      <c r="AQ448" s="45"/>
      <c r="AR448" s="46"/>
      <c r="AS448" s="44"/>
      <c r="AT448" s="46"/>
      <c r="AU448" s="44"/>
      <c r="AV448" s="47"/>
    </row>
    <row r="449" spans="1:48" ht="25.5" customHeight="1">
      <c r="A449" s="48"/>
      <c r="B449" s="49"/>
      <c r="C449" s="50"/>
      <c r="D449" s="51"/>
      <c r="E449" s="51"/>
      <c r="F449" s="51"/>
      <c r="G449" s="52"/>
      <c r="H449" s="50"/>
      <c r="I449" s="51"/>
      <c r="J449" s="51"/>
      <c r="K449" s="51"/>
      <c r="L449" s="51"/>
      <c r="M449" s="51"/>
      <c r="N449" s="51"/>
      <c r="O449" s="51"/>
      <c r="P449" s="116"/>
      <c r="Q449" s="117"/>
      <c r="R449" s="117"/>
      <c r="S449" s="118"/>
      <c r="T449" s="56"/>
      <c r="U449" s="57"/>
      <c r="V449" s="113"/>
      <c r="W449" s="114"/>
      <c r="X449" s="114"/>
      <c r="Y449" s="115"/>
      <c r="Z449" s="69">
        <f t="shared" si="18"/>
        <v>0</v>
      </c>
      <c r="AA449" s="70"/>
      <c r="AB449" s="70"/>
      <c r="AC449" s="70"/>
      <c r="AD449" s="71"/>
      <c r="AE449" s="56"/>
      <c r="AF449" s="72"/>
      <c r="AG449" s="73"/>
      <c r="AH449" s="74"/>
      <c r="AI449" s="45"/>
      <c r="AJ449" s="45"/>
      <c r="AK449" s="46"/>
      <c r="AL449" s="44"/>
      <c r="AM449" s="45"/>
      <c r="AN449" s="45"/>
      <c r="AO449" s="46"/>
      <c r="AP449" s="44"/>
      <c r="AQ449" s="45"/>
      <c r="AR449" s="46"/>
      <c r="AS449" s="44"/>
      <c r="AT449" s="46"/>
      <c r="AU449" s="44"/>
      <c r="AV449" s="47"/>
    </row>
    <row r="450" spans="1:48" ht="25.5" customHeight="1">
      <c r="A450" s="48"/>
      <c r="B450" s="49"/>
      <c r="C450" s="50"/>
      <c r="D450" s="51"/>
      <c r="E450" s="51"/>
      <c r="F450" s="51"/>
      <c r="G450" s="52"/>
      <c r="H450" s="50"/>
      <c r="I450" s="51"/>
      <c r="J450" s="51"/>
      <c r="K450" s="51"/>
      <c r="L450" s="51"/>
      <c r="M450" s="51"/>
      <c r="N450" s="51"/>
      <c r="O450" s="51"/>
      <c r="P450" s="116"/>
      <c r="Q450" s="117"/>
      <c r="R450" s="117"/>
      <c r="S450" s="118"/>
      <c r="T450" s="56"/>
      <c r="U450" s="57"/>
      <c r="V450" s="113"/>
      <c r="W450" s="114"/>
      <c r="X450" s="114"/>
      <c r="Y450" s="115"/>
      <c r="Z450" s="69">
        <f t="shared" si="18"/>
        <v>0</v>
      </c>
      <c r="AA450" s="70"/>
      <c r="AB450" s="70"/>
      <c r="AC450" s="70"/>
      <c r="AD450" s="71"/>
      <c r="AE450" s="56"/>
      <c r="AF450" s="72"/>
      <c r="AG450" s="73"/>
      <c r="AH450" s="74"/>
      <c r="AI450" s="45"/>
      <c r="AJ450" s="45"/>
      <c r="AK450" s="46"/>
      <c r="AL450" s="44"/>
      <c r="AM450" s="45"/>
      <c r="AN450" s="45"/>
      <c r="AO450" s="46"/>
      <c r="AP450" s="44"/>
      <c r="AQ450" s="45"/>
      <c r="AR450" s="46"/>
      <c r="AS450" s="44"/>
      <c r="AT450" s="46"/>
      <c r="AU450" s="44"/>
      <c r="AV450" s="47"/>
    </row>
    <row r="451" spans="1:48" ht="25.5" customHeight="1">
      <c r="A451" s="48"/>
      <c r="B451" s="49"/>
      <c r="C451" s="50"/>
      <c r="D451" s="51"/>
      <c r="E451" s="51"/>
      <c r="F451" s="51"/>
      <c r="G451" s="52"/>
      <c r="H451" s="50"/>
      <c r="I451" s="51"/>
      <c r="J451" s="51"/>
      <c r="K451" s="51"/>
      <c r="L451" s="51"/>
      <c r="M451" s="51"/>
      <c r="N451" s="51"/>
      <c r="O451" s="51"/>
      <c r="P451" s="116"/>
      <c r="Q451" s="117"/>
      <c r="R451" s="117"/>
      <c r="S451" s="118"/>
      <c r="T451" s="56"/>
      <c r="U451" s="57"/>
      <c r="V451" s="113"/>
      <c r="W451" s="114"/>
      <c r="X451" s="114"/>
      <c r="Y451" s="115"/>
      <c r="Z451" s="69">
        <f t="shared" si="18"/>
        <v>0</v>
      </c>
      <c r="AA451" s="70"/>
      <c r="AB451" s="70"/>
      <c r="AC451" s="70"/>
      <c r="AD451" s="71"/>
      <c r="AE451" s="56"/>
      <c r="AF451" s="72"/>
      <c r="AG451" s="73"/>
      <c r="AH451" s="74"/>
      <c r="AI451" s="45"/>
      <c r="AJ451" s="45"/>
      <c r="AK451" s="46"/>
      <c r="AL451" s="44"/>
      <c r="AM451" s="45"/>
      <c r="AN451" s="45"/>
      <c r="AO451" s="46"/>
      <c r="AP451" s="44"/>
      <c r="AQ451" s="45"/>
      <c r="AR451" s="46"/>
      <c r="AS451" s="44"/>
      <c r="AT451" s="46"/>
      <c r="AU451" s="44"/>
      <c r="AV451" s="47"/>
    </row>
    <row r="452" spans="1:48" ht="25.5" customHeight="1">
      <c r="A452" s="48"/>
      <c r="B452" s="49"/>
      <c r="C452" s="50"/>
      <c r="D452" s="51"/>
      <c r="E452" s="51"/>
      <c r="F452" s="51"/>
      <c r="G452" s="52"/>
      <c r="H452" s="50"/>
      <c r="I452" s="51"/>
      <c r="J452" s="51"/>
      <c r="K452" s="51"/>
      <c r="L452" s="51"/>
      <c r="M452" s="51"/>
      <c r="N452" s="51"/>
      <c r="O452" s="51"/>
      <c r="P452" s="116"/>
      <c r="Q452" s="117"/>
      <c r="R452" s="117"/>
      <c r="S452" s="118"/>
      <c r="T452" s="56"/>
      <c r="U452" s="57"/>
      <c r="V452" s="113"/>
      <c r="W452" s="114"/>
      <c r="X452" s="114"/>
      <c r="Y452" s="115"/>
      <c r="Z452" s="69">
        <f t="shared" si="18"/>
        <v>0</v>
      </c>
      <c r="AA452" s="70"/>
      <c r="AB452" s="70"/>
      <c r="AC452" s="70"/>
      <c r="AD452" s="71"/>
      <c r="AE452" s="56"/>
      <c r="AF452" s="72"/>
      <c r="AG452" s="73"/>
      <c r="AH452" s="74"/>
      <c r="AI452" s="45"/>
      <c r="AJ452" s="45"/>
      <c r="AK452" s="46"/>
      <c r="AL452" s="44"/>
      <c r="AM452" s="45"/>
      <c r="AN452" s="45"/>
      <c r="AO452" s="46"/>
      <c r="AP452" s="44"/>
      <c r="AQ452" s="45"/>
      <c r="AR452" s="46"/>
      <c r="AS452" s="44"/>
      <c r="AT452" s="46"/>
      <c r="AU452" s="44"/>
      <c r="AV452" s="47"/>
    </row>
    <row r="453" spans="1:48" ht="25.5" customHeight="1">
      <c r="A453" s="48"/>
      <c r="B453" s="49"/>
      <c r="C453" s="50"/>
      <c r="D453" s="51"/>
      <c r="E453" s="51"/>
      <c r="F453" s="51"/>
      <c r="G453" s="52"/>
      <c r="H453" s="50"/>
      <c r="I453" s="51"/>
      <c r="J453" s="51"/>
      <c r="K453" s="51"/>
      <c r="L453" s="51"/>
      <c r="M453" s="51"/>
      <c r="N453" s="51"/>
      <c r="O453" s="51"/>
      <c r="P453" s="116"/>
      <c r="Q453" s="117"/>
      <c r="R453" s="117"/>
      <c r="S453" s="118"/>
      <c r="T453" s="56"/>
      <c r="U453" s="57"/>
      <c r="V453" s="113"/>
      <c r="W453" s="114"/>
      <c r="X453" s="114"/>
      <c r="Y453" s="115"/>
      <c r="Z453" s="69">
        <f t="shared" si="18"/>
        <v>0</v>
      </c>
      <c r="AA453" s="70"/>
      <c r="AB453" s="70"/>
      <c r="AC453" s="70"/>
      <c r="AD453" s="71"/>
      <c r="AE453" s="56"/>
      <c r="AF453" s="72"/>
      <c r="AG453" s="73"/>
      <c r="AH453" s="74"/>
      <c r="AI453" s="45"/>
      <c r="AJ453" s="45"/>
      <c r="AK453" s="46"/>
      <c r="AL453" s="44"/>
      <c r="AM453" s="45"/>
      <c r="AN453" s="45"/>
      <c r="AO453" s="46"/>
      <c r="AP453" s="44"/>
      <c r="AQ453" s="45"/>
      <c r="AR453" s="46"/>
      <c r="AS453" s="44"/>
      <c r="AT453" s="46"/>
      <c r="AU453" s="44"/>
      <c r="AV453" s="47"/>
    </row>
    <row r="454" spans="1:48" ht="25.5" customHeight="1">
      <c r="A454" s="48"/>
      <c r="B454" s="49"/>
      <c r="C454" s="50"/>
      <c r="D454" s="51"/>
      <c r="E454" s="51"/>
      <c r="F454" s="51"/>
      <c r="G454" s="52"/>
      <c r="H454" s="50"/>
      <c r="I454" s="51"/>
      <c r="J454" s="51"/>
      <c r="K454" s="51"/>
      <c r="L454" s="51"/>
      <c r="M454" s="51"/>
      <c r="N454" s="51"/>
      <c r="O454" s="51"/>
      <c r="P454" s="116"/>
      <c r="Q454" s="117"/>
      <c r="R454" s="117"/>
      <c r="S454" s="118"/>
      <c r="T454" s="56"/>
      <c r="U454" s="57"/>
      <c r="V454" s="113"/>
      <c r="W454" s="114"/>
      <c r="X454" s="114"/>
      <c r="Y454" s="115"/>
      <c r="Z454" s="69">
        <f t="shared" si="18"/>
        <v>0</v>
      </c>
      <c r="AA454" s="70"/>
      <c r="AB454" s="70"/>
      <c r="AC454" s="70"/>
      <c r="AD454" s="71"/>
      <c r="AE454" s="56"/>
      <c r="AF454" s="72"/>
      <c r="AG454" s="73"/>
      <c r="AH454" s="74"/>
      <c r="AI454" s="45"/>
      <c r="AJ454" s="45"/>
      <c r="AK454" s="46"/>
      <c r="AL454" s="44"/>
      <c r="AM454" s="45"/>
      <c r="AN454" s="45"/>
      <c r="AO454" s="46"/>
      <c r="AP454" s="44"/>
      <c r="AQ454" s="45"/>
      <c r="AR454" s="46"/>
      <c r="AS454" s="44"/>
      <c r="AT454" s="46"/>
      <c r="AU454" s="44"/>
      <c r="AV454" s="47"/>
    </row>
    <row r="455" spans="1:48" ht="25.5" customHeight="1" thickBot="1">
      <c r="A455" s="91"/>
      <c r="B455" s="92"/>
      <c r="C455" s="86"/>
      <c r="D455" s="87"/>
      <c r="E455" s="87"/>
      <c r="F455" s="87"/>
      <c r="G455" s="88"/>
      <c r="H455" s="3" t="s">
        <v>6</v>
      </c>
      <c r="I455" s="4"/>
      <c r="J455" s="4"/>
      <c r="K455" s="4"/>
      <c r="L455" s="4"/>
      <c r="M455" s="4"/>
      <c r="N455" s="4"/>
      <c r="O455" s="4"/>
      <c r="P455" s="104"/>
      <c r="Q455" s="105"/>
      <c r="R455" s="105"/>
      <c r="S455" s="106"/>
      <c r="T455" s="86"/>
      <c r="U455" s="88"/>
      <c r="V455" s="107"/>
      <c r="W455" s="108"/>
      <c r="X455" s="108"/>
      <c r="Y455" s="109"/>
      <c r="Z455" s="96">
        <f>SUM(Z443:AD454)</f>
        <v>0</v>
      </c>
      <c r="AA455" s="97"/>
      <c r="AB455" s="97"/>
      <c r="AC455" s="97"/>
      <c r="AD455" s="98"/>
      <c r="AE455" s="86"/>
      <c r="AF455" s="87"/>
      <c r="AG455" s="99"/>
      <c r="AH455" s="100"/>
      <c r="AI455" s="87"/>
      <c r="AJ455" s="87"/>
      <c r="AK455" s="88"/>
      <c r="AL455" s="86"/>
      <c r="AM455" s="87"/>
      <c r="AN455" s="87"/>
      <c r="AO455" s="88"/>
      <c r="AP455" s="86"/>
      <c r="AQ455" s="87"/>
      <c r="AR455" s="88"/>
      <c r="AS455" s="86"/>
      <c r="AT455" s="88"/>
      <c r="AU455" s="86"/>
      <c r="AV455" s="89"/>
    </row>
    <row r="456" spans="1:48" ht="18.75" customHeight="1">
      <c r="A456" s="28"/>
      <c r="B456" s="28"/>
      <c r="C456" s="5"/>
      <c r="D456" s="5"/>
      <c r="E456" s="5"/>
      <c r="F456" s="5"/>
      <c r="G456" s="5"/>
      <c r="H456" s="6"/>
      <c r="I456" s="6"/>
      <c r="J456" s="6"/>
      <c r="K456" s="6"/>
      <c r="L456" s="6"/>
      <c r="M456" s="6"/>
      <c r="N456" s="6"/>
      <c r="O456" s="6"/>
      <c r="P456" s="7"/>
      <c r="Q456" s="7"/>
      <c r="R456" s="7"/>
      <c r="S456" s="7"/>
      <c r="T456" s="5"/>
      <c r="U456" s="5"/>
      <c r="V456" s="11"/>
      <c r="W456" s="11"/>
      <c r="X456" s="11"/>
      <c r="Y456" s="11"/>
      <c r="Z456" s="11"/>
      <c r="AA456" s="11"/>
      <c r="AB456" s="11"/>
      <c r="AC456" s="11"/>
      <c r="AD456" s="11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</row>
    <row r="457" spans="19:30" ht="18.75" customHeight="1">
      <c r="S457" s="41" t="s">
        <v>23</v>
      </c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</row>
    <row r="458" spans="19:30" ht="18.75" customHeight="1"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37:47" ht="21" customHeight="1">
      <c r="AK459" s="42"/>
      <c r="AL459" s="42"/>
      <c r="AM459" s="43">
        <f>AM363</f>
        <v>0</v>
      </c>
      <c r="AN459" s="90"/>
      <c r="AO459" s="16" t="s">
        <v>47</v>
      </c>
      <c r="AP459" s="43">
        <f>AP363</f>
        <v>0</v>
      </c>
      <c r="AQ459" s="90"/>
      <c r="AR459" s="16" t="s">
        <v>48</v>
      </c>
      <c r="AS459" s="43">
        <f>AS363</f>
        <v>0</v>
      </c>
      <c r="AT459" s="90"/>
      <c r="AU459" s="16" t="s">
        <v>49</v>
      </c>
    </row>
    <row r="460" spans="3:48" ht="21" customHeight="1">
      <c r="C460" s="2" t="s">
        <v>0</v>
      </c>
      <c r="D460" s="2"/>
      <c r="E460" s="2"/>
      <c r="F460" s="2"/>
      <c r="G460" s="10" t="s">
        <v>1</v>
      </c>
      <c r="H460" s="2"/>
      <c r="I460" s="2"/>
      <c r="J460" s="2"/>
      <c r="K460" s="2"/>
      <c r="L460" s="2"/>
      <c r="M460" s="2"/>
      <c r="N460" s="2" t="s">
        <v>2</v>
      </c>
      <c r="O460" s="2"/>
      <c r="AI460" s="1" t="s">
        <v>105</v>
      </c>
      <c r="AL460" s="185">
        <f>AL436</f>
        <v>0</v>
      </c>
      <c r="AM460" s="185"/>
      <c r="AN460" s="185"/>
      <c r="AO460" s="185"/>
      <c r="AP460" s="185"/>
      <c r="AQ460" s="185"/>
      <c r="AR460" s="185"/>
      <c r="AS460" s="185"/>
      <c r="AT460" s="185"/>
      <c r="AU460" s="185"/>
      <c r="AV460" s="185"/>
    </row>
    <row r="461" spans="35:48" ht="21" customHeight="1">
      <c r="AI461" s="1" t="s">
        <v>13</v>
      </c>
      <c r="AL461" s="38">
        <f>AL365</f>
        <v>0</v>
      </c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</row>
    <row r="462" spans="38:48" ht="21" customHeight="1">
      <c r="AL462" s="38">
        <f>AL366</f>
        <v>0</v>
      </c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</row>
    <row r="463" spans="20:48" ht="21" customHeight="1">
      <c r="T463" s="1" t="s">
        <v>12</v>
      </c>
      <c r="X463" s="39">
        <f>Z479</f>
        <v>0</v>
      </c>
      <c r="Y463" s="39"/>
      <c r="Z463" s="39"/>
      <c r="AA463" s="39"/>
      <c r="AB463" s="39"/>
      <c r="AC463" s="39"/>
      <c r="AD463" s="24"/>
      <c r="AE463" s="24"/>
      <c r="AF463" s="24"/>
      <c r="AI463" s="1" t="s">
        <v>14</v>
      </c>
      <c r="AL463" s="22" t="s">
        <v>57</v>
      </c>
      <c r="AM463" s="38">
        <f>AM367</f>
        <v>0</v>
      </c>
      <c r="AN463" s="38"/>
      <c r="AO463" s="38"/>
      <c r="AP463" s="38"/>
      <c r="AQ463" s="38"/>
      <c r="AR463" s="38"/>
      <c r="AS463" s="38"/>
      <c r="AT463" s="38"/>
      <c r="AU463" s="38"/>
      <c r="AV463" s="38"/>
    </row>
    <row r="464" spans="3:48" ht="21" customHeight="1">
      <c r="C464" s="2" t="s">
        <v>3</v>
      </c>
      <c r="D464" s="2"/>
      <c r="E464" s="2"/>
      <c r="F464" s="2"/>
      <c r="G464" s="2" t="s">
        <v>4</v>
      </c>
      <c r="H464" s="40">
        <f>X463+X464</f>
        <v>0</v>
      </c>
      <c r="I464" s="40"/>
      <c r="J464" s="40"/>
      <c r="K464" s="40"/>
      <c r="L464" s="40"/>
      <c r="M464" s="40"/>
      <c r="N464" s="40"/>
      <c r="O464" s="40"/>
      <c r="P464" s="2" t="s">
        <v>5</v>
      </c>
      <c r="T464" s="1" t="s">
        <v>11</v>
      </c>
      <c r="W464" s="21">
        <v>0.08</v>
      </c>
      <c r="X464" s="39">
        <f>ROUNDDOWN(X463*W464,0)</f>
        <v>0</v>
      </c>
      <c r="Y464" s="39"/>
      <c r="Z464" s="39"/>
      <c r="AA464" s="39"/>
      <c r="AB464" s="39"/>
      <c r="AC464" s="39"/>
      <c r="AD464" s="24"/>
      <c r="AE464" s="24"/>
      <c r="AF464" s="24"/>
      <c r="AL464" s="38">
        <f>AL368</f>
        <v>0</v>
      </c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</row>
    <row r="465" ht="12" customHeight="1" thickBot="1"/>
    <row r="466" spans="1:48" ht="25.5" customHeight="1">
      <c r="A466" s="81" t="s">
        <v>22</v>
      </c>
      <c r="B466" s="82"/>
      <c r="C466" s="61" t="s">
        <v>15</v>
      </c>
      <c r="D466" s="75"/>
      <c r="E466" s="75"/>
      <c r="F466" s="75"/>
      <c r="G466" s="76"/>
      <c r="H466" s="61" t="s">
        <v>16</v>
      </c>
      <c r="I466" s="75"/>
      <c r="J466" s="75"/>
      <c r="K466" s="75"/>
      <c r="L466" s="75"/>
      <c r="M466" s="75"/>
      <c r="N466" s="75"/>
      <c r="O466" s="75"/>
      <c r="P466" s="61" t="s">
        <v>17</v>
      </c>
      <c r="Q466" s="75"/>
      <c r="R466" s="75"/>
      <c r="S466" s="76"/>
      <c r="T466" s="61" t="s">
        <v>21</v>
      </c>
      <c r="U466" s="76"/>
      <c r="V466" s="61" t="s">
        <v>18</v>
      </c>
      <c r="W466" s="75"/>
      <c r="X466" s="75"/>
      <c r="Y466" s="76"/>
      <c r="Z466" s="119" t="s">
        <v>19</v>
      </c>
      <c r="AA466" s="120"/>
      <c r="AB466" s="120"/>
      <c r="AC466" s="120"/>
      <c r="AD466" s="121"/>
      <c r="AE466" s="61" t="s">
        <v>20</v>
      </c>
      <c r="AF466" s="75"/>
      <c r="AG466" s="77"/>
      <c r="AH466" s="78" t="s">
        <v>7</v>
      </c>
      <c r="AI466" s="75"/>
      <c r="AJ466" s="75"/>
      <c r="AK466" s="76"/>
      <c r="AL466" s="61" t="s">
        <v>8</v>
      </c>
      <c r="AM466" s="75"/>
      <c r="AN466" s="75"/>
      <c r="AO466" s="75"/>
      <c r="AP466" s="61" t="s">
        <v>9</v>
      </c>
      <c r="AQ466" s="75"/>
      <c r="AR466" s="76"/>
      <c r="AS466" s="79" t="s">
        <v>10</v>
      </c>
      <c r="AT466" s="80"/>
      <c r="AU466" s="61"/>
      <c r="AV466" s="62"/>
    </row>
    <row r="467" spans="1:48" ht="25.5" customHeight="1">
      <c r="A467" s="48"/>
      <c r="B467" s="49"/>
      <c r="C467" s="50"/>
      <c r="D467" s="51"/>
      <c r="E467" s="51"/>
      <c r="F467" s="51"/>
      <c r="G467" s="52"/>
      <c r="H467" s="50"/>
      <c r="I467" s="51"/>
      <c r="J467" s="51"/>
      <c r="K467" s="51"/>
      <c r="L467" s="51"/>
      <c r="M467" s="51"/>
      <c r="N467" s="51"/>
      <c r="O467" s="51"/>
      <c r="P467" s="116"/>
      <c r="Q467" s="117"/>
      <c r="R467" s="117"/>
      <c r="S467" s="118"/>
      <c r="T467" s="56"/>
      <c r="U467" s="57"/>
      <c r="V467" s="113"/>
      <c r="W467" s="114"/>
      <c r="X467" s="114"/>
      <c r="Y467" s="115"/>
      <c r="Z467" s="69">
        <f>ROUNDDOWN(P467*V467,0)</f>
        <v>0</v>
      </c>
      <c r="AA467" s="70"/>
      <c r="AB467" s="70"/>
      <c r="AC467" s="70"/>
      <c r="AD467" s="71"/>
      <c r="AE467" s="56"/>
      <c r="AF467" s="72"/>
      <c r="AG467" s="73"/>
      <c r="AH467" s="74"/>
      <c r="AI467" s="45"/>
      <c r="AJ467" s="45"/>
      <c r="AK467" s="46"/>
      <c r="AL467" s="44"/>
      <c r="AM467" s="45"/>
      <c r="AN467" s="45"/>
      <c r="AO467" s="46"/>
      <c r="AP467" s="44"/>
      <c r="AQ467" s="45"/>
      <c r="AR467" s="46"/>
      <c r="AS467" s="44"/>
      <c r="AT467" s="46"/>
      <c r="AU467" s="44"/>
      <c r="AV467" s="47"/>
    </row>
    <row r="468" spans="1:48" ht="25.5" customHeight="1">
      <c r="A468" s="48"/>
      <c r="B468" s="49"/>
      <c r="C468" s="50"/>
      <c r="D468" s="51"/>
      <c r="E468" s="51"/>
      <c r="F468" s="51"/>
      <c r="G468" s="52"/>
      <c r="H468" s="50"/>
      <c r="I468" s="51"/>
      <c r="J468" s="51"/>
      <c r="K468" s="51"/>
      <c r="L468" s="51"/>
      <c r="M468" s="51"/>
      <c r="N468" s="51"/>
      <c r="O468" s="51"/>
      <c r="P468" s="116"/>
      <c r="Q468" s="117"/>
      <c r="R468" s="117"/>
      <c r="S468" s="118"/>
      <c r="T468" s="56"/>
      <c r="U468" s="57"/>
      <c r="V468" s="113"/>
      <c r="W468" s="114"/>
      <c r="X468" s="114"/>
      <c r="Y468" s="115"/>
      <c r="Z468" s="69">
        <f aca="true" t="shared" si="19" ref="Z468:Z478">ROUNDDOWN(P468*V468,0)</f>
        <v>0</v>
      </c>
      <c r="AA468" s="70"/>
      <c r="AB468" s="70"/>
      <c r="AC468" s="70"/>
      <c r="AD468" s="71"/>
      <c r="AE468" s="56"/>
      <c r="AF468" s="72"/>
      <c r="AG468" s="73"/>
      <c r="AH468" s="74"/>
      <c r="AI468" s="45"/>
      <c r="AJ468" s="45"/>
      <c r="AK468" s="46"/>
      <c r="AL468" s="44"/>
      <c r="AM468" s="45"/>
      <c r="AN468" s="45"/>
      <c r="AO468" s="46"/>
      <c r="AP468" s="44"/>
      <c r="AQ468" s="45"/>
      <c r="AR468" s="46"/>
      <c r="AS468" s="44"/>
      <c r="AT468" s="46"/>
      <c r="AU468" s="44"/>
      <c r="AV468" s="47"/>
    </row>
    <row r="469" spans="1:48" ht="25.5" customHeight="1">
      <c r="A469" s="48"/>
      <c r="B469" s="49"/>
      <c r="C469" s="50"/>
      <c r="D469" s="51"/>
      <c r="E469" s="51"/>
      <c r="F469" s="51"/>
      <c r="G469" s="52"/>
      <c r="H469" s="50"/>
      <c r="I469" s="51"/>
      <c r="J469" s="51"/>
      <c r="K469" s="51"/>
      <c r="L469" s="51"/>
      <c r="M469" s="51"/>
      <c r="N469" s="51"/>
      <c r="O469" s="51"/>
      <c r="P469" s="116"/>
      <c r="Q469" s="117"/>
      <c r="R469" s="117"/>
      <c r="S469" s="118"/>
      <c r="T469" s="56"/>
      <c r="U469" s="57"/>
      <c r="V469" s="113"/>
      <c r="W469" s="114"/>
      <c r="X469" s="114"/>
      <c r="Y469" s="115"/>
      <c r="Z469" s="69">
        <f t="shared" si="19"/>
        <v>0</v>
      </c>
      <c r="AA469" s="70"/>
      <c r="AB469" s="70"/>
      <c r="AC469" s="70"/>
      <c r="AD469" s="71"/>
      <c r="AE469" s="56"/>
      <c r="AF469" s="72"/>
      <c r="AG469" s="73"/>
      <c r="AH469" s="74"/>
      <c r="AI469" s="45"/>
      <c r="AJ469" s="45"/>
      <c r="AK469" s="46"/>
      <c r="AL469" s="44"/>
      <c r="AM469" s="45"/>
      <c r="AN469" s="45"/>
      <c r="AO469" s="46"/>
      <c r="AP469" s="44"/>
      <c r="AQ469" s="45"/>
      <c r="AR469" s="46"/>
      <c r="AS469" s="44"/>
      <c r="AT469" s="46"/>
      <c r="AU469" s="44"/>
      <c r="AV469" s="47"/>
    </row>
    <row r="470" spans="1:48" ht="25.5" customHeight="1">
      <c r="A470" s="48"/>
      <c r="B470" s="49"/>
      <c r="C470" s="50"/>
      <c r="D470" s="51"/>
      <c r="E470" s="51"/>
      <c r="F470" s="51"/>
      <c r="G470" s="52"/>
      <c r="H470" s="50"/>
      <c r="I470" s="51"/>
      <c r="J470" s="51"/>
      <c r="K470" s="51"/>
      <c r="L470" s="51"/>
      <c r="M470" s="51"/>
      <c r="N470" s="51"/>
      <c r="O470" s="51"/>
      <c r="P470" s="116"/>
      <c r="Q470" s="117"/>
      <c r="R470" s="117"/>
      <c r="S470" s="118"/>
      <c r="T470" s="56"/>
      <c r="U470" s="57"/>
      <c r="V470" s="113"/>
      <c r="W470" s="114"/>
      <c r="X470" s="114"/>
      <c r="Y470" s="115"/>
      <c r="Z470" s="69">
        <f t="shared" si="19"/>
        <v>0</v>
      </c>
      <c r="AA470" s="70"/>
      <c r="AB470" s="70"/>
      <c r="AC470" s="70"/>
      <c r="AD470" s="71"/>
      <c r="AE470" s="56"/>
      <c r="AF470" s="72"/>
      <c r="AG470" s="73"/>
      <c r="AH470" s="74"/>
      <c r="AI470" s="45"/>
      <c r="AJ470" s="45"/>
      <c r="AK470" s="46"/>
      <c r="AL470" s="44"/>
      <c r="AM470" s="45"/>
      <c r="AN470" s="45"/>
      <c r="AO470" s="46"/>
      <c r="AP470" s="44"/>
      <c r="AQ470" s="45"/>
      <c r="AR470" s="46"/>
      <c r="AS470" s="44"/>
      <c r="AT470" s="46"/>
      <c r="AU470" s="44"/>
      <c r="AV470" s="47"/>
    </row>
    <row r="471" spans="1:48" ht="25.5" customHeight="1">
      <c r="A471" s="48"/>
      <c r="B471" s="49"/>
      <c r="C471" s="50"/>
      <c r="D471" s="51"/>
      <c r="E471" s="51"/>
      <c r="F471" s="51"/>
      <c r="G471" s="52"/>
      <c r="H471" s="50"/>
      <c r="I471" s="51"/>
      <c r="J471" s="51"/>
      <c r="K471" s="51"/>
      <c r="L471" s="51"/>
      <c r="M471" s="51"/>
      <c r="N471" s="51"/>
      <c r="O471" s="51"/>
      <c r="P471" s="116"/>
      <c r="Q471" s="117"/>
      <c r="R471" s="117"/>
      <c r="S471" s="118"/>
      <c r="T471" s="56"/>
      <c r="U471" s="57"/>
      <c r="V471" s="113"/>
      <c r="W471" s="114"/>
      <c r="X471" s="114"/>
      <c r="Y471" s="115"/>
      <c r="Z471" s="69">
        <f t="shared" si="19"/>
        <v>0</v>
      </c>
      <c r="AA471" s="70"/>
      <c r="AB471" s="70"/>
      <c r="AC471" s="70"/>
      <c r="AD471" s="71"/>
      <c r="AE471" s="56"/>
      <c r="AF471" s="72"/>
      <c r="AG471" s="73"/>
      <c r="AH471" s="74"/>
      <c r="AI471" s="45"/>
      <c r="AJ471" s="45"/>
      <c r="AK471" s="46"/>
      <c r="AL471" s="44"/>
      <c r="AM471" s="45"/>
      <c r="AN471" s="45"/>
      <c r="AO471" s="46"/>
      <c r="AP471" s="44"/>
      <c r="AQ471" s="45"/>
      <c r="AR471" s="46"/>
      <c r="AS471" s="44"/>
      <c r="AT471" s="46"/>
      <c r="AU471" s="44"/>
      <c r="AV471" s="47"/>
    </row>
    <row r="472" spans="1:48" ht="25.5" customHeight="1">
      <c r="A472" s="48"/>
      <c r="B472" s="49"/>
      <c r="C472" s="50"/>
      <c r="D472" s="51"/>
      <c r="E472" s="51"/>
      <c r="F472" s="51"/>
      <c r="G472" s="52"/>
      <c r="H472" s="50"/>
      <c r="I472" s="51"/>
      <c r="J472" s="51"/>
      <c r="K472" s="51"/>
      <c r="L472" s="51"/>
      <c r="M472" s="51"/>
      <c r="N472" s="51"/>
      <c r="O472" s="51"/>
      <c r="P472" s="116"/>
      <c r="Q472" s="117"/>
      <c r="R472" s="117"/>
      <c r="S472" s="118"/>
      <c r="T472" s="56"/>
      <c r="U472" s="57"/>
      <c r="V472" s="113"/>
      <c r="W472" s="114"/>
      <c r="X472" s="114"/>
      <c r="Y472" s="115"/>
      <c r="Z472" s="69">
        <f t="shared" si="19"/>
        <v>0</v>
      </c>
      <c r="AA472" s="70"/>
      <c r="AB472" s="70"/>
      <c r="AC472" s="70"/>
      <c r="AD472" s="71"/>
      <c r="AE472" s="56"/>
      <c r="AF472" s="72"/>
      <c r="AG472" s="73"/>
      <c r="AH472" s="74"/>
      <c r="AI472" s="45"/>
      <c r="AJ472" s="45"/>
      <c r="AK472" s="46"/>
      <c r="AL472" s="44"/>
      <c r="AM472" s="45"/>
      <c r="AN472" s="45"/>
      <c r="AO472" s="46"/>
      <c r="AP472" s="44"/>
      <c r="AQ472" s="45"/>
      <c r="AR472" s="46"/>
      <c r="AS472" s="44"/>
      <c r="AT472" s="46"/>
      <c r="AU472" s="44"/>
      <c r="AV472" s="47"/>
    </row>
    <row r="473" spans="1:48" ht="25.5" customHeight="1">
      <c r="A473" s="48"/>
      <c r="B473" s="49"/>
      <c r="C473" s="50"/>
      <c r="D473" s="51"/>
      <c r="E473" s="51"/>
      <c r="F473" s="51"/>
      <c r="G473" s="52"/>
      <c r="H473" s="50"/>
      <c r="I473" s="51"/>
      <c r="J473" s="51"/>
      <c r="K473" s="51"/>
      <c r="L473" s="51"/>
      <c r="M473" s="51"/>
      <c r="N473" s="51"/>
      <c r="O473" s="51"/>
      <c r="P473" s="116"/>
      <c r="Q473" s="117"/>
      <c r="R473" s="117"/>
      <c r="S473" s="118"/>
      <c r="T473" s="56"/>
      <c r="U473" s="57"/>
      <c r="V473" s="113"/>
      <c r="W473" s="114"/>
      <c r="X473" s="114"/>
      <c r="Y473" s="115"/>
      <c r="Z473" s="69">
        <f t="shared" si="19"/>
        <v>0</v>
      </c>
      <c r="AA473" s="70"/>
      <c r="AB473" s="70"/>
      <c r="AC473" s="70"/>
      <c r="AD473" s="71"/>
      <c r="AE473" s="56"/>
      <c r="AF473" s="72"/>
      <c r="AG473" s="73"/>
      <c r="AH473" s="74"/>
      <c r="AI473" s="45"/>
      <c r="AJ473" s="45"/>
      <c r="AK473" s="46"/>
      <c r="AL473" s="44"/>
      <c r="AM473" s="45"/>
      <c r="AN473" s="45"/>
      <c r="AO473" s="46"/>
      <c r="AP473" s="44"/>
      <c r="AQ473" s="45"/>
      <c r="AR473" s="46"/>
      <c r="AS473" s="44"/>
      <c r="AT473" s="46"/>
      <c r="AU473" s="44"/>
      <c r="AV473" s="47"/>
    </row>
    <row r="474" spans="1:48" ht="25.5" customHeight="1">
      <c r="A474" s="48"/>
      <c r="B474" s="49"/>
      <c r="C474" s="50"/>
      <c r="D474" s="51"/>
      <c r="E474" s="51"/>
      <c r="F474" s="51"/>
      <c r="G474" s="52"/>
      <c r="H474" s="50"/>
      <c r="I474" s="51"/>
      <c r="J474" s="51"/>
      <c r="K474" s="51"/>
      <c r="L474" s="51"/>
      <c r="M474" s="51"/>
      <c r="N474" s="51"/>
      <c r="O474" s="51"/>
      <c r="P474" s="116"/>
      <c r="Q474" s="117"/>
      <c r="R474" s="117"/>
      <c r="S474" s="118"/>
      <c r="T474" s="56"/>
      <c r="U474" s="57"/>
      <c r="V474" s="113"/>
      <c r="W474" s="114"/>
      <c r="X474" s="114"/>
      <c r="Y474" s="115"/>
      <c r="Z474" s="69">
        <f t="shared" si="19"/>
        <v>0</v>
      </c>
      <c r="AA474" s="70"/>
      <c r="AB474" s="70"/>
      <c r="AC474" s="70"/>
      <c r="AD474" s="71"/>
      <c r="AE474" s="56"/>
      <c r="AF474" s="72"/>
      <c r="AG474" s="73"/>
      <c r="AH474" s="74"/>
      <c r="AI474" s="45"/>
      <c r="AJ474" s="45"/>
      <c r="AK474" s="46"/>
      <c r="AL474" s="44"/>
      <c r="AM474" s="45"/>
      <c r="AN474" s="45"/>
      <c r="AO474" s="46"/>
      <c r="AP474" s="44"/>
      <c r="AQ474" s="45"/>
      <c r="AR474" s="46"/>
      <c r="AS474" s="44"/>
      <c r="AT474" s="46"/>
      <c r="AU474" s="44"/>
      <c r="AV474" s="47"/>
    </row>
    <row r="475" spans="1:48" ht="25.5" customHeight="1">
      <c r="A475" s="48"/>
      <c r="B475" s="49"/>
      <c r="C475" s="50"/>
      <c r="D475" s="51"/>
      <c r="E475" s="51"/>
      <c r="F475" s="51"/>
      <c r="G475" s="52"/>
      <c r="H475" s="50"/>
      <c r="I475" s="51"/>
      <c r="J475" s="51"/>
      <c r="K475" s="51"/>
      <c r="L475" s="51"/>
      <c r="M475" s="51"/>
      <c r="N475" s="51"/>
      <c r="O475" s="51"/>
      <c r="P475" s="116"/>
      <c r="Q475" s="117"/>
      <c r="R475" s="117"/>
      <c r="S475" s="118"/>
      <c r="T475" s="56"/>
      <c r="U475" s="57"/>
      <c r="V475" s="113"/>
      <c r="W475" s="114"/>
      <c r="X475" s="114"/>
      <c r="Y475" s="115"/>
      <c r="Z475" s="69">
        <f t="shared" si="19"/>
        <v>0</v>
      </c>
      <c r="AA475" s="70"/>
      <c r="AB475" s="70"/>
      <c r="AC475" s="70"/>
      <c r="AD475" s="71"/>
      <c r="AE475" s="56"/>
      <c r="AF475" s="72"/>
      <c r="AG475" s="73"/>
      <c r="AH475" s="74"/>
      <c r="AI475" s="45"/>
      <c r="AJ475" s="45"/>
      <c r="AK475" s="46"/>
      <c r="AL475" s="44"/>
      <c r="AM475" s="45"/>
      <c r="AN475" s="45"/>
      <c r="AO475" s="46"/>
      <c r="AP475" s="44"/>
      <c r="AQ475" s="45"/>
      <c r="AR475" s="46"/>
      <c r="AS475" s="44"/>
      <c r="AT475" s="46"/>
      <c r="AU475" s="44"/>
      <c r="AV475" s="47"/>
    </row>
    <row r="476" spans="1:48" ht="25.5" customHeight="1">
      <c r="A476" s="48"/>
      <c r="B476" s="49"/>
      <c r="C476" s="50"/>
      <c r="D476" s="51"/>
      <c r="E476" s="51"/>
      <c r="F476" s="51"/>
      <c r="G476" s="52"/>
      <c r="H476" s="50"/>
      <c r="I476" s="51"/>
      <c r="J476" s="51"/>
      <c r="K476" s="51"/>
      <c r="L476" s="51"/>
      <c r="M476" s="51"/>
      <c r="N476" s="51"/>
      <c r="O476" s="51"/>
      <c r="P476" s="116"/>
      <c r="Q476" s="117"/>
      <c r="R476" s="117"/>
      <c r="S476" s="118"/>
      <c r="T476" s="56"/>
      <c r="U476" s="57"/>
      <c r="V476" s="113"/>
      <c r="W476" s="114"/>
      <c r="X476" s="114"/>
      <c r="Y476" s="115"/>
      <c r="Z476" s="69">
        <f t="shared" si="19"/>
        <v>0</v>
      </c>
      <c r="AA476" s="70"/>
      <c r="AB476" s="70"/>
      <c r="AC476" s="70"/>
      <c r="AD476" s="71"/>
      <c r="AE476" s="56"/>
      <c r="AF476" s="72"/>
      <c r="AG476" s="73"/>
      <c r="AH476" s="74"/>
      <c r="AI476" s="45"/>
      <c r="AJ476" s="45"/>
      <c r="AK476" s="46"/>
      <c r="AL476" s="44"/>
      <c r="AM476" s="45"/>
      <c r="AN476" s="45"/>
      <c r="AO476" s="46"/>
      <c r="AP476" s="44"/>
      <c r="AQ476" s="45"/>
      <c r="AR476" s="46"/>
      <c r="AS476" s="44"/>
      <c r="AT476" s="46"/>
      <c r="AU476" s="44"/>
      <c r="AV476" s="47"/>
    </row>
    <row r="477" spans="1:48" ht="25.5" customHeight="1">
      <c r="A477" s="48"/>
      <c r="B477" s="49"/>
      <c r="C477" s="50"/>
      <c r="D477" s="51"/>
      <c r="E477" s="51"/>
      <c r="F477" s="51"/>
      <c r="G477" s="52"/>
      <c r="H477" s="50"/>
      <c r="I477" s="51"/>
      <c r="J477" s="51"/>
      <c r="K477" s="51"/>
      <c r="L477" s="51"/>
      <c r="M477" s="51"/>
      <c r="N477" s="51"/>
      <c r="O477" s="51"/>
      <c r="P477" s="116"/>
      <c r="Q477" s="117"/>
      <c r="R477" s="117"/>
      <c r="S477" s="118"/>
      <c r="T477" s="56"/>
      <c r="U477" s="57"/>
      <c r="V477" s="113"/>
      <c r="W477" s="114"/>
      <c r="X477" s="114"/>
      <c r="Y477" s="115"/>
      <c r="Z477" s="69">
        <f t="shared" si="19"/>
        <v>0</v>
      </c>
      <c r="AA477" s="70"/>
      <c r="AB477" s="70"/>
      <c r="AC477" s="70"/>
      <c r="AD477" s="71"/>
      <c r="AE477" s="56"/>
      <c r="AF477" s="72"/>
      <c r="AG477" s="73"/>
      <c r="AH477" s="74"/>
      <c r="AI477" s="45"/>
      <c r="AJ477" s="45"/>
      <c r="AK477" s="46"/>
      <c r="AL477" s="44"/>
      <c r="AM477" s="45"/>
      <c r="AN477" s="45"/>
      <c r="AO477" s="46"/>
      <c r="AP477" s="44"/>
      <c r="AQ477" s="45"/>
      <c r="AR477" s="46"/>
      <c r="AS477" s="44"/>
      <c r="AT477" s="46"/>
      <c r="AU477" s="44"/>
      <c r="AV477" s="47"/>
    </row>
    <row r="478" spans="1:48" ht="25.5" customHeight="1">
      <c r="A478" s="48"/>
      <c r="B478" s="49"/>
      <c r="C478" s="50"/>
      <c r="D478" s="51"/>
      <c r="E478" s="51"/>
      <c r="F478" s="51"/>
      <c r="G478" s="52"/>
      <c r="H478" s="50"/>
      <c r="I478" s="51"/>
      <c r="J478" s="51"/>
      <c r="K478" s="51"/>
      <c r="L478" s="51"/>
      <c r="M478" s="51"/>
      <c r="N478" s="51"/>
      <c r="O478" s="51"/>
      <c r="P478" s="116"/>
      <c r="Q478" s="117"/>
      <c r="R478" s="117"/>
      <c r="S478" s="118"/>
      <c r="T478" s="56"/>
      <c r="U478" s="57"/>
      <c r="V478" s="113"/>
      <c r="W478" s="114"/>
      <c r="X478" s="114"/>
      <c r="Y478" s="115"/>
      <c r="Z478" s="69">
        <f t="shared" si="19"/>
        <v>0</v>
      </c>
      <c r="AA478" s="70"/>
      <c r="AB478" s="70"/>
      <c r="AC478" s="70"/>
      <c r="AD478" s="71"/>
      <c r="AE478" s="56"/>
      <c r="AF478" s="72"/>
      <c r="AG478" s="73"/>
      <c r="AH478" s="74"/>
      <c r="AI478" s="45"/>
      <c r="AJ478" s="45"/>
      <c r="AK478" s="46"/>
      <c r="AL478" s="44"/>
      <c r="AM478" s="45"/>
      <c r="AN478" s="45"/>
      <c r="AO478" s="46"/>
      <c r="AP478" s="44"/>
      <c r="AQ478" s="45"/>
      <c r="AR478" s="46"/>
      <c r="AS478" s="44"/>
      <c r="AT478" s="46"/>
      <c r="AU478" s="44"/>
      <c r="AV478" s="47"/>
    </row>
    <row r="479" spans="1:48" ht="25.5" customHeight="1" thickBot="1">
      <c r="A479" s="91"/>
      <c r="B479" s="92"/>
      <c r="C479" s="86"/>
      <c r="D479" s="87"/>
      <c r="E479" s="87"/>
      <c r="F479" s="87"/>
      <c r="G479" s="88"/>
      <c r="H479" s="3" t="s">
        <v>6</v>
      </c>
      <c r="I479" s="4"/>
      <c r="J479" s="4"/>
      <c r="K479" s="4"/>
      <c r="L479" s="4"/>
      <c r="M479" s="4"/>
      <c r="N479" s="4"/>
      <c r="O479" s="4"/>
      <c r="P479" s="104"/>
      <c r="Q479" s="105"/>
      <c r="R479" s="105"/>
      <c r="S479" s="106"/>
      <c r="T479" s="86"/>
      <c r="U479" s="88"/>
      <c r="V479" s="107"/>
      <c r="W479" s="108"/>
      <c r="X479" s="108"/>
      <c r="Y479" s="109"/>
      <c r="Z479" s="96">
        <f>SUM(Z467:AD478)</f>
        <v>0</v>
      </c>
      <c r="AA479" s="97"/>
      <c r="AB479" s="97"/>
      <c r="AC479" s="97"/>
      <c r="AD479" s="98"/>
      <c r="AE479" s="86"/>
      <c r="AF479" s="87"/>
      <c r="AG479" s="99"/>
      <c r="AH479" s="100"/>
      <c r="AI479" s="87"/>
      <c r="AJ479" s="87"/>
      <c r="AK479" s="88"/>
      <c r="AL479" s="86"/>
      <c r="AM479" s="87"/>
      <c r="AN479" s="87"/>
      <c r="AO479" s="88"/>
      <c r="AP479" s="86"/>
      <c r="AQ479" s="87"/>
      <c r="AR479" s="88"/>
      <c r="AS479" s="86"/>
      <c r="AT479" s="88"/>
      <c r="AU479" s="86"/>
      <c r="AV479" s="89"/>
    </row>
    <row r="480" spans="1:48" ht="18.75" customHeight="1">
      <c r="A480" s="28"/>
      <c r="B480" s="28"/>
      <c r="C480" s="5"/>
      <c r="D480" s="5"/>
      <c r="E480" s="5"/>
      <c r="F480" s="5"/>
      <c r="G480" s="5"/>
      <c r="H480" s="6"/>
      <c r="I480" s="6"/>
      <c r="J480" s="6"/>
      <c r="K480" s="6"/>
      <c r="L480" s="6"/>
      <c r="M480" s="6"/>
      <c r="N480" s="6"/>
      <c r="O480" s="6"/>
      <c r="P480" s="7"/>
      <c r="Q480" s="7"/>
      <c r="R480" s="7"/>
      <c r="S480" s="7"/>
      <c r="T480" s="5"/>
      <c r="U480" s="5"/>
      <c r="V480" s="11"/>
      <c r="W480" s="11"/>
      <c r="X480" s="11"/>
      <c r="Y480" s="11"/>
      <c r="Z480" s="11"/>
      <c r="AA480" s="11"/>
      <c r="AB480" s="11"/>
      <c r="AC480" s="11"/>
      <c r="AD480" s="11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</row>
  </sheetData>
  <sheetProtection sheet="1" formatCells="0" selectLockedCells="1"/>
  <mergeCells count="3880">
    <mergeCell ref="AL292:AV292"/>
    <mergeCell ref="AL316:AV316"/>
    <mergeCell ref="AL340:AV340"/>
    <mergeCell ref="AL364:AV364"/>
    <mergeCell ref="AL388:AV388"/>
    <mergeCell ref="AL412:AV412"/>
    <mergeCell ref="AL436:AV436"/>
    <mergeCell ref="AL460:AV460"/>
    <mergeCell ref="A479:B479"/>
    <mergeCell ref="C479:G479"/>
    <mergeCell ref="P479:S479"/>
    <mergeCell ref="T479:U479"/>
    <mergeCell ref="V479:Y479"/>
    <mergeCell ref="Z479:AD479"/>
    <mergeCell ref="AE479:AG479"/>
    <mergeCell ref="AH479:AK479"/>
    <mergeCell ref="AL479:AO479"/>
    <mergeCell ref="AP479:AR479"/>
    <mergeCell ref="AS479:AT479"/>
    <mergeCell ref="AU479:AV479"/>
    <mergeCell ref="A477:B477"/>
    <mergeCell ref="C477:G477"/>
    <mergeCell ref="H477:O477"/>
    <mergeCell ref="P477:S477"/>
    <mergeCell ref="T477:U477"/>
    <mergeCell ref="V477:Y477"/>
    <mergeCell ref="Z477:AD477"/>
    <mergeCell ref="AE477:AG477"/>
    <mergeCell ref="AH477:AK477"/>
    <mergeCell ref="AL477:AO477"/>
    <mergeCell ref="AP477:AR477"/>
    <mergeCell ref="AS477:AT477"/>
    <mergeCell ref="AU477:AV477"/>
    <mergeCell ref="A478:B478"/>
    <mergeCell ref="C478:G478"/>
    <mergeCell ref="H478:O478"/>
    <mergeCell ref="P478:S478"/>
    <mergeCell ref="T478:U478"/>
    <mergeCell ref="V478:Y478"/>
    <mergeCell ref="Z478:AD478"/>
    <mergeCell ref="AE478:AG478"/>
    <mergeCell ref="AH478:AK478"/>
    <mergeCell ref="AL478:AO478"/>
    <mergeCell ref="AP478:AR478"/>
    <mergeCell ref="AS478:AT478"/>
    <mergeCell ref="AU478:AV478"/>
    <mergeCell ref="A475:B475"/>
    <mergeCell ref="C475:G475"/>
    <mergeCell ref="H475:O475"/>
    <mergeCell ref="P475:S475"/>
    <mergeCell ref="T475:U475"/>
    <mergeCell ref="V475:Y475"/>
    <mergeCell ref="Z475:AD475"/>
    <mergeCell ref="AE475:AG475"/>
    <mergeCell ref="AH475:AK475"/>
    <mergeCell ref="AL475:AO475"/>
    <mergeCell ref="AP475:AR475"/>
    <mergeCell ref="AS475:AT475"/>
    <mergeCell ref="AU475:AV475"/>
    <mergeCell ref="A476:B476"/>
    <mergeCell ref="C476:G476"/>
    <mergeCell ref="H476:O476"/>
    <mergeCell ref="P476:S476"/>
    <mergeCell ref="T476:U476"/>
    <mergeCell ref="V476:Y476"/>
    <mergeCell ref="Z476:AD476"/>
    <mergeCell ref="AE476:AG476"/>
    <mergeCell ref="AH476:AK476"/>
    <mergeCell ref="AL476:AO476"/>
    <mergeCell ref="AP476:AR476"/>
    <mergeCell ref="AS476:AT476"/>
    <mergeCell ref="AU476:AV476"/>
    <mergeCell ref="A473:B473"/>
    <mergeCell ref="C473:G473"/>
    <mergeCell ref="H473:O473"/>
    <mergeCell ref="P473:S473"/>
    <mergeCell ref="T473:U473"/>
    <mergeCell ref="V473:Y473"/>
    <mergeCell ref="Z473:AD473"/>
    <mergeCell ref="AE473:AG473"/>
    <mergeCell ref="AH473:AK473"/>
    <mergeCell ref="AL473:AO473"/>
    <mergeCell ref="AP473:AR473"/>
    <mergeCell ref="AS473:AT473"/>
    <mergeCell ref="AU473:AV473"/>
    <mergeCell ref="A474:B474"/>
    <mergeCell ref="C474:G474"/>
    <mergeCell ref="H474:O474"/>
    <mergeCell ref="P474:S474"/>
    <mergeCell ref="T474:U474"/>
    <mergeCell ref="V474:Y474"/>
    <mergeCell ref="Z474:AD474"/>
    <mergeCell ref="AE474:AG474"/>
    <mergeCell ref="AH474:AK474"/>
    <mergeCell ref="AL474:AO474"/>
    <mergeCell ref="AP474:AR474"/>
    <mergeCell ref="AS474:AT474"/>
    <mergeCell ref="AU474:AV474"/>
    <mergeCell ref="A471:B471"/>
    <mergeCell ref="C471:G471"/>
    <mergeCell ref="H471:O471"/>
    <mergeCell ref="P471:S471"/>
    <mergeCell ref="T471:U471"/>
    <mergeCell ref="V471:Y471"/>
    <mergeCell ref="Z471:AD471"/>
    <mergeCell ref="AE471:AG471"/>
    <mergeCell ref="AH471:AK471"/>
    <mergeCell ref="AL471:AO471"/>
    <mergeCell ref="AP471:AR471"/>
    <mergeCell ref="AS471:AT471"/>
    <mergeCell ref="AU471:AV471"/>
    <mergeCell ref="A472:B472"/>
    <mergeCell ref="C472:G472"/>
    <mergeCell ref="H472:O472"/>
    <mergeCell ref="P472:S472"/>
    <mergeCell ref="T472:U472"/>
    <mergeCell ref="V472:Y472"/>
    <mergeCell ref="Z472:AD472"/>
    <mergeCell ref="AE472:AG472"/>
    <mergeCell ref="AH472:AK472"/>
    <mergeCell ref="AL472:AO472"/>
    <mergeCell ref="AP472:AR472"/>
    <mergeCell ref="AS472:AT472"/>
    <mergeCell ref="AU472:AV472"/>
    <mergeCell ref="A469:B469"/>
    <mergeCell ref="C469:G469"/>
    <mergeCell ref="H469:O469"/>
    <mergeCell ref="P469:S469"/>
    <mergeCell ref="T469:U469"/>
    <mergeCell ref="V469:Y469"/>
    <mergeCell ref="Z469:AD469"/>
    <mergeCell ref="AE469:AG469"/>
    <mergeCell ref="AH469:AK469"/>
    <mergeCell ref="AL469:AO469"/>
    <mergeCell ref="AP469:AR469"/>
    <mergeCell ref="AS469:AT469"/>
    <mergeCell ref="AU469:AV469"/>
    <mergeCell ref="A470:B470"/>
    <mergeCell ref="C470:G470"/>
    <mergeCell ref="H470:O470"/>
    <mergeCell ref="P470:S470"/>
    <mergeCell ref="T470:U470"/>
    <mergeCell ref="V470:Y470"/>
    <mergeCell ref="Z470:AD470"/>
    <mergeCell ref="AE470:AG470"/>
    <mergeCell ref="AH470:AK470"/>
    <mergeCell ref="AL470:AO470"/>
    <mergeCell ref="AP470:AR470"/>
    <mergeCell ref="AS470:AT470"/>
    <mergeCell ref="AU470:AV470"/>
    <mergeCell ref="A467:B467"/>
    <mergeCell ref="C467:G467"/>
    <mergeCell ref="H467:O467"/>
    <mergeCell ref="P467:S467"/>
    <mergeCell ref="T467:U467"/>
    <mergeCell ref="V467:Y467"/>
    <mergeCell ref="Z467:AD467"/>
    <mergeCell ref="AE467:AG467"/>
    <mergeCell ref="AH467:AK467"/>
    <mergeCell ref="AL467:AO467"/>
    <mergeCell ref="AP467:AR467"/>
    <mergeCell ref="AS467:AT467"/>
    <mergeCell ref="AU467:AV467"/>
    <mergeCell ref="A468:B468"/>
    <mergeCell ref="C468:G468"/>
    <mergeCell ref="H468:O468"/>
    <mergeCell ref="P468:S468"/>
    <mergeCell ref="T468:U468"/>
    <mergeCell ref="V468:Y468"/>
    <mergeCell ref="Z468:AD468"/>
    <mergeCell ref="AE468:AG468"/>
    <mergeCell ref="AH468:AK468"/>
    <mergeCell ref="AL468:AO468"/>
    <mergeCell ref="AP468:AR468"/>
    <mergeCell ref="AS468:AT468"/>
    <mergeCell ref="AU468:AV468"/>
    <mergeCell ref="AL461:AV461"/>
    <mergeCell ref="AL462:AV462"/>
    <mergeCell ref="AM463:AV463"/>
    <mergeCell ref="H464:O464"/>
    <mergeCell ref="AL464:AV464"/>
    <mergeCell ref="A466:B466"/>
    <mergeCell ref="C466:G466"/>
    <mergeCell ref="H466:O466"/>
    <mergeCell ref="P466:S466"/>
    <mergeCell ref="T466:U466"/>
    <mergeCell ref="V466:Y466"/>
    <mergeCell ref="Z466:AD466"/>
    <mergeCell ref="AE466:AG466"/>
    <mergeCell ref="AH466:AK466"/>
    <mergeCell ref="AL466:AO466"/>
    <mergeCell ref="AP466:AR466"/>
    <mergeCell ref="AS466:AT466"/>
    <mergeCell ref="AU466:AV466"/>
    <mergeCell ref="X463:AC463"/>
    <mergeCell ref="X464:AC464"/>
    <mergeCell ref="A455:B455"/>
    <mergeCell ref="C455:G455"/>
    <mergeCell ref="P455:S455"/>
    <mergeCell ref="T455:U455"/>
    <mergeCell ref="V455:Y455"/>
    <mergeCell ref="Z455:AD455"/>
    <mergeCell ref="AE455:AG455"/>
    <mergeCell ref="AH455:AK455"/>
    <mergeCell ref="AL455:AO455"/>
    <mergeCell ref="AP455:AR455"/>
    <mergeCell ref="AS455:AT455"/>
    <mergeCell ref="AU455:AV455"/>
    <mergeCell ref="S457:AD458"/>
    <mergeCell ref="AK459:AL459"/>
    <mergeCell ref="AM459:AN459"/>
    <mergeCell ref="AP459:AQ459"/>
    <mergeCell ref="AS459:AT459"/>
    <mergeCell ref="A453:B453"/>
    <mergeCell ref="C453:G453"/>
    <mergeCell ref="H453:O453"/>
    <mergeCell ref="P453:S453"/>
    <mergeCell ref="T453:U453"/>
    <mergeCell ref="V453:Y453"/>
    <mergeCell ref="Z453:AD453"/>
    <mergeCell ref="AE453:AG453"/>
    <mergeCell ref="AH453:AK453"/>
    <mergeCell ref="AL453:AO453"/>
    <mergeCell ref="AP453:AR453"/>
    <mergeCell ref="AS453:AT453"/>
    <mergeCell ref="AU453:AV453"/>
    <mergeCell ref="A454:B454"/>
    <mergeCell ref="C454:G454"/>
    <mergeCell ref="H454:O454"/>
    <mergeCell ref="P454:S454"/>
    <mergeCell ref="T454:U454"/>
    <mergeCell ref="V454:Y454"/>
    <mergeCell ref="Z454:AD454"/>
    <mergeCell ref="AE454:AG454"/>
    <mergeCell ref="AH454:AK454"/>
    <mergeCell ref="AL454:AO454"/>
    <mergeCell ref="AP454:AR454"/>
    <mergeCell ref="AS454:AT454"/>
    <mergeCell ref="AU454:AV454"/>
    <mergeCell ref="A451:B451"/>
    <mergeCell ref="C451:G451"/>
    <mergeCell ref="H451:O451"/>
    <mergeCell ref="P451:S451"/>
    <mergeCell ref="T451:U451"/>
    <mergeCell ref="V451:Y451"/>
    <mergeCell ref="Z451:AD451"/>
    <mergeCell ref="AE451:AG451"/>
    <mergeCell ref="AH451:AK451"/>
    <mergeCell ref="AL451:AO451"/>
    <mergeCell ref="AP451:AR451"/>
    <mergeCell ref="AS451:AT451"/>
    <mergeCell ref="AU451:AV451"/>
    <mergeCell ref="A452:B452"/>
    <mergeCell ref="C452:G452"/>
    <mergeCell ref="H452:O452"/>
    <mergeCell ref="P452:S452"/>
    <mergeCell ref="T452:U452"/>
    <mergeCell ref="V452:Y452"/>
    <mergeCell ref="Z452:AD452"/>
    <mergeCell ref="AE452:AG452"/>
    <mergeCell ref="AH452:AK452"/>
    <mergeCell ref="AL452:AO452"/>
    <mergeCell ref="AP452:AR452"/>
    <mergeCell ref="AS452:AT452"/>
    <mergeCell ref="AU452:AV452"/>
    <mergeCell ref="A449:B449"/>
    <mergeCell ref="C449:G449"/>
    <mergeCell ref="H449:O449"/>
    <mergeCell ref="P449:S449"/>
    <mergeCell ref="T449:U449"/>
    <mergeCell ref="V449:Y449"/>
    <mergeCell ref="Z449:AD449"/>
    <mergeCell ref="AE449:AG449"/>
    <mergeCell ref="AH449:AK449"/>
    <mergeCell ref="AL449:AO449"/>
    <mergeCell ref="AP449:AR449"/>
    <mergeCell ref="AS449:AT449"/>
    <mergeCell ref="AU449:AV449"/>
    <mergeCell ref="A450:B450"/>
    <mergeCell ref="C450:G450"/>
    <mergeCell ref="H450:O450"/>
    <mergeCell ref="P450:S450"/>
    <mergeCell ref="T450:U450"/>
    <mergeCell ref="V450:Y450"/>
    <mergeCell ref="Z450:AD450"/>
    <mergeCell ref="AE450:AG450"/>
    <mergeCell ref="AH450:AK450"/>
    <mergeCell ref="AL450:AO450"/>
    <mergeCell ref="AP450:AR450"/>
    <mergeCell ref="AS450:AT450"/>
    <mergeCell ref="AU450:AV450"/>
    <mergeCell ref="A447:B447"/>
    <mergeCell ref="C447:G447"/>
    <mergeCell ref="H447:O447"/>
    <mergeCell ref="P447:S447"/>
    <mergeCell ref="T447:U447"/>
    <mergeCell ref="V447:Y447"/>
    <mergeCell ref="Z447:AD447"/>
    <mergeCell ref="AE447:AG447"/>
    <mergeCell ref="AH447:AK447"/>
    <mergeCell ref="AL447:AO447"/>
    <mergeCell ref="AP447:AR447"/>
    <mergeCell ref="AS447:AT447"/>
    <mergeCell ref="AU447:AV447"/>
    <mergeCell ref="A448:B448"/>
    <mergeCell ref="C448:G448"/>
    <mergeCell ref="H448:O448"/>
    <mergeCell ref="P448:S448"/>
    <mergeCell ref="T448:U448"/>
    <mergeCell ref="V448:Y448"/>
    <mergeCell ref="Z448:AD448"/>
    <mergeCell ref="AE448:AG448"/>
    <mergeCell ref="AH448:AK448"/>
    <mergeCell ref="AL448:AO448"/>
    <mergeCell ref="AP448:AR448"/>
    <mergeCell ref="AS448:AT448"/>
    <mergeCell ref="AU448:AV448"/>
    <mergeCell ref="A445:B445"/>
    <mergeCell ref="C445:G445"/>
    <mergeCell ref="H445:O445"/>
    <mergeCell ref="P445:S445"/>
    <mergeCell ref="T445:U445"/>
    <mergeCell ref="V445:Y445"/>
    <mergeCell ref="Z445:AD445"/>
    <mergeCell ref="AE445:AG445"/>
    <mergeCell ref="AH445:AK445"/>
    <mergeCell ref="AL445:AO445"/>
    <mergeCell ref="AP445:AR445"/>
    <mergeCell ref="AS445:AT445"/>
    <mergeCell ref="AU445:AV445"/>
    <mergeCell ref="A446:B446"/>
    <mergeCell ref="C446:G446"/>
    <mergeCell ref="H446:O446"/>
    <mergeCell ref="P446:S446"/>
    <mergeCell ref="T446:U446"/>
    <mergeCell ref="V446:Y446"/>
    <mergeCell ref="Z446:AD446"/>
    <mergeCell ref="AE446:AG446"/>
    <mergeCell ref="AH446:AK446"/>
    <mergeCell ref="AL446:AO446"/>
    <mergeCell ref="AP446:AR446"/>
    <mergeCell ref="AS446:AT446"/>
    <mergeCell ref="AU446:AV446"/>
    <mergeCell ref="A443:B443"/>
    <mergeCell ref="C443:G443"/>
    <mergeCell ref="H443:O443"/>
    <mergeCell ref="P443:S443"/>
    <mergeCell ref="T443:U443"/>
    <mergeCell ref="V443:Y443"/>
    <mergeCell ref="Z443:AD443"/>
    <mergeCell ref="AE443:AG443"/>
    <mergeCell ref="AH443:AK443"/>
    <mergeCell ref="AL443:AO443"/>
    <mergeCell ref="AP443:AR443"/>
    <mergeCell ref="AS443:AT443"/>
    <mergeCell ref="AU443:AV443"/>
    <mergeCell ref="A444:B444"/>
    <mergeCell ref="C444:G444"/>
    <mergeCell ref="H444:O444"/>
    <mergeCell ref="P444:S444"/>
    <mergeCell ref="T444:U444"/>
    <mergeCell ref="V444:Y444"/>
    <mergeCell ref="Z444:AD444"/>
    <mergeCell ref="AE444:AG444"/>
    <mergeCell ref="AH444:AK444"/>
    <mergeCell ref="AL444:AO444"/>
    <mergeCell ref="AP444:AR444"/>
    <mergeCell ref="AS444:AT444"/>
    <mergeCell ref="AU444:AV444"/>
    <mergeCell ref="AL437:AV437"/>
    <mergeCell ref="AL438:AV438"/>
    <mergeCell ref="AM439:AV439"/>
    <mergeCell ref="H440:O440"/>
    <mergeCell ref="AL440:AV440"/>
    <mergeCell ref="A442:B442"/>
    <mergeCell ref="C442:G442"/>
    <mergeCell ref="H442:O442"/>
    <mergeCell ref="P442:S442"/>
    <mergeCell ref="T442:U442"/>
    <mergeCell ref="V442:Y442"/>
    <mergeCell ref="Z442:AD442"/>
    <mergeCell ref="AE442:AG442"/>
    <mergeCell ref="AH442:AK442"/>
    <mergeCell ref="AL442:AO442"/>
    <mergeCell ref="AP442:AR442"/>
    <mergeCell ref="AS442:AT442"/>
    <mergeCell ref="AU442:AV442"/>
    <mergeCell ref="X439:AC439"/>
    <mergeCell ref="X440:AC440"/>
    <mergeCell ref="A431:B431"/>
    <mergeCell ref="C431:G431"/>
    <mergeCell ref="P431:S431"/>
    <mergeCell ref="T431:U431"/>
    <mergeCell ref="V431:Y431"/>
    <mergeCell ref="Z431:AD431"/>
    <mergeCell ref="AE431:AG431"/>
    <mergeCell ref="AH431:AK431"/>
    <mergeCell ref="AL431:AO431"/>
    <mergeCell ref="AP431:AR431"/>
    <mergeCell ref="AS431:AT431"/>
    <mergeCell ref="AU431:AV431"/>
    <mergeCell ref="S433:AD434"/>
    <mergeCell ref="AK435:AL435"/>
    <mergeCell ref="AM435:AN435"/>
    <mergeCell ref="AP435:AQ435"/>
    <mergeCell ref="AS435:AT435"/>
    <mergeCell ref="A429:B429"/>
    <mergeCell ref="C429:G429"/>
    <mergeCell ref="H429:O429"/>
    <mergeCell ref="P429:S429"/>
    <mergeCell ref="T429:U429"/>
    <mergeCell ref="V429:Y429"/>
    <mergeCell ref="Z429:AD429"/>
    <mergeCell ref="AE429:AG429"/>
    <mergeCell ref="AH429:AK429"/>
    <mergeCell ref="AL429:AO429"/>
    <mergeCell ref="AP429:AR429"/>
    <mergeCell ref="AS429:AT429"/>
    <mergeCell ref="AU429:AV429"/>
    <mergeCell ref="A430:B430"/>
    <mergeCell ref="C430:G430"/>
    <mergeCell ref="H430:O430"/>
    <mergeCell ref="P430:S430"/>
    <mergeCell ref="T430:U430"/>
    <mergeCell ref="V430:Y430"/>
    <mergeCell ref="Z430:AD430"/>
    <mergeCell ref="AE430:AG430"/>
    <mergeCell ref="AH430:AK430"/>
    <mergeCell ref="AL430:AO430"/>
    <mergeCell ref="AP430:AR430"/>
    <mergeCell ref="AS430:AT430"/>
    <mergeCell ref="AU430:AV430"/>
    <mergeCell ref="A427:B427"/>
    <mergeCell ref="C427:G427"/>
    <mergeCell ref="H427:O427"/>
    <mergeCell ref="P427:S427"/>
    <mergeCell ref="T427:U427"/>
    <mergeCell ref="V427:Y427"/>
    <mergeCell ref="Z427:AD427"/>
    <mergeCell ref="AE427:AG427"/>
    <mergeCell ref="AH427:AK427"/>
    <mergeCell ref="AL427:AO427"/>
    <mergeCell ref="AP427:AR427"/>
    <mergeCell ref="AS427:AT427"/>
    <mergeCell ref="AU427:AV427"/>
    <mergeCell ref="A428:B428"/>
    <mergeCell ref="C428:G428"/>
    <mergeCell ref="H428:O428"/>
    <mergeCell ref="P428:S428"/>
    <mergeCell ref="T428:U428"/>
    <mergeCell ref="V428:Y428"/>
    <mergeCell ref="Z428:AD428"/>
    <mergeCell ref="AE428:AG428"/>
    <mergeCell ref="AH428:AK428"/>
    <mergeCell ref="AL428:AO428"/>
    <mergeCell ref="AP428:AR428"/>
    <mergeCell ref="AS428:AT428"/>
    <mergeCell ref="AU428:AV428"/>
    <mergeCell ref="A425:B425"/>
    <mergeCell ref="C425:G425"/>
    <mergeCell ref="H425:O425"/>
    <mergeCell ref="P425:S425"/>
    <mergeCell ref="T425:U425"/>
    <mergeCell ref="V425:Y425"/>
    <mergeCell ref="Z425:AD425"/>
    <mergeCell ref="AE425:AG425"/>
    <mergeCell ref="AH425:AK425"/>
    <mergeCell ref="AL425:AO425"/>
    <mergeCell ref="AP425:AR425"/>
    <mergeCell ref="AS425:AT425"/>
    <mergeCell ref="AU425:AV425"/>
    <mergeCell ref="A426:B426"/>
    <mergeCell ref="C426:G426"/>
    <mergeCell ref="H426:O426"/>
    <mergeCell ref="P426:S426"/>
    <mergeCell ref="T426:U426"/>
    <mergeCell ref="V426:Y426"/>
    <mergeCell ref="Z426:AD426"/>
    <mergeCell ref="AE426:AG426"/>
    <mergeCell ref="AH426:AK426"/>
    <mergeCell ref="AL426:AO426"/>
    <mergeCell ref="AP426:AR426"/>
    <mergeCell ref="AS426:AT426"/>
    <mergeCell ref="AU426:AV426"/>
    <mergeCell ref="A423:B423"/>
    <mergeCell ref="C423:G423"/>
    <mergeCell ref="H423:O423"/>
    <mergeCell ref="P423:S423"/>
    <mergeCell ref="T423:U423"/>
    <mergeCell ref="V423:Y423"/>
    <mergeCell ref="Z423:AD423"/>
    <mergeCell ref="AE423:AG423"/>
    <mergeCell ref="AH423:AK423"/>
    <mergeCell ref="AL423:AO423"/>
    <mergeCell ref="AP423:AR423"/>
    <mergeCell ref="AS423:AT423"/>
    <mergeCell ref="AU423:AV423"/>
    <mergeCell ref="A424:B424"/>
    <mergeCell ref="C424:G424"/>
    <mergeCell ref="H424:O424"/>
    <mergeCell ref="P424:S424"/>
    <mergeCell ref="T424:U424"/>
    <mergeCell ref="V424:Y424"/>
    <mergeCell ref="Z424:AD424"/>
    <mergeCell ref="AE424:AG424"/>
    <mergeCell ref="AH424:AK424"/>
    <mergeCell ref="AL424:AO424"/>
    <mergeCell ref="AP424:AR424"/>
    <mergeCell ref="AS424:AT424"/>
    <mergeCell ref="AU424:AV424"/>
    <mergeCell ref="A421:B421"/>
    <mergeCell ref="C421:G421"/>
    <mergeCell ref="H421:O421"/>
    <mergeCell ref="P421:S421"/>
    <mergeCell ref="T421:U421"/>
    <mergeCell ref="V421:Y421"/>
    <mergeCell ref="Z421:AD421"/>
    <mergeCell ref="AE421:AG421"/>
    <mergeCell ref="AH421:AK421"/>
    <mergeCell ref="AL421:AO421"/>
    <mergeCell ref="AP421:AR421"/>
    <mergeCell ref="AS421:AT421"/>
    <mergeCell ref="AU421:AV421"/>
    <mergeCell ref="A422:B422"/>
    <mergeCell ref="C422:G422"/>
    <mergeCell ref="H422:O422"/>
    <mergeCell ref="P422:S422"/>
    <mergeCell ref="T422:U422"/>
    <mergeCell ref="V422:Y422"/>
    <mergeCell ref="Z422:AD422"/>
    <mergeCell ref="AE422:AG422"/>
    <mergeCell ref="AH422:AK422"/>
    <mergeCell ref="AL422:AO422"/>
    <mergeCell ref="AP422:AR422"/>
    <mergeCell ref="AS422:AT422"/>
    <mergeCell ref="AU422:AV422"/>
    <mergeCell ref="A419:B419"/>
    <mergeCell ref="C419:G419"/>
    <mergeCell ref="H419:O419"/>
    <mergeCell ref="P419:S419"/>
    <mergeCell ref="T419:U419"/>
    <mergeCell ref="V419:Y419"/>
    <mergeCell ref="Z419:AD419"/>
    <mergeCell ref="AE419:AG419"/>
    <mergeCell ref="AH419:AK419"/>
    <mergeCell ref="AL419:AO419"/>
    <mergeCell ref="AP419:AR419"/>
    <mergeCell ref="AS419:AT419"/>
    <mergeCell ref="AU419:AV419"/>
    <mergeCell ref="A420:B420"/>
    <mergeCell ref="C420:G420"/>
    <mergeCell ref="H420:O420"/>
    <mergeCell ref="P420:S420"/>
    <mergeCell ref="T420:U420"/>
    <mergeCell ref="V420:Y420"/>
    <mergeCell ref="Z420:AD420"/>
    <mergeCell ref="AE420:AG420"/>
    <mergeCell ref="AH420:AK420"/>
    <mergeCell ref="AL420:AO420"/>
    <mergeCell ref="AP420:AR420"/>
    <mergeCell ref="AS420:AT420"/>
    <mergeCell ref="AU420:AV420"/>
    <mergeCell ref="AL413:AV413"/>
    <mergeCell ref="AL414:AV414"/>
    <mergeCell ref="AM415:AV415"/>
    <mergeCell ref="H416:O416"/>
    <mergeCell ref="AL416:AV416"/>
    <mergeCell ref="A418:B418"/>
    <mergeCell ref="C418:G418"/>
    <mergeCell ref="H418:O418"/>
    <mergeCell ref="P418:S418"/>
    <mergeCell ref="T418:U418"/>
    <mergeCell ref="V418:Y418"/>
    <mergeCell ref="Z418:AD418"/>
    <mergeCell ref="AE418:AG418"/>
    <mergeCell ref="AH418:AK418"/>
    <mergeCell ref="AL418:AO418"/>
    <mergeCell ref="AP418:AR418"/>
    <mergeCell ref="AS418:AT418"/>
    <mergeCell ref="AU418:AV418"/>
    <mergeCell ref="X415:AC415"/>
    <mergeCell ref="X416:AC416"/>
    <mergeCell ref="A407:B407"/>
    <mergeCell ref="C407:G407"/>
    <mergeCell ref="P407:S407"/>
    <mergeCell ref="T407:U407"/>
    <mergeCell ref="V407:Y407"/>
    <mergeCell ref="Z407:AD407"/>
    <mergeCell ref="AE407:AG407"/>
    <mergeCell ref="AH407:AK407"/>
    <mergeCell ref="AL407:AO407"/>
    <mergeCell ref="AP407:AR407"/>
    <mergeCell ref="AS407:AT407"/>
    <mergeCell ref="AU407:AV407"/>
    <mergeCell ref="S409:AD410"/>
    <mergeCell ref="AK411:AL411"/>
    <mergeCell ref="AM411:AN411"/>
    <mergeCell ref="AP411:AQ411"/>
    <mergeCell ref="AS411:AT411"/>
    <mergeCell ref="A405:B405"/>
    <mergeCell ref="C405:G405"/>
    <mergeCell ref="H405:O405"/>
    <mergeCell ref="P405:S405"/>
    <mergeCell ref="T405:U405"/>
    <mergeCell ref="V405:Y405"/>
    <mergeCell ref="Z405:AD405"/>
    <mergeCell ref="AE405:AG405"/>
    <mergeCell ref="AH405:AK405"/>
    <mergeCell ref="AL405:AO405"/>
    <mergeCell ref="AP405:AR405"/>
    <mergeCell ref="AS405:AT405"/>
    <mergeCell ref="AU405:AV405"/>
    <mergeCell ref="A406:B406"/>
    <mergeCell ref="C406:G406"/>
    <mergeCell ref="H406:O406"/>
    <mergeCell ref="P406:S406"/>
    <mergeCell ref="T406:U406"/>
    <mergeCell ref="V406:Y406"/>
    <mergeCell ref="Z406:AD406"/>
    <mergeCell ref="AE406:AG406"/>
    <mergeCell ref="AH406:AK406"/>
    <mergeCell ref="AL406:AO406"/>
    <mergeCell ref="AP406:AR406"/>
    <mergeCell ref="AS406:AT406"/>
    <mergeCell ref="AU406:AV406"/>
    <mergeCell ref="A403:B403"/>
    <mergeCell ref="C403:G403"/>
    <mergeCell ref="H403:O403"/>
    <mergeCell ref="P403:S403"/>
    <mergeCell ref="T403:U403"/>
    <mergeCell ref="V403:Y403"/>
    <mergeCell ref="Z403:AD403"/>
    <mergeCell ref="AE403:AG403"/>
    <mergeCell ref="AH403:AK403"/>
    <mergeCell ref="AL403:AO403"/>
    <mergeCell ref="AP403:AR403"/>
    <mergeCell ref="AS403:AT403"/>
    <mergeCell ref="AU403:AV403"/>
    <mergeCell ref="A404:B404"/>
    <mergeCell ref="C404:G404"/>
    <mergeCell ref="H404:O404"/>
    <mergeCell ref="P404:S404"/>
    <mergeCell ref="T404:U404"/>
    <mergeCell ref="V404:Y404"/>
    <mergeCell ref="Z404:AD404"/>
    <mergeCell ref="AE404:AG404"/>
    <mergeCell ref="AH404:AK404"/>
    <mergeCell ref="AL404:AO404"/>
    <mergeCell ref="AP404:AR404"/>
    <mergeCell ref="AS404:AT404"/>
    <mergeCell ref="AU404:AV404"/>
    <mergeCell ref="A401:B401"/>
    <mergeCell ref="C401:G401"/>
    <mergeCell ref="H401:O401"/>
    <mergeCell ref="P401:S401"/>
    <mergeCell ref="T401:U401"/>
    <mergeCell ref="V401:Y401"/>
    <mergeCell ref="Z401:AD401"/>
    <mergeCell ref="AE401:AG401"/>
    <mergeCell ref="AH401:AK401"/>
    <mergeCell ref="AL401:AO401"/>
    <mergeCell ref="AP401:AR401"/>
    <mergeCell ref="AS401:AT401"/>
    <mergeCell ref="AU401:AV401"/>
    <mergeCell ref="A402:B402"/>
    <mergeCell ref="C402:G402"/>
    <mergeCell ref="H402:O402"/>
    <mergeCell ref="P402:S402"/>
    <mergeCell ref="T402:U402"/>
    <mergeCell ref="V402:Y402"/>
    <mergeCell ref="Z402:AD402"/>
    <mergeCell ref="AE402:AG402"/>
    <mergeCell ref="AH402:AK402"/>
    <mergeCell ref="AL402:AO402"/>
    <mergeCell ref="AP402:AR402"/>
    <mergeCell ref="AS402:AT402"/>
    <mergeCell ref="AU402:AV402"/>
    <mergeCell ref="A399:B399"/>
    <mergeCell ref="C399:G399"/>
    <mergeCell ref="H399:O399"/>
    <mergeCell ref="P399:S399"/>
    <mergeCell ref="T399:U399"/>
    <mergeCell ref="V399:Y399"/>
    <mergeCell ref="Z399:AD399"/>
    <mergeCell ref="AE399:AG399"/>
    <mergeCell ref="AH399:AK399"/>
    <mergeCell ref="AL399:AO399"/>
    <mergeCell ref="AP399:AR399"/>
    <mergeCell ref="AS399:AT399"/>
    <mergeCell ref="AU399:AV399"/>
    <mergeCell ref="A400:B400"/>
    <mergeCell ref="C400:G400"/>
    <mergeCell ref="H400:O400"/>
    <mergeCell ref="P400:S400"/>
    <mergeCell ref="T400:U400"/>
    <mergeCell ref="V400:Y400"/>
    <mergeCell ref="Z400:AD400"/>
    <mergeCell ref="AE400:AG400"/>
    <mergeCell ref="AH400:AK400"/>
    <mergeCell ref="AL400:AO400"/>
    <mergeCell ref="AP400:AR400"/>
    <mergeCell ref="AS400:AT400"/>
    <mergeCell ref="AU400:AV400"/>
    <mergeCell ref="A397:B397"/>
    <mergeCell ref="C397:G397"/>
    <mergeCell ref="H397:O397"/>
    <mergeCell ref="P397:S397"/>
    <mergeCell ref="T397:U397"/>
    <mergeCell ref="V397:Y397"/>
    <mergeCell ref="Z397:AD397"/>
    <mergeCell ref="AE397:AG397"/>
    <mergeCell ref="AH397:AK397"/>
    <mergeCell ref="AL397:AO397"/>
    <mergeCell ref="AP397:AR397"/>
    <mergeCell ref="AS397:AT397"/>
    <mergeCell ref="AU397:AV397"/>
    <mergeCell ref="A398:B398"/>
    <mergeCell ref="C398:G398"/>
    <mergeCell ref="H398:O398"/>
    <mergeCell ref="P398:S398"/>
    <mergeCell ref="T398:U398"/>
    <mergeCell ref="V398:Y398"/>
    <mergeCell ref="Z398:AD398"/>
    <mergeCell ref="AE398:AG398"/>
    <mergeCell ref="AH398:AK398"/>
    <mergeCell ref="AL398:AO398"/>
    <mergeCell ref="AP398:AR398"/>
    <mergeCell ref="AS398:AT398"/>
    <mergeCell ref="AU398:AV398"/>
    <mergeCell ref="A395:B395"/>
    <mergeCell ref="C395:G395"/>
    <mergeCell ref="H395:O395"/>
    <mergeCell ref="P395:S395"/>
    <mergeCell ref="T395:U395"/>
    <mergeCell ref="V395:Y395"/>
    <mergeCell ref="Z395:AD395"/>
    <mergeCell ref="AE395:AG395"/>
    <mergeCell ref="AH395:AK395"/>
    <mergeCell ref="AL395:AO395"/>
    <mergeCell ref="AP395:AR395"/>
    <mergeCell ref="AS395:AT395"/>
    <mergeCell ref="AU395:AV395"/>
    <mergeCell ref="A396:B396"/>
    <mergeCell ref="C396:G396"/>
    <mergeCell ref="H396:O396"/>
    <mergeCell ref="P396:S396"/>
    <mergeCell ref="T396:U396"/>
    <mergeCell ref="V396:Y396"/>
    <mergeCell ref="Z396:AD396"/>
    <mergeCell ref="AE396:AG396"/>
    <mergeCell ref="AH396:AK396"/>
    <mergeCell ref="AL396:AO396"/>
    <mergeCell ref="AP396:AR396"/>
    <mergeCell ref="AS396:AT396"/>
    <mergeCell ref="AU396:AV396"/>
    <mergeCell ref="AL389:AV389"/>
    <mergeCell ref="AL390:AV390"/>
    <mergeCell ref="AM391:AV391"/>
    <mergeCell ref="H392:O392"/>
    <mergeCell ref="AL392:AV392"/>
    <mergeCell ref="A394:B394"/>
    <mergeCell ref="C394:G394"/>
    <mergeCell ref="H394:O394"/>
    <mergeCell ref="P394:S394"/>
    <mergeCell ref="T394:U394"/>
    <mergeCell ref="V394:Y394"/>
    <mergeCell ref="Z394:AD394"/>
    <mergeCell ref="AE394:AG394"/>
    <mergeCell ref="AH394:AK394"/>
    <mergeCell ref="AL394:AO394"/>
    <mergeCell ref="AP394:AR394"/>
    <mergeCell ref="AS394:AT394"/>
    <mergeCell ref="AU394:AV394"/>
    <mergeCell ref="X391:AC391"/>
    <mergeCell ref="X392:AC392"/>
    <mergeCell ref="A383:B383"/>
    <mergeCell ref="C383:G383"/>
    <mergeCell ref="P383:S383"/>
    <mergeCell ref="T383:U383"/>
    <mergeCell ref="V383:Y383"/>
    <mergeCell ref="Z383:AD383"/>
    <mergeCell ref="AE383:AG383"/>
    <mergeCell ref="AH383:AK383"/>
    <mergeCell ref="AL383:AO383"/>
    <mergeCell ref="AP383:AR383"/>
    <mergeCell ref="AS383:AT383"/>
    <mergeCell ref="AU383:AV383"/>
    <mergeCell ref="S385:AD386"/>
    <mergeCell ref="AK387:AL387"/>
    <mergeCell ref="AM387:AN387"/>
    <mergeCell ref="AP387:AQ387"/>
    <mergeCell ref="AS387:AT387"/>
    <mergeCell ref="A381:B381"/>
    <mergeCell ref="C381:G381"/>
    <mergeCell ref="H381:O381"/>
    <mergeCell ref="P381:S381"/>
    <mergeCell ref="T381:U381"/>
    <mergeCell ref="V381:Y381"/>
    <mergeCell ref="Z381:AD381"/>
    <mergeCell ref="AE381:AG381"/>
    <mergeCell ref="AH381:AK381"/>
    <mergeCell ref="AL381:AO381"/>
    <mergeCell ref="AP381:AR381"/>
    <mergeCell ref="AS381:AT381"/>
    <mergeCell ref="AU381:AV381"/>
    <mergeCell ref="A382:B382"/>
    <mergeCell ref="C382:G382"/>
    <mergeCell ref="H382:O382"/>
    <mergeCell ref="P382:S382"/>
    <mergeCell ref="T382:U382"/>
    <mergeCell ref="V382:Y382"/>
    <mergeCell ref="Z382:AD382"/>
    <mergeCell ref="AE382:AG382"/>
    <mergeCell ref="AH382:AK382"/>
    <mergeCell ref="AL382:AO382"/>
    <mergeCell ref="AP382:AR382"/>
    <mergeCell ref="AS382:AT382"/>
    <mergeCell ref="AU382:AV382"/>
    <mergeCell ref="A379:B379"/>
    <mergeCell ref="C379:G379"/>
    <mergeCell ref="H379:O379"/>
    <mergeCell ref="P379:S379"/>
    <mergeCell ref="T379:U379"/>
    <mergeCell ref="V379:Y379"/>
    <mergeCell ref="Z379:AD379"/>
    <mergeCell ref="AE379:AG379"/>
    <mergeCell ref="AH379:AK379"/>
    <mergeCell ref="AL379:AO379"/>
    <mergeCell ref="AP379:AR379"/>
    <mergeCell ref="AS379:AT379"/>
    <mergeCell ref="AU379:AV379"/>
    <mergeCell ref="A380:B380"/>
    <mergeCell ref="C380:G380"/>
    <mergeCell ref="H380:O380"/>
    <mergeCell ref="P380:S380"/>
    <mergeCell ref="T380:U380"/>
    <mergeCell ref="V380:Y380"/>
    <mergeCell ref="Z380:AD380"/>
    <mergeCell ref="AE380:AG380"/>
    <mergeCell ref="AH380:AK380"/>
    <mergeCell ref="AL380:AO380"/>
    <mergeCell ref="AP380:AR380"/>
    <mergeCell ref="AS380:AT380"/>
    <mergeCell ref="AU380:AV380"/>
    <mergeCell ref="A377:B377"/>
    <mergeCell ref="C377:G377"/>
    <mergeCell ref="H377:O377"/>
    <mergeCell ref="P377:S377"/>
    <mergeCell ref="T377:U377"/>
    <mergeCell ref="V377:Y377"/>
    <mergeCell ref="Z377:AD377"/>
    <mergeCell ref="AE377:AG377"/>
    <mergeCell ref="AH377:AK377"/>
    <mergeCell ref="AL377:AO377"/>
    <mergeCell ref="AP377:AR377"/>
    <mergeCell ref="AS377:AT377"/>
    <mergeCell ref="AU377:AV377"/>
    <mergeCell ref="A378:B378"/>
    <mergeCell ref="C378:G378"/>
    <mergeCell ref="H378:O378"/>
    <mergeCell ref="P378:S378"/>
    <mergeCell ref="T378:U378"/>
    <mergeCell ref="V378:Y378"/>
    <mergeCell ref="Z378:AD378"/>
    <mergeCell ref="AE378:AG378"/>
    <mergeCell ref="AH378:AK378"/>
    <mergeCell ref="AL378:AO378"/>
    <mergeCell ref="AP378:AR378"/>
    <mergeCell ref="AS378:AT378"/>
    <mergeCell ref="AU378:AV378"/>
    <mergeCell ref="A375:B375"/>
    <mergeCell ref="C375:G375"/>
    <mergeCell ref="H375:O375"/>
    <mergeCell ref="P375:S375"/>
    <mergeCell ref="T375:U375"/>
    <mergeCell ref="V375:Y375"/>
    <mergeCell ref="Z375:AD375"/>
    <mergeCell ref="AE375:AG375"/>
    <mergeCell ref="AH375:AK375"/>
    <mergeCell ref="AL375:AO375"/>
    <mergeCell ref="AP375:AR375"/>
    <mergeCell ref="AS375:AT375"/>
    <mergeCell ref="AU375:AV375"/>
    <mergeCell ref="A376:B376"/>
    <mergeCell ref="C376:G376"/>
    <mergeCell ref="H376:O376"/>
    <mergeCell ref="P376:S376"/>
    <mergeCell ref="T376:U376"/>
    <mergeCell ref="V376:Y376"/>
    <mergeCell ref="Z376:AD376"/>
    <mergeCell ref="AE376:AG376"/>
    <mergeCell ref="AH376:AK376"/>
    <mergeCell ref="AL376:AO376"/>
    <mergeCell ref="AP376:AR376"/>
    <mergeCell ref="AS376:AT376"/>
    <mergeCell ref="AU376:AV376"/>
    <mergeCell ref="A373:B373"/>
    <mergeCell ref="C373:G373"/>
    <mergeCell ref="H373:O373"/>
    <mergeCell ref="P373:S373"/>
    <mergeCell ref="T373:U373"/>
    <mergeCell ref="V373:Y373"/>
    <mergeCell ref="Z373:AD373"/>
    <mergeCell ref="AE373:AG373"/>
    <mergeCell ref="AH373:AK373"/>
    <mergeCell ref="AL373:AO373"/>
    <mergeCell ref="AP373:AR373"/>
    <mergeCell ref="AS373:AT373"/>
    <mergeCell ref="AU373:AV373"/>
    <mergeCell ref="A374:B374"/>
    <mergeCell ref="C374:G374"/>
    <mergeCell ref="H374:O374"/>
    <mergeCell ref="P374:S374"/>
    <mergeCell ref="T374:U374"/>
    <mergeCell ref="V374:Y374"/>
    <mergeCell ref="Z374:AD374"/>
    <mergeCell ref="AE374:AG374"/>
    <mergeCell ref="AH374:AK374"/>
    <mergeCell ref="AL374:AO374"/>
    <mergeCell ref="AP374:AR374"/>
    <mergeCell ref="AS374:AT374"/>
    <mergeCell ref="AU374:AV374"/>
    <mergeCell ref="A371:B371"/>
    <mergeCell ref="C371:G371"/>
    <mergeCell ref="H371:O371"/>
    <mergeCell ref="P371:S371"/>
    <mergeCell ref="T371:U371"/>
    <mergeCell ref="V371:Y371"/>
    <mergeCell ref="Z371:AD371"/>
    <mergeCell ref="AE371:AG371"/>
    <mergeCell ref="AH371:AK371"/>
    <mergeCell ref="AL371:AO371"/>
    <mergeCell ref="AP371:AR371"/>
    <mergeCell ref="AS371:AT371"/>
    <mergeCell ref="AU371:AV371"/>
    <mergeCell ref="A372:B372"/>
    <mergeCell ref="C372:G372"/>
    <mergeCell ref="H372:O372"/>
    <mergeCell ref="P372:S372"/>
    <mergeCell ref="T372:U372"/>
    <mergeCell ref="V372:Y372"/>
    <mergeCell ref="Z372:AD372"/>
    <mergeCell ref="AE372:AG372"/>
    <mergeCell ref="AH372:AK372"/>
    <mergeCell ref="AL372:AO372"/>
    <mergeCell ref="AP372:AR372"/>
    <mergeCell ref="AS372:AT372"/>
    <mergeCell ref="AU372:AV372"/>
    <mergeCell ref="AL365:AV365"/>
    <mergeCell ref="AL366:AV366"/>
    <mergeCell ref="AM367:AV367"/>
    <mergeCell ref="H368:O368"/>
    <mergeCell ref="AL368:AV368"/>
    <mergeCell ref="A370:B370"/>
    <mergeCell ref="C370:G370"/>
    <mergeCell ref="H370:O370"/>
    <mergeCell ref="P370:S370"/>
    <mergeCell ref="T370:U370"/>
    <mergeCell ref="V370:Y370"/>
    <mergeCell ref="Z370:AD370"/>
    <mergeCell ref="AE370:AG370"/>
    <mergeCell ref="AH370:AK370"/>
    <mergeCell ref="AL370:AO370"/>
    <mergeCell ref="AP370:AR370"/>
    <mergeCell ref="AS370:AT370"/>
    <mergeCell ref="AU370:AV370"/>
    <mergeCell ref="X367:AC367"/>
    <mergeCell ref="X368:AC368"/>
    <mergeCell ref="A359:B359"/>
    <mergeCell ref="C359:G359"/>
    <mergeCell ref="P359:S359"/>
    <mergeCell ref="T359:U359"/>
    <mergeCell ref="V359:Y359"/>
    <mergeCell ref="Z359:AD359"/>
    <mergeCell ref="AE359:AG359"/>
    <mergeCell ref="AH359:AK359"/>
    <mergeCell ref="AL359:AO359"/>
    <mergeCell ref="AP359:AR359"/>
    <mergeCell ref="AS359:AT359"/>
    <mergeCell ref="AU359:AV359"/>
    <mergeCell ref="S361:AD362"/>
    <mergeCell ref="AK363:AL363"/>
    <mergeCell ref="AM363:AN363"/>
    <mergeCell ref="AP363:AQ363"/>
    <mergeCell ref="AS363:AT363"/>
    <mergeCell ref="A357:B357"/>
    <mergeCell ref="C357:G357"/>
    <mergeCell ref="H357:O357"/>
    <mergeCell ref="P357:S357"/>
    <mergeCell ref="T357:U357"/>
    <mergeCell ref="V357:Y357"/>
    <mergeCell ref="Z357:AD357"/>
    <mergeCell ref="AE357:AG357"/>
    <mergeCell ref="AH357:AK357"/>
    <mergeCell ref="AL357:AO357"/>
    <mergeCell ref="AP357:AR357"/>
    <mergeCell ref="AS357:AT357"/>
    <mergeCell ref="AU357:AV357"/>
    <mergeCell ref="A358:B358"/>
    <mergeCell ref="C358:G358"/>
    <mergeCell ref="H358:O358"/>
    <mergeCell ref="P358:S358"/>
    <mergeCell ref="T358:U358"/>
    <mergeCell ref="V358:Y358"/>
    <mergeCell ref="Z358:AD358"/>
    <mergeCell ref="AE358:AG358"/>
    <mergeCell ref="AH358:AK358"/>
    <mergeCell ref="AL358:AO358"/>
    <mergeCell ref="AP358:AR358"/>
    <mergeCell ref="AS358:AT358"/>
    <mergeCell ref="AU358:AV358"/>
    <mergeCell ref="A355:B355"/>
    <mergeCell ref="C355:G355"/>
    <mergeCell ref="H355:O355"/>
    <mergeCell ref="P355:S355"/>
    <mergeCell ref="T355:U355"/>
    <mergeCell ref="V355:Y355"/>
    <mergeCell ref="Z355:AD355"/>
    <mergeCell ref="AE355:AG355"/>
    <mergeCell ref="AH355:AK355"/>
    <mergeCell ref="AL355:AO355"/>
    <mergeCell ref="AP355:AR355"/>
    <mergeCell ref="AS355:AT355"/>
    <mergeCell ref="AU355:AV355"/>
    <mergeCell ref="A356:B356"/>
    <mergeCell ref="C356:G356"/>
    <mergeCell ref="H356:O356"/>
    <mergeCell ref="P356:S356"/>
    <mergeCell ref="T356:U356"/>
    <mergeCell ref="V356:Y356"/>
    <mergeCell ref="Z356:AD356"/>
    <mergeCell ref="AE356:AG356"/>
    <mergeCell ref="AH356:AK356"/>
    <mergeCell ref="AL356:AO356"/>
    <mergeCell ref="AP356:AR356"/>
    <mergeCell ref="AS356:AT356"/>
    <mergeCell ref="AU356:AV356"/>
    <mergeCell ref="A353:B353"/>
    <mergeCell ref="C353:G353"/>
    <mergeCell ref="H353:O353"/>
    <mergeCell ref="P353:S353"/>
    <mergeCell ref="T353:U353"/>
    <mergeCell ref="V353:Y353"/>
    <mergeCell ref="Z353:AD353"/>
    <mergeCell ref="AE353:AG353"/>
    <mergeCell ref="AH353:AK353"/>
    <mergeCell ref="AL353:AO353"/>
    <mergeCell ref="AP353:AR353"/>
    <mergeCell ref="AS353:AT353"/>
    <mergeCell ref="AU353:AV353"/>
    <mergeCell ref="A354:B354"/>
    <mergeCell ref="C354:G354"/>
    <mergeCell ref="H354:O354"/>
    <mergeCell ref="P354:S354"/>
    <mergeCell ref="T354:U354"/>
    <mergeCell ref="V354:Y354"/>
    <mergeCell ref="Z354:AD354"/>
    <mergeCell ref="AE354:AG354"/>
    <mergeCell ref="AH354:AK354"/>
    <mergeCell ref="AL354:AO354"/>
    <mergeCell ref="AP354:AR354"/>
    <mergeCell ref="AS354:AT354"/>
    <mergeCell ref="AU354:AV354"/>
    <mergeCell ref="A351:B351"/>
    <mergeCell ref="C351:G351"/>
    <mergeCell ref="H351:O351"/>
    <mergeCell ref="P351:S351"/>
    <mergeCell ref="T351:U351"/>
    <mergeCell ref="V351:Y351"/>
    <mergeCell ref="Z351:AD351"/>
    <mergeCell ref="AE351:AG351"/>
    <mergeCell ref="AH351:AK351"/>
    <mergeCell ref="AL351:AO351"/>
    <mergeCell ref="AP351:AR351"/>
    <mergeCell ref="AS351:AT351"/>
    <mergeCell ref="AU351:AV351"/>
    <mergeCell ref="A352:B352"/>
    <mergeCell ref="C352:G352"/>
    <mergeCell ref="H352:O352"/>
    <mergeCell ref="P352:S352"/>
    <mergeCell ref="T352:U352"/>
    <mergeCell ref="V352:Y352"/>
    <mergeCell ref="Z352:AD352"/>
    <mergeCell ref="AE352:AG352"/>
    <mergeCell ref="AH352:AK352"/>
    <mergeCell ref="AL352:AO352"/>
    <mergeCell ref="AP352:AR352"/>
    <mergeCell ref="AS352:AT352"/>
    <mergeCell ref="AU352:AV352"/>
    <mergeCell ref="A349:B349"/>
    <mergeCell ref="C349:G349"/>
    <mergeCell ref="H349:O349"/>
    <mergeCell ref="P349:S349"/>
    <mergeCell ref="T349:U349"/>
    <mergeCell ref="V349:Y349"/>
    <mergeCell ref="Z349:AD349"/>
    <mergeCell ref="AE349:AG349"/>
    <mergeCell ref="AH349:AK349"/>
    <mergeCell ref="AL349:AO349"/>
    <mergeCell ref="AP349:AR349"/>
    <mergeCell ref="AS349:AT349"/>
    <mergeCell ref="AU349:AV349"/>
    <mergeCell ref="A350:B350"/>
    <mergeCell ref="C350:G350"/>
    <mergeCell ref="H350:O350"/>
    <mergeCell ref="P350:S350"/>
    <mergeCell ref="T350:U350"/>
    <mergeCell ref="V350:Y350"/>
    <mergeCell ref="Z350:AD350"/>
    <mergeCell ref="AE350:AG350"/>
    <mergeCell ref="AH350:AK350"/>
    <mergeCell ref="AL350:AO350"/>
    <mergeCell ref="AP350:AR350"/>
    <mergeCell ref="AS350:AT350"/>
    <mergeCell ref="AU350:AV350"/>
    <mergeCell ref="A347:B347"/>
    <mergeCell ref="C347:G347"/>
    <mergeCell ref="H347:O347"/>
    <mergeCell ref="P347:S347"/>
    <mergeCell ref="T347:U347"/>
    <mergeCell ref="V347:Y347"/>
    <mergeCell ref="Z347:AD347"/>
    <mergeCell ref="AE347:AG347"/>
    <mergeCell ref="AH347:AK347"/>
    <mergeCell ref="AL347:AO347"/>
    <mergeCell ref="AP347:AR347"/>
    <mergeCell ref="AS347:AT347"/>
    <mergeCell ref="AU347:AV347"/>
    <mergeCell ref="A348:B348"/>
    <mergeCell ref="C348:G348"/>
    <mergeCell ref="H348:O348"/>
    <mergeCell ref="P348:S348"/>
    <mergeCell ref="T348:U348"/>
    <mergeCell ref="V348:Y348"/>
    <mergeCell ref="Z348:AD348"/>
    <mergeCell ref="AE348:AG348"/>
    <mergeCell ref="AH348:AK348"/>
    <mergeCell ref="AL348:AO348"/>
    <mergeCell ref="AP348:AR348"/>
    <mergeCell ref="AS348:AT348"/>
    <mergeCell ref="AU348:AV348"/>
    <mergeCell ref="AL341:AV341"/>
    <mergeCell ref="AL342:AV342"/>
    <mergeCell ref="AM343:AV343"/>
    <mergeCell ref="H344:O344"/>
    <mergeCell ref="AL344:AV344"/>
    <mergeCell ref="A346:B346"/>
    <mergeCell ref="C346:G346"/>
    <mergeCell ref="H346:O346"/>
    <mergeCell ref="P346:S346"/>
    <mergeCell ref="T346:U346"/>
    <mergeCell ref="V346:Y346"/>
    <mergeCell ref="Z346:AD346"/>
    <mergeCell ref="AE346:AG346"/>
    <mergeCell ref="AH346:AK346"/>
    <mergeCell ref="AL346:AO346"/>
    <mergeCell ref="AP346:AR346"/>
    <mergeCell ref="AS346:AT346"/>
    <mergeCell ref="AU346:AV346"/>
    <mergeCell ref="X343:AC343"/>
    <mergeCell ref="X344:AC344"/>
    <mergeCell ref="A335:B335"/>
    <mergeCell ref="C335:G335"/>
    <mergeCell ref="P335:S335"/>
    <mergeCell ref="T335:U335"/>
    <mergeCell ref="V335:Y335"/>
    <mergeCell ref="Z335:AD335"/>
    <mergeCell ref="AE335:AG335"/>
    <mergeCell ref="AH335:AK335"/>
    <mergeCell ref="AL335:AO335"/>
    <mergeCell ref="AP335:AR335"/>
    <mergeCell ref="AS335:AT335"/>
    <mergeCell ref="AU335:AV335"/>
    <mergeCell ref="S337:AD338"/>
    <mergeCell ref="AK339:AL339"/>
    <mergeCell ref="AM339:AN339"/>
    <mergeCell ref="AP339:AQ339"/>
    <mergeCell ref="AS339:AT339"/>
    <mergeCell ref="A333:B333"/>
    <mergeCell ref="C333:G333"/>
    <mergeCell ref="H333:O333"/>
    <mergeCell ref="P333:S333"/>
    <mergeCell ref="T333:U333"/>
    <mergeCell ref="V333:Y333"/>
    <mergeCell ref="Z333:AD333"/>
    <mergeCell ref="AE333:AG333"/>
    <mergeCell ref="AH333:AK333"/>
    <mergeCell ref="AL333:AO333"/>
    <mergeCell ref="AP333:AR333"/>
    <mergeCell ref="AS333:AT333"/>
    <mergeCell ref="AU333:AV333"/>
    <mergeCell ref="A334:B334"/>
    <mergeCell ref="C334:G334"/>
    <mergeCell ref="H334:O334"/>
    <mergeCell ref="P334:S334"/>
    <mergeCell ref="T334:U334"/>
    <mergeCell ref="V334:Y334"/>
    <mergeCell ref="Z334:AD334"/>
    <mergeCell ref="AE334:AG334"/>
    <mergeCell ref="AH334:AK334"/>
    <mergeCell ref="AL334:AO334"/>
    <mergeCell ref="AP334:AR334"/>
    <mergeCell ref="AS334:AT334"/>
    <mergeCell ref="AU334:AV334"/>
    <mergeCell ref="A331:B331"/>
    <mergeCell ref="C331:G331"/>
    <mergeCell ref="H331:O331"/>
    <mergeCell ref="P331:S331"/>
    <mergeCell ref="T331:U331"/>
    <mergeCell ref="V331:Y331"/>
    <mergeCell ref="Z331:AD331"/>
    <mergeCell ref="AE331:AG331"/>
    <mergeCell ref="AH331:AK331"/>
    <mergeCell ref="AL331:AO331"/>
    <mergeCell ref="AP331:AR331"/>
    <mergeCell ref="AS331:AT331"/>
    <mergeCell ref="AU331:AV331"/>
    <mergeCell ref="A332:B332"/>
    <mergeCell ref="C332:G332"/>
    <mergeCell ref="H332:O332"/>
    <mergeCell ref="P332:S332"/>
    <mergeCell ref="T332:U332"/>
    <mergeCell ref="V332:Y332"/>
    <mergeCell ref="Z332:AD332"/>
    <mergeCell ref="AE332:AG332"/>
    <mergeCell ref="AH332:AK332"/>
    <mergeCell ref="AL332:AO332"/>
    <mergeCell ref="AP332:AR332"/>
    <mergeCell ref="AS332:AT332"/>
    <mergeCell ref="AU332:AV332"/>
    <mergeCell ref="A329:B329"/>
    <mergeCell ref="C329:G329"/>
    <mergeCell ref="H329:O329"/>
    <mergeCell ref="P329:S329"/>
    <mergeCell ref="T329:U329"/>
    <mergeCell ref="V329:Y329"/>
    <mergeCell ref="Z329:AD329"/>
    <mergeCell ref="AE329:AG329"/>
    <mergeCell ref="AH329:AK329"/>
    <mergeCell ref="AL329:AO329"/>
    <mergeCell ref="AP329:AR329"/>
    <mergeCell ref="AS329:AT329"/>
    <mergeCell ref="AU329:AV329"/>
    <mergeCell ref="A330:B330"/>
    <mergeCell ref="C330:G330"/>
    <mergeCell ref="H330:O330"/>
    <mergeCell ref="P330:S330"/>
    <mergeCell ref="T330:U330"/>
    <mergeCell ref="V330:Y330"/>
    <mergeCell ref="Z330:AD330"/>
    <mergeCell ref="AE330:AG330"/>
    <mergeCell ref="AH330:AK330"/>
    <mergeCell ref="AL330:AO330"/>
    <mergeCell ref="AP330:AR330"/>
    <mergeCell ref="AS330:AT330"/>
    <mergeCell ref="AU330:AV330"/>
    <mergeCell ref="A327:B327"/>
    <mergeCell ref="C327:G327"/>
    <mergeCell ref="H327:O327"/>
    <mergeCell ref="P327:S327"/>
    <mergeCell ref="T327:U327"/>
    <mergeCell ref="V327:Y327"/>
    <mergeCell ref="Z327:AD327"/>
    <mergeCell ref="AE327:AG327"/>
    <mergeCell ref="AH327:AK327"/>
    <mergeCell ref="AL327:AO327"/>
    <mergeCell ref="AP327:AR327"/>
    <mergeCell ref="AS327:AT327"/>
    <mergeCell ref="AU327:AV327"/>
    <mergeCell ref="A328:B328"/>
    <mergeCell ref="C328:G328"/>
    <mergeCell ref="H328:O328"/>
    <mergeCell ref="P328:S328"/>
    <mergeCell ref="T328:U328"/>
    <mergeCell ref="V328:Y328"/>
    <mergeCell ref="Z328:AD328"/>
    <mergeCell ref="AE328:AG328"/>
    <mergeCell ref="AH328:AK328"/>
    <mergeCell ref="AL328:AO328"/>
    <mergeCell ref="AP328:AR328"/>
    <mergeCell ref="AS328:AT328"/>
    <mergeCell ref="AU328:AV328"/>
    <mergeCell ref="A325:B325"/>
    <mergeCell ref="C325:G325"/>
    <mergeCell ref="H325:O325"/>
    <mergeCell ref="P325:S325"/>
    <mergeCell ref="T325:U325"/>
    <mergeCell ref="V325:Y325"/>
    <mergeCell ref="Z325:AD325"/>
    <mergeCell ref="AE325:AG325"/>
    <mergeCell ref="AH325:AK325"/>
    <mergeCell ref="AL325:AO325"/>
    <mergeCell ref="AP325:AR325"/>
    <mergeCell ref="AS325:AT325"/>
    <mergeCell ref="AU325:AV325"/>
    <mergeCell ref="A326:B326"/>
    <mergeCell ref="C326:G326"/>
    <mergeCell ref="H326:O326"/>
    <mergeCell ref="P326:S326"/>
    <mergeCell ref="T326:U326"/>
    <mergeCell ref="V326:Y326"/>
    <mergeCell ref="Z326:AD326"/>
    <mergeCell ref="AE326:AG326"/>
    <mergeCell ref="AH326:AK326"/>
    <mergeCell ref="AL326:AO326"/>
    <mergeCell ref="AP326:AR326"/>
    <mergeCell ref="AS326:AT326"/>
    <mergeCell ref="AU326:AV326"/>
    <mergeCell ref="A323:B323"/>
    <mergeCell ref="C323:G323"/>
    <mergeCell ref="H323:O323"/>
    <mergeCell ref="P323:S323"/>
    <mergeCell ref="T323:U323"/>
    <mergeCell ref="V323:Y323"/>
    <mergeCell ref="Z323:AD323"/>
    <mergeCell ref="AE323:AG323"/>
    <mergeCell ref="AH323:AK323"/>
    <mergeCell ref="AL323:AO323"/>
    <mergeCell ref="AP323:AR323"/>
    <mergeCell ref="AS323:AT323"/>
    <mergeCell ref="AU323:AV323"/>
    <mergeCell ref="A324:B324"/>
    <mergeCell ref="C324:G324"/>
    <mergeCell ref="H324:O324"/>
    <mergeCell ref="P324:S324"/>
    <mergeCell ref="T324:U324"/>
    <mergeCell ref="V324:Y324"/>
    <mergeCell ref="Z324:AD324"/>
    <mergeCell ref="AE324:AG324"/>
    <mergeCell ref="AH324:AK324"/>
    <mergeCell ref="AL324:AO324"/>
    <mergeCell ref="AP324:AR324"/>
    <mergeCell ref="AS324:AT324"/>
    <mergeCell ref="AU324:AV324"/>
    <mergeCell ref="AL317:AV317"/>
    <mergeCell ref="AL318:AV318"/>
    <mergeCell ref="AM319:AV319"/>
    <mergeCell ref="H320:O320"/>
    <mergeCell ref="AL320:AV320"/>
    <mergeCell ref="A322:B322"/>
    <mergeCell ref="C322:G322"/>
    <mergeCell ref="H322:O322"/>
    <mergeCell ref="P322:S322"/>
    <mergeCell ref="T322:U322"/>
    <mergeCell ref="V322:Y322"/>
    <mergeCell ref="Z322:AD322"/>
    <mergeCell ref="AE322:AG322"/>
    <mergeCell ref="AH322:AK322"/>
    <mergeCell ref="AL322:AO322"/>
    <mergeCell ref="AP322:AR322"/>
    <mergeCell ref="AS322:AT322"/>
    <mergeCell ref="AU322:AV322"/>
    <mergeCell ref="X319:AC319"/>
    <mergeCell ref="X320:AC320"/>
    <mergeCell ref="A311:B311"/>
    <mergeCell ref="C311:G311"/>
    <mergeCell ref="P311:S311"/>
    <mergeCell ref="T311:U311"/>
    <mergeCell ref="V311:Y311"/>
    <mergeCell ref="Z311:AD311"/>
    <mergeCell ref="AE311:AG311"/>
    <mergeCell ref="AH311:AK311"/>
    <mergeCell ref="AL311:AO311"/>
    <mergeCell ref="AP311:AR311"/>
    <mergeCell ref="AS311:AT311"/>
    <mergeCell ref="AU311:AV311"/>
    <mergeCell ref="S313:AD314"/>
    <mergeCell ref="AK315:AL315"/>
    <mergeCell ref="AM315:AN315"/>
    <mergeCell ref="AP315:AQ315"/>
    <mergeCell ref="AS315:AT315"/>
    <mergeCell ref="A309:B309"/>
    <mergeCell ref="C309:G309"/>
    <mergeCell ref="H309:O309"/>
    <mergeCell ref="P309:S309"/>
    <mergeCell ref="T309:U309"/>
    <mergeCell ref="V309:Y309"/>
    <mergeCell ref="Z309:AD309"/>
    <mergeCell ref="AE309:AG309"/>
    <mergeCell ref="AH309:AK309"/>
    <mergeCell ref="AL309:AO309"/>
    <mergeCell ref="AP309:AR309"/>
    <mergeCell ref="AS309:AT309"/>
    <mergeCell ref="AU309:AV309"/>
    <mergeCell ref="A310:B310"/>
    <mergeCell ref="C310:G310"/>
    <mergeCell ref="H310:O310"/>
    <mergeCell ref="P310:S310"/>
    <mergeCell ref="T310:U310"/>
    <mergeCell ref="V310:Y310"/>
    <mergeCell ref="Z310:AD310"/>
    <mergeCell ref="AE310:AG310"/>
    <mergeCell ref="AH310:AK310"/>
    <mergeCell ref="AL310:AO310"/>
    <mergeCell ref="AP310:AR310"/>
    <mergeCell ref="AS310:AT310"/>
    <mergeCell ref="AU310:AV310"/>
    <mergeCell ref="A307:B307"/>
    <mergeCell ref="C307:G307"/>
    <mergeCell ref="H307:O307"/>
    <mergeCell ref="P307:S307"/>
    <mergeCell ref="T307:U307"/>
    <mergeCell ref="V307:Y307"/>
    <mergeCell ref="Z307:AD307"/>
    <mergeCell ref="AE307:AG307"/>
    <mergeCell ref="AH307:AK307"/>
    <mergeCell ref="AL307:AO307"/>
    <mergeCell ref="AP307:AR307"/>
    <mergeCell ref="AS307:AT307"/>
    <mergeCell ref="AU307:AV307"/>
    <mergeCell ref="A308:B308"/>
    <mergeCell ref="C308:G308"/>
    <mergeCell ref="H308:O308"/>
    <mergeCell ref="P308:S308"/>
    <mergeCell ref="T308:U308"/>
    <mergeCell ref="V308:Y308"/>
    <mergeCell ref="Z308:AD308"/>
    <mergeCell ref="AE308:AG308"/>
    <mergeCell ref="AH308:AK308"/>
    <mergeCell ref="AL308:AO308"/>
    <mergeCell ref="AP308:AR308"/>
    <mergeCell ref="AS308:AT308"/>
    <mergeCell ref="AU308:AV308"/>
    <mergeCell ref="A305:B305"/>
    <mergeCell ref="C305:G305"/>
    <mergeCell ref="H305:O305"/>
    <mergeCell ref="P305:S305"/>
    <mergeCell ref="T305:U305"/>
    <mergeCell ref="V305:Y305"/>
    <mergeCell ref="Z305:AD305"/>
    <mergeCell ref="AE305:AG305"/>
    <mergeCell ref="AH305:AK305"/>
    <mergeCell ref="AL305:AO305"/>
    <mergeCell ref="AP305:AR305"/>
    <mergeCell ref="AS305:AT305"/>
    <mergeCell ref="AU305:AV305"/>
    <mergeCell ref="A306:B306"/>
    <mergeCell ref="C306:G306"/>
    <mergeCell ref="H306:O306"/>
    <mergeCell ref="P306:S306"/>
    <mergeCell ref="T306:U306"/>
    <mergeCell ref="V306:Y306"/>
    <mergeCell ref="Z306:AD306"/>
    <mergeCell ref="AE306:AG306"/>
    <mergeCell ref="AH306:AK306"/>
    <mergeCell ref="AL306:AO306"/>
    <mergeCell ref="AP306:AR306"/>
    <mergeCell ref="AS306:AT306"/>
    <mergeCell ref="AU306:AV306"/>
    <mergeCell ref="A303:B303"/>
    <mergeCell ref="C303:G303"/>
    <mergeCell ref="H303:O303"/>
    <mergeCell ref="P303:S303"/>
    <mergeCell ref="T303:U303"/>
    <mergeCell ref="V303:Y303"/>
    <mergeCell ref="Z303:AD303"/>
    <mergeCell ref="AE303:AG303"/>
    <mergeCell ref="AH303:AK303"/>
    <mergeCell ref="AL303:AO303"/>
    <mergeCell ref="AP303:AR303"/>
    <mergeCell ref="AS303:AT303"/>
    <mergeCell ref="AU303:AV303"/>
    <mergeCell ref="A304:B304"/>
    <mergeCell ref="C304:G304"/>
    <mergeCell ref="H304:O304"/>
    <mergeCell ref="P304:S304"/>
    <mergeCell ref="T304:U304"/>
    <mergeCell ref="V304:Y304"/>
    <mergeCell ref="Z304:AD304"/>
    <mergeCell ref="AE304:AG304"/>
    <mergeCell ref="AH304:AK304"/>
    <mergeCell ref="AL304:AO304"/>
    <mergeCell ref="AP304:AR304"/>
    <mergeCell ref="AS304:AT304"/>
    <mergeCell ref="AU304:AV304"/>
    <mergeCell ref="A301:B301"/>
    <mergeCell ref="C301:G301"/>
    <mergeCell ref="H301:O301"/>
    <mergeCell ref="P301:S301"/>
    <mergeCell ref="T301:U301"/>
    <mergeCell ref="V301:Y301"/>
    <mergeCell ref="Z301:AD301"/>
    <mergeCell ref="AE301:AG301"/>
    <mergeCell ref="AH301:AK301"/>
    <mergeCell ref="AL301:AO301"/>
    <mergeCell ref="AP301:AR301"/>
    <mergeCell ref="AS301:AT301"/>
    <mergeCell ref="AU301:AV301"/>
    <mergeCell ref="A302:B302"/>
    <mergeCell ref="C302:G302"/>
    <mergeCell ref="H302:O302"/>
    <mergeCell ref="P302:S302"/>
    <mergeCell ref="T302:U302"/>
    <mergeCell ref="V302:Y302"/>
    <mergeCell ref="Z302:AD302"/>
    <mergeCell ref="AE302:AG302"/>
    <mergeCell ref="AH302:AK302"/>
    <mergeCell ref="AL302:AO302"/>
    <mergeCell ref="AP302:AR302"/>
    <mergeCell ref="AS302:AT302"/>
    <mergeCell ref="AU302:AV302"/>
    <mergeCell ref="A299:B299"/>
    <mergeCell ref="C299:G299"/>
    <mergeCell ref="H299:O299"/>
    <mergeCell ref="P299:S299"/>
    <mergeCell ref="T299:U299"/>
    <mergeCell ref="V299:Y299"/>
    <mergeCell ref="Z299:AD299"/>
    <mergeCell ref="AE299:AG299"/>
    <mergeCell ref="AH299:AK299"/>
    <mergeCell ref="AL299:AO299"/>
    <mergeCell ref="AP299:AR299"/>
    <mergeCell ref="AS299:AT299"/>
    <mergeCell ref="AU299:AV299"/>
    <mergeCell ref="A300:B300"/>
    <mergeCell ref="C300:G300"/>
    <mergeCell ref="H300:O300"/>
    <mergeCell ref="P300:S300"/>
    <mergeCell ref="T300:U300"/>
    <mergeCell ref="V300:Y300"/>
    <mergeCell ref="Z300:AD300"/>
    <mergeCell ref="AE300:AG300"/>
    <mergeCell ref="AH300:AK300"/>
    <mergeCell ref="AL300:AO300"/>
    <mergeCell ref="AP300:AR300"/>
    <mergeCell ref="AS300:AT300"/>
    <mergeCell ref="AU300:AV300"/>
    <mergeCell ref="AL293:AV293"/>
    <mergeCell ref="AL294:AV294"/>
    <mergeCell ref="AM295:AV295"/>
    <mergeCell ref="H296:O296"/>
    <mergeCell ref="AL296:AV296"/>
    <mergeCell ref="A298:B298"/>
    <mergeCell ref="C298:G298"/>
    <mergeCell ref="H298:O298"/>
    <mergeCell ref="P298:S298"/>
    <mergeCell ref="T298:U298"/>
    <mergeCell ref="V298:Y298"/>
    <mergeCell ref="Z298:AD298"/>
    <mergeCell ref="AE298:AG298"/>
    <mergeCell ref="AH298:AK298"/>
    <mergeCell ref="AL298:AO298"/>
    <mergeCell ref="AP298:AR298"/>
    <mergeCell ref="AS298:AT298"/>
    <mergeCell ref="AU298:AV298"/>
    <mergeCell ref="X295:AC295"/>
    <mergeCell ref="X296:AC296"/>
    <mergeCell ref="A287:B287"/>
    <mergeCell ref="C287:G287"/>
    <mergeCell ref="P287:S287"/>
    <mergeCell ref="T287:U287"/>
    <mergeCell ref="V287:Y287"/>
    <mergeCell ref="Z287:AD287"/>
    <mergeCell ref="AE287:AG287"/>
    <mergeCell ref="AH287:AK287"/>
    <mergeCell ref="AL287:AO287"/>
    <mergeCell ref="AP287:AR287"/>
    <mergeCell ref="AS287:AT287"/>
    <mergeCell ref="AU287:AV287"/>
    <mergeCell ref="S289:AD290"/>
    <mergeCell ref="AK291:AL291"/>
    <mergeCell ref="AM291:AN291"/>
    <mergeCell ref="AP291:AQ291"/>
    <mergeCell ref="AS291:AT291"/>
    <mergeCell ref="A285:B285"/>
    <mergeCell ref="C285:G285"/>
    <mergeCell ref="H285:O285"/>
    <mergeCell ref="P285:S285"/>
    <mergeCell ref="T285:U285"/>
    <mergeCell ref="V285:Y285"/>
    <mergeCell ref="Z285:AD285"/>
    <mergeCell ref="AE285:AG285"/>
    <mergeCell ref="AH285:AK285"/>
    <mergeCell ref="AL285:AO285"/>
    <mergeCell ref="AP285:AR285"/>
    <mergeCell ref="AS285:AT285"/>
    <mergeCell ref="AU285:AV285"/>
    <mergeCell ref="A286:B286"/>
    <mergeCell ref="C286:G286"/>
    <mergeCell ref="H286:O286"/>
    <mergeCell ref="P286:S286"/>
    <mergeCell ref="T286:U286"/>
    <mergeCell ref="V286:Y286"/>
    <mergeCell ref="Z286:AD286"/>
    <mergeCell ref="AE286:AG286"/>
    <mergeCell ref="AH286:AK286"/>
    <mergeCell ref="AL286:AO286"/>
    <mergeCell ref="AP286:AR286"/>
    <mergeCell ref="AS286:AT286"/>
    <mergeCell ref="AU286:AV286"/>
    <mergeCell ref="A283:B283"/>
    <mergeCell ref="C283:G283"/>
    <mergeCell ref="H283:O283"/>
    <mergeCell ref="P283:S283"/>
    <mergeCell ref="T283:U283"/>
    <mergeCell ref="V283:Y283"/>
    <mergeCell ref="Z283:AD283"/>
    <mergeCell ref="AE283:AG283"/>
    <mergeCell ref="AH283:AK283"/>
    <mergeCell ref="AL283:AO283"/>
    <mergeCell ref="AP283:AR283"/>
    <mergeCell ref="AS283:AT283"/>
    <mergeCell ref="AU283:AV283"/>
    <mergeCell ref="A284:B284"/>
    <mergeCell ref="C284:G284"/>
    <mergeCell ref="H284:O284"/>
    <mergeCell ref="P284:S284"/>
    <mergeCell ref="T284:U284"/>
    <mergeCell ref="V284:Y284"/>
    <mergeCell ref="Z284:AD284"/>
    <mergeCell ref="AE284:AG284"/>
    <mergeCell ref="AH284:AK284"/>
    <mergeCell ref="AL284:AO284"/>
    <mergeCell ref="AP284:AR284"/>
    <mergeCell ref="AS284:AT284"/>
    <mergeCell ref="AU284:AV284"/>
    <mergeCell ref="A281:B281"/>
    <mergeCell ref="C281:G281"/>
    <mergeCell ref="H281:O281"/>
    <mergeCell ref="P281:S281"/>
    <mergeCell ref="T281:U281"/>
    <mergeCell ref="V281:Y281"/>
    <mergeCell ref="Z281:AD281"/>
    <mergeCell ref="AE281:AG281"/>
    <mergeCell ref="AH281:AK281"/>
    <mergeCell ref="AL281:AO281"/>
    <mergeCell ref="AP281:AR281"/>
    <mergeCell ref="AS281:AT281"/>
    <mergeCell ref="AU281:AV281"/>
    <mergeCell ref="A282:B282"/>
    <mergeCell ref="C282:G282"/>
    <mergeCell ref="H282:O282"/>
    <mergeCell ref="P282:S282"/>
    <mergeCell ref="T282:U282"/>
    <mergeCell ref="V282:Y282"/>
    <mergeCell ref="Z282:AD282"/>
    <mergeCell ref="AE282:AG282"/>
    <mergeCell ref="AH282:AK282"/>
    <mergeCell ref="AL282:AO282"/>
    <mergeCell ref="AP282:AR282"/>
    <mergeCell ref="AS282:AT282"/>
    <mergeCell ref="AU282:AV282"/>
    <mergeCell ref="A279:B279"/>
    <mergeCell ref="C279:G279"/>
    <mergeCell ref="H279:O279"/>
    <mergeCell ref="P279:S279"/>
    <mergeCell ref="T279:U279"/>
    <mergeCell ref="V279:Y279"/>
    <mergeCell ref="Z279:AD279"/>
    <mergeCell ref="AE279:AG279"/>
    <mergeCell ref="AH279:AK279"/>
    <mergeCell ref="AL279:AO279"/>
    <mergeCell ref="AP279:AR279"/>
    <mergeCell ref="AS279:AT279"/>
    <mergeCell ref="AU279:AV279"/>
    <mergeCell ref="A280:B280"/>
    <mergeCell ref="C280:G280"/>
    <mergeCell ref="H280:O280"/>
    <mergeCell ref="P280:S280"/>
    <mergeCell ref="T280:U280"/>
    <mergeCell ref="V280:Y280"/>
    <mergeCell ref="Z280:AD280"/>
    <mergeCell ref="AE280:AG280"/>
    <mergeCell ref="AH280:AK280"/>
    <mergeCell ref="AL280:AO280"/>
    <mergeCell ref="AP280:AR280"/>
    <mergeCell ref="AS280:AT280"/>
    <mergeCell ref="AU280:AV280"/>
    <mergeCell ref="A277:B277"/>
    <mergeCell ref="C277:G277"/>
    <mergeCell ref="H277:O277"/>
    <mergeCell ref="P277:S277"/>
    <mergeCell ref="T277:U277"/>
    <mergeCell ref="V277:Y277"/>
    <mergeCell ref="Z277:AD277"/>
    <mergeCell ref="AE277:AG277"/>
    <mergeCell ref="AH277:AK277"/>
    <mergeCell ref="AL277:AO277"/>
    <mergeCell ref="AP277:AR277"/>
    <mergeCell ref="AS277:AT277"/>
    <mergeCell ref="AU277:AV277"/>
    <mergeCell ref="A278:B278"/>
    <mergeCell ref="C278:G278"/>
    <mergeCell ref="H278:O278"/>
    <mergeCell ref="P278:S278"/>
    <mergeCell ref="T278:U278"/>
    <mergeCell ref="V278:Y278"/>
    <mergeCell ref="Z278:AD278"/>
    <mergeCell ref="AE278:AG278"/>
    <mergeCell ref="AH278:AK278"/>
    <mergeCell ref="AL278:AO278"/>
    <mergeCell ref="AP278:AR278"/>
    <mergeCell ref="AS278:AT278"/>
    <mergeCell ref="AU278:AV278"/>
    <mergeCell ref="A275:B275"/>
    <mergeCell ref="C275:G275"/>
    <mergeCell ref="H275:O275"/>
    <mergeCell ref="P275:S275"/>
    <mergeCell ref="T275:U275"/>
    <mergeCell ref="V275:Y275"/>
    <mergeCell ref="Z275:AD275"/>
    <mergeCell ref="AE275:AG275"/>
    <mergeCell ref="AH275:AK275"/>
    <mergeCell ref="AL275:AO275"/>
    <mergeCell ref="AP275:AR275"/>
    <mergeCell ref="AS275:AT275"/>
    <mergeCell ref="AU275:AV275"/>
    <mergeCell ref="A276:B276"/>
    <mergeCell ref="C276:G276"/>
    <mergeCell ref="H276:O276"/>
    <mergeCell ref="P276:S276"/>
    <mergeCell ref="T276:U276"/>
    <mergeCell ref="V276:Y276"/>
    <mergeCell ref="Z276:AD276"/>
    <mergeCell ref="AE276:AG276"/>
    <mergeCell ref="AH276:AK276"/>
    <mergeCell ref="AL276:AO276"/>
    <mergeCell ref="AP276:AR276"/>
    <mergeCell ref="AS276:AT276"/>
    <mergeCell ref="AU276:AV276"/>
    <mergeCell ref="S265:AD266"/>
    <mergeCell ref="AK267:AL267"/>
    <mergeCell ref="AM267:AN267"/>
    <mergeCell ref="AP267:AQ267"/>
    <mergeCell ref="AS267:AT267"/>
    <mergeCell ref="AL269:AV269"/>
    <mergeCell ref="AL270:AV270"/>
    <mergeCell ref="AM271:AV271"/>
    <mergeCell ref="H272:O272"/>
    <mergeCell ref="AL272:AV272"/>
    <mergeCell ref="A274:B274"/>
    <mergeCell ref="C274:G274"/>
    <mergeCell ref="H274:O274"/>
    <mergeCell ref="P274:S274"/>
    <mergeCell ref="T274:U274"/>
    <mergeCell ref="V274:Y274"/>
    <mergeCell ref="Z274:AD274"/>
    <mergeCell ref="AE274:AG274"/>
    <mergeCell ref="AH274:AK274"/>
    <mergeCell ref="AL274:AO274"/>
    <mergeCell ref="AP274:AR274"/>
    <mergeCell ref="AS274:AT274"/>
    <mergeCell ref="AU274:AV274"/>
    <mergeCell ref="X271:AC271"/>
    <mergeCell ref="X272:AC272"/>
    <mergeCell ref="AL268:AV268"/>
    <mergeCell ref="AP263:AR263"/>
    <mergeCell ref="AS263:AT263"/>
    <mergeCell ref="AU263:AV263"/>
    <mergeCell ref="A263:B263"/>
    <mergeCell ref="C263:G263"/>
    <mergeCell ref="P263:S263"/>
    <mergeCell ref="T263:U263"/>
    <mergeCell ref="V263:Y263"/>
    <mergeCell ref="Z263:AD263"/>
    <mergeCell ref="AE263:AG263"/>
    <mergeCell ref="AH263:AK263"/>
    <mergeCell ref="AL263:AO263"/>
    <mergeCell ref="AL261:AO261"/>
    <mergeCell ref="AP261:AR261"/>
    <mergeCell ref="AS261:AT261"/>
    <mergeCell ref="AU261:AV261"/>
    <mergeCell ref="A262:B262"/>
    <mergeCell ref="C262:G262"/>
    <mergeCell ref="H262:O262"/>
    <mergeCell ref="P262:S262"/>
    <mergeCell ref="T262:U262"/>
    <mergeCell ref="V262:Y262"/>
    <mergeCell ref="Z262:AD262"/>
    <mergeCell ref="AE262:AG262"/>
    <mergeCell ref="AH262:AK262"/>
    <mergeCell ref="AL262:AO262"/>
    <mergeCell ref="AP262:AR262"/>
    <mergeCell ref="AS262:AT262"/>
    <mergeCell ref="AU262:AV262"/>
    <mergeCell ref="A261:B261"/>
    <mergeCell ref="C261:G261"/>
    <mergeCell ref="H261:O261"/>
    <mergeCell ref="P261:S261"/>
    <mergeCell ref="T261:U261"/>
    <mergeCell ref="V261:Y261"/>
    <mergeCell ref="Z261:AD261"/>
    <mergeCell ref="AE261:AG261"/>
    <mergeCell ref="AH261:AK261"/>
    <mergeCell ref="AL259:AO259"/>
    <mergeCell ref="AP259:AR259"/>
    <mergeCell ref="AS259:AT259"/>
    <mergeCell ref="AU259:AV259"/>
    <mergeCell ref="A260:B260"/>
    <mergeCell ref="C260:G260"/>
    <mergeCell ref="H260:O260"/>
    <mergeCell ref="P260:S260"/>
    <mergeCell ref="T260:U260"/>
    <mergeCell ref="V260:Y260"/>
    <mergeCell ref="Z260:AD260"/>
    <mergeCell ref="AE260:AG260"/>
    <mergeCell ref="AH260:AK260"/>
    <mergeCell ref="AL260:AO260"/>
    <mergeCell ref="AP260:AR260"/>
    <mergeCell ref="AS260:AT260"/>
    <mergeCell ref="AU260:AV260"/>
    <mergeCell ref="A259:B259"/>
    <mergeCell ref="C259:G259"/>
    <mergeCell ref="H259:O259"/>
    <mergeCell ref="P259:S259"/>
    <mergeCell ref="T259:U259"/>
    <mergeCell ref="V259:Y259"/>
    <mergeCell ref="Z259:AD259"/>
    <mergeCell ref="AE259:AG259"/>
    <mergeCell ref="AH259:AK259"/>
    <mergeCell ref="AL257:AO257"/>
    <mergeCell ref="AP257:AR257"/>
    <mergeCell ref="AS257:AT257"/>
    <mergeCell ref="AU257:AV257"/>
    <mergeCell ref="A258:B258"/>
    <mergeCell ref="C258:G258"/>
    <mergeCell ref="H258:O258"/>
    <mergeCell ref="P258:S258"/>
    <mergeCell ref="T258:U258"/>
    <mergeCell ref="V258:Y258"/>
    <mergeCell ref="Z258:AD258"/>
    <mergeCell ref="AE258:AG258"/>
    <mergeCell ref="AH258:AK258"/>
    <mergeCell ref="AL258:AO258"/>
    <mergeCell ref="AP258:AR258"/>
    <mergeCell ref="AS258:AT258"/>
    <mergeCell ref="AU258:AV258"/>
    <mergeCell ref="A257:B257"/>
    <mergeCell ref="C257:G257"/>
    <mergeCell ref="H257:O257"/>
    <mergeCell ref="P257:S257"/>
    <mergeCell ref="T257:U257"/>
    <mergeCell ref="V257:Y257"/>
    <mergeCell ref="Z257:AD257"/>
    <mergeCell ref="AE257:AG257"/>
    <mergeCell ref="AH257:AK257"/>
    <mergeCell ref="AL255:AO255"/>
    <mergeCell ref="AP255:AR255"/>
    <mergeCell ref="AS255:AT255"/>
    <mergeCell ref="AU255:AV255"/>
    <mergeCell ref="A256:B256"/>
    <mergeCell ref="C256:G256"/>
    <mergeCell ref="H256:O256"/>
    <mergeCell ref="P256:S256"/>
    <mergeCell ref="T256:U256"/>
    <mergeCell ref="V256:Y256"/>
    <mergeCell ref="Z256:AD256"/>
    <mergeCell ref="AE256:AG256"/>
    <mergeCell ref="AH256:AK256"/>
    <mergeCell ref="AL256:AO256"/>
    <mergeCell ref="AP256:AR256"/>
    <mergeCell ref="AS256:AT256"/>
    <mergeCell ref="AU256:AV256"/>
    <mergeCell ref="A255:B255"/>
    <mergeCell ref="C255:G255"/>
    <mergeCell ref="H255:O255"/>
    <mergeCell ref="P255:S255"/>
    <mergeCell ref="T255:U255"/>
    <mergeCell ref="V255:Y255"/>
    <mergeCell ref="Z255:AD255"/>
    <mergeCell ref="AE255:AG255"/>
    <mergeCell ref="AH255:AK255"/>
    <mergeCell ref="AL253:AO253"/>
    <mergeCell ref="AP253:AR253"/>
    <mergeCell ref="AS253:AT253"/>
    <mergeCell ref="AU253:AV253"/>
    <mergeCell ref="A254:B254"/>
    <mergeCell ref="C254:G254"/>
    <mergeCell ref="H254:O254"/>
    <mergeCell ref="P254:S254"/>
    <mergeCell ref="T254:U254"/>
    <mergeCell ref="V254:Y254"/>
    <mergeCell ref="Z254:AD254"/>
    <mergeCell ref="AE254:AG254"/>
    <mergeCell ref="AH254:AK254"/>
    <mergeCell ref="AL254:AO254"/>
    <mergeCell ref="AP254:AR254"/>
    <mergeCell ref="AS254:AT254"/>
    <mergeCell ref="AU254:AV254"/>
    <mergeCell ref="A253:B253"/>
    <mergeCell ref="C253:G253"/>
    <mergeCell ref="H253:O253"/>
    <mergeCell ref="P253:S253"/>
    <mergeCell ref="T253:U253"/>
    <mergeCell ref="V253:Y253"/>
    <mergeCell ref="Z253:AD253"/>
    <mergeCell ref="AE253:AG253"/>
    <mergeCell ref="AH253:AK253"/>
    <mergeCell ref="AL251:AO251"/>
    <mergeCell ref="AP251:AR251"/>
    <mergeCell ref="AS251:AT251"/>
    <mergeCell ref="AU251:AV251"/>
    <mergeCell ref="A252:B252"/>
    <mergeCell ref="C252:G252"/>
    <mergeCell ref="H252:O252"/>
    <mergeCell ref="P252:S252"/>
    <mergeCell ref="T252:U252"/>
    <mergeCell ref="V252:Y252"/>
    <mergeCell ref="Z252:AD252"/>
    <mergeCell ref="AE252:AG252"/>
    <mergeCell ref="AH252:AK252"/>
    <mergeCell ref="AL252:AO252"/>
    <mergeCell ref="AP252:AR252"/>
    <mergeCell ref="AS252:AT252"/>
    <mergeCell ref="AU252:AV252"/>
    <mergeCell ref="A251:B251"/>
    <mergeCell ref="C251:G251"/>
    <mergeCell ref="H251:O251"/>
    <mergeCell ref="P251:S251"/>
    <mergeCell ref="T251:U251"/>
    <mergeCell ref="V251:Y251"/>
    <mergeCell ref="Z251:AD251"/>
    <mergeCell ref="AE251:AG251"/>
    <mergeCell ref="AH251:AK251"/>
    <mergeCell ref="AL246:AV246"/>
    <mergeCell ref="AM247:AV247"/>
    <mergeCell ref="H248:O248"/>
    <mergeCell ref="AL248:AV248"/>
    <mergeCell ref="A250:B250"/>
    <mergeCell ref="C250:G250"/>
    <mergeCell ref="H250:O250"/>
    <mergeCell ref="P250:S250"/>
    <mergeCell ref="T250:U250"/>
    <mergeCell ref="V250:Y250"/>
    <mergeCell ref="Z250:AD250"/>
    <mergeCell ref="AE250:AG250"/>
    <mergeCell ref="AH250:AK250"/>
    <mergeCell ref="AL250:AO250"/>
    <mergeCell ref="AP250:AR250"/>
    <mergeCell ref="AS250:AT250"/>
    <mergeCell ref="AU250:AV250"/>
    <mergeCell ref="X247:AC247"/>
    <mergeCell ref="X248:AC248"/>
    <mergeCell ref="AP239:AR239"/>
    <mergeCell ref="AS239:AT239"/>
    <mergeCell ref="AU239:AV239"/>
    <mergeCell ref="S241:AD242"/>
    <mergeCell ref="AK243:AL243"/>
    <mergeCell ref="AM243:AN243"/>
    <mergeCell ref="AP243:AQ243"/>
    <mergeCell ref="AS243:AT243"/>
    <mergeCell ref="AL245:AV245"/>
    <mergeCell ref="A239:B239"/>
    <mergeCell ref="C239:G239"/>
    <mergeCell ref="P239:S239"/>
    <mergeCell ref="T239:U239"/>
    <mergeCell ref="V239:Y239"/>
    <mergeCell ref="Z239:AD239"/>
    <mergeCell ref="AE239:AG239"/>
    <mergeCell ref="AH239:AK239"/>
    <mergeCell ref="AL239:AO239"/>
    <mergeCell ref="AL244:AV244"/>
    <mergeCell ref="AL237:AO237"/>
    <mergeCell ref="AP237:AR237"/>
    <mergeCell ref="AS237:AT237"/>
    <mergeCell ref="AU237:AV237"/>
    <mergeCell ref="A238:B238"/>
    <mergeCell ref="C238:G238"/>
    <mergeCell ref="H238:O238"/>
    <mergeCell ref="P238:S238"/>
    <mergeCell ref="T238:U238"/>
    <mergeCell ref="V238:Y238"/>
    <mergeCell ref="Z238:AD238"/>
    <mergeCell ref="AE238:AG238"/>
    <mergeCell ref="AH238:AK238"/>
    <mergeCell ref="AL238:AO238"/>
    <mergeCell ref="AP238:AR238"/>
    <mergeCell ref="AS238:AT238"/>
    <mergeCell ref="AU238:AV238"/>
    <mergeCell ref="A237:B237"/>
    <mergeCell ref="C237:G237"/>
    <mergeCell ref="H237:O237"/>
    <mergeCell ref="P237:S237"/>
    <mergeCell ref="T237:U237"/>
    <mergeCell ref="V237:Y237"/>
    <mergeCell ref="Z237:AD237"/>
    <mergeCell ref="AE237:AG237"/>
    <mergeCell ref="AH237:AK237"/>
    <mergeCell ref="AL235:AO235"/>
    <mergeCell ref="AP235:AR235"/>
    <mergeCell ref="AS235:AT235"/>
    <mergeCell ref="AU235:AV235"/>
    <mergeCell ref="A236:B236"/>
    <mergeCell ref="C236:G236"/>
    <mergeCell ref="H236:O236"/>
    <mergeCell ref="P236:S236"/>
    <mergeCell ref="T236:U236"/>
    <mergeCell ref="V236:Y236"/>
    <mergeCell ref="Z236:AD236"/>
    <mergeCell ref="AE236:AG236"/>
    <mergeCell ref="AH236:AK236"/>
    <mergeCell ref="AL236:AO236"/>
    <mergeCell ref="AP236:AR236"/>
    <mergeCell ref="AS236:AT236"/>
    <mergeCell ref="AU236:AV236"/>
    <mergeCell ref="A235:B235"/>
    <mergeCell ref="C235:G235"/>
    <mergeCell ref="H235:O235"/>
    <mergeCell ref="P235:S235"/>
    <mergeCell ref="T235:U235"/>
    <mergeCell ref="V235:Y235"/>
    <mergeCell ref="Z235:AD235"/>
    <mergeCell ref="AE235:AG235"/>
    <mergeCell ref="AH235:AK235"/>
    <mergeCell ref="AL233:AO233"/>
    <mergeCell ref="AP233:AR233"/>
    <mergeCell ref="AS233:AT233"/>
    <mergeCell ref="AU233:AV233"/>
    <mergeCell ref="A234:B234"/>
    <mergeCell ref="C234:G234"/>
    <mergeCell ref="H234:O234"/>
    <mergeCell ref="P234:S234"/>
    <mergeCell ref="T234:U234"/>
    <mergeCell ref="V234:Y234"/>
    <mergeCell ref="Z234:AD234"/>
    <mergeCell ref="AE234:AG234"/>
    <mergeCell ref="AH234:AK234"/>
    <mergeCell ref="AL234:AO234"/>
    <mergeCell ref="AP234:AR234"/>
    <mergeCell ref="AS234:AT234"/>
    <mergeCell ref="AU234:AV234"/>
    <mergeCell ref="A233:B233"/>
    <mergeCell ref="C233:G233"/>
    <mergeCell ref="H233:O233"/>
    <mergeCell ref="P233:S233"/>
    <mergeCell ref="T233:U233"/>
    <mergeCell ref="V233:Y233"/>
    <mergeCell ref="Z233:AD233"/>
    <mergeCell ref="AE233:AG233"/>
    <mergeCell ref="AH233:AK233"/>
    <mergeCell ref="AL231:AO231"/>
    <mergeCell ref="AP231:AR231"/>
    <mergeCell ref="AS231:AT231"/>
    <mergeCell ref="AU231:AV231"/>
    <mergeCell ref="A232:B232"/>
    <mergeCell ref="C232:G232"/>
    <mergeCell ref="H232:O232"/>
    <mergeCell ref="P232:S232"/>
    <mergeCell ref="T232:U232"/>
    <mergeCell ref="V232:Y232"/>
    <mergeCell ref="Z232:AD232"/>
    <mergeCell ref="AE232:AG232"/>
    <mergeCell ref="AH232:AK232"/>
    <mergeCell ref="AL232:AO232"/>
    <mergeCell ref="AP232:AR232"/>
    <mergeCell ref="AS232:AT232"/>
    <mergeCell ref="AU232:AV232"/>
    <mergeCell ref="A231:B231"/>
    <mergeCell ref="C231:G231"/>
    <mergeCell ref="H231:O231"/>
    <mergeCell ref="P231:S231"/>
    <mergeCell ref="T231:U231"/>
    <mergeCell ref="V231:Y231"/>
    <mergeCell ref="Z231:AD231"/>
    <mergeCell ref="AE231:AG231"/>
    <mergeCell ref="AH231:AK231"/>
    <mergeCell ref="AL229:AO229"/>
    <mergeCell ref="AP229:AR229"/>
    <mergeCell ref="AS229:AT229"/>
    <mergeCell ref="AU229:AV229"/>
    <mergeCell ref="A230:B230"/>
    <mergeCell ref="C230:G230"/>
    <mergeCell ref="H230:O230"/>
    <mergeCell ref="P230:S230"/>
    <mergeCell ref="T230:U230"/>
    <mergeCell ref="V230:Y230"/>
    <mergeCell ref="Z230:AD230"/>
    <mergeCell ref="AE230:AG230"/>
    <mergeCell ref="AH230:AK230"/>
    <mergeCell ref="AL230:AO230"/>
    <mergeCell ref="AP230:AR230"/>
    <mergeCell ref="AS230:AT230"/>
    <mergeCell ref="AU230:AV230"/>
    <mergeCell ref="A229:B229"/>
    <mergeCell ref="C229:G229"/>
    <mergeCell ref="H229:O229"/>
    <mergeCell ref="P229:S229"/>
    <mergeCell ref="T229:U229"/>
    <mergeCell ref="V229:Y229"/>
    <mergeCell ref="Z229:AD229"/>
    <mergeCell ref="AE229:AG229"/>
    <mergeCell ref="AH229:AK229"/>
    <mergeCell ref="AL227:AO227"/>
    <mergeCell ref="AP227:AR227"/>
    <mergeCell ref="AS227:AT227"/>
    <mergeCell ref="AU227:AV227"/>
    <mergeCell ref="A228:B228"/>
    <mergeCell ref="C228:G228"/>
    <mergeCell ref="H228:O228"/>
    <mergeCell ref="P228:S228"/>
    <mergeCell ref="T228:U228"/>
    <mergeCell ref="V228:Y228"/>
    <mergeCell ref="Z228:AD228"/>
    <mergeCell ref="AE228:AG228"/>
    <mergeCell ref="AH228:AK228"/>
    <mergeCell ref="AL228:AO228"/>
    <mergeCell ref="AP228:AR228"/>
    <mergeCell ref="AS228:AT228"/>
    <mergeCell ref="AU228:AV228"/>
    <mergeCell ref="A227:B227"/>
    <mergeCell ref="C227:G227"/>
    <mergeCell ref="H227:O227"/>
    <mergeCell ref="P227:S227"/>
    <mergeCell ref="T227:U227"/>
    <mergeCell ref="V227:Y227"/>
    <mergeCell ref="Z227:AD227"/>
    <mergeCell ref="AE227:AG227"/>
    <mergeCell ref="AH227:AK227"/>
    <mergeCell ref="AL222:AV222"/>
    <mergeCell ref="AM223:AV223"/>
    <mergeCell ref="H224:O224"/>
    <mergeCell ref="AL224:AV224"/>
    <mergeCell ref="A226:B226"/>
    <mergeCell ref="C226:G226"/>
    <mergeCell ref="H226:O226"/>
    <mergeCell ref="P226:S226"/>
    <mergeCell ref="T226:U226"/>
    <mergeCell ref="V226:Y226"/>
    <mergeCell ref="Z226:AD226"/>
    <mergeCell ref="AE226:AG226"/>
    <mergeCell ref="AH226:AK226"/>
    <mergeCell ref="AL226:AO226"/>
    <mergeCell ref="AP226:AR226"/>
    <mergeCell ref="AS226:AT226"/>
    <mergeCell ref="AU226:AV226"/>
    <mergeCell ref="X223:AC223"/>
    <mergeCell ref="X224:AC224"/>
    <mergeCell ref="AP215:AR215"/>
    <mergeCell ref="AS215:AT215"/>
    <mergeCell ref="AU215:AV215"/>
    <mergeCell ref="S217:AD218"/>
    <mergeCell ref="AK219:AL219"/>
    <mergeCell ref="AM219:AN219"/>
    <mergeCell ref="AP219:AQ219"/>
    <mergeCell ref="AS219:AT219"/>
    <mergeCell ref="AL221:AV221"/>
    <mergeCell ref="A215:B215"/>
    <mergeCell ref="C215:G215"/>
    <mergeCell ref="P215:S215"/>
    <mergeCell ref="T215:U215"/>
    <mergeCell ref="V215:Y215"/>
    <mergeCell ref="Z215:AD215"/>
    <mergeCell ref="AE215:AG215"/>
    <mergeCell ref="AH215:AK215"/>
    <mergeCell ref="AL215:AO215"/>
    <mergeCell ref="AL220:AV220"/>
    <mergeCell ref="AL213:AO213"/>
    <mergeCell ref="AP213:AR213"/>
    <mergeCell ref="AS213:AT213"/>
    <mergeCell ref="AU213:AV213"/>
    <mergeCell ref="A214:B214"/>
    <mergeCell ref="C214:G214"/>
    <mergeCell ref="H214:O214"/>
    <mergeCell ref="P214:S214"/>
    <mergeCell ref="T214:U214"/>
    <mergeCell ref="V214:Y214"/>
    <mergeCell ref="Z214:AD214"/>
    <mergeCell ref="AE214:AG214"/>
    <mergeCell ref="AH214:AK214"/>
    <mergeCell ref="AL214:AO214"/>
    <mergeCell ref="AP214:AR214"/>
    <mergeCell ref="AS214:AT214"/>
    <mergeCell ref="AU214:AV214"/>
    <mergeCell ref="A213:B213"/>
    <mergeCell ref="C213:G213"/>
    <mergeCell ref="H213:O213"/>
    <mergeCell ref="P213:S213"/>
    <mergeCell ref="T213:U213"/>
    <mergeCell ref="V213:Y213"/>
    <mergeCell ref="Z213:AD213"/>
    <mergeCell ref="AE213:AG213"/>
    <mergeCell ref="AH213:AK213"/>
    <mergeCell ref="AL211:AO211"/>
    <mergeCell ref="AP211:AR211"/>
    <mergeCell ref="AS211:AT211"/>
    <mergeCell ref="AU211:AV211"/>
    <mergeCell ref="A212:B212"/>
    <mergeCell ref="C212:G212"/>
    <mergeCell ref="H212:O212"/>
    <mergeCell ref="P212:S212"/>
    <mergeCell ref="T212:U212"/>
    <mergeCell ref="V212:Y212"/>
    <mergeCell ref="Z212:AD212"/>
    <mergeCell ref="AE212:AG212"/>
    <mergeCell ref="AH212:AK212"/>
    <mergeCell ref="AL212:AO212"/>
    <mergeCell ref="AP212:AR212"/>
    <mergeCell ref="AS212:AT212"/>
    <mergeCell ref="AU212:AV212"/>
    <mergeCell ref="A211:B211"/>
    <mergeCell ref="C211:G211"/>
    <mergeCell ref="H211:O211"/>
    <mergeCell ref="P211:S211"/>
    <mergeCell ref="T211:U211"/>
    <mergeCell ref="V211:Y211"/>
    <mergeCell ref="Z211:AD211"/>
    <mergeCell ref="AE211:AG211"/>
    <mergeCell ref="AH211:AK211"/>
    <mergeCell ref="AL209:AO209"/>
    <mergeCell ref="AP209:AR209"/>
    <mergeCell ref="AS209:AT209"/>
    <mergeCell ref="AU209:AV209"/>
    <mergeCell ref="A210:B210"/>
    <mergeCell ref="C210:G210"/>
    <mergeCell ref="H210:O210"/>
    <mergeCell ref="P210:S210"/>
    <mergeCell ref="T210:U210"/>
    <mergeCell ref="V210:Y210"/>
    <mergeCell ref="Z210:AD210"/>
    <mergeCell ref="AE210:AG210"/>
    <mergeCell ref="AH210:AK210"/>
    <mergeCell ref="AL210:AO210"/>
    <mergeCell ref="AP210:AR210"/>
    <mergeCell ref="AS210:AT210"/>
    <mergeCell ref="AU210:AV210"/>
    <mergeCell ref="A209:B209"/>
    <mergeCell ref="C209:G209"/>
    <mergeCell ref="H209:O209"/>
    <mergeCell ref="P209:S209"/>
    <mergeCell ref="T209:U209"/>
    <mergeCell ref="V209:Y209"/>
    <mergeCell ref="Z209:AD209"/>
    <mergeCell ref="AE209:AG209"/>
    <mergeCell ref="AH209:AK209"/>
    <mergeCell ref="AL207:AO207"/>
    <mergeCell ref="AP207:AR207"/>
    <mergeCell ref="AS207:AT207"/>
    <mergeCell ref="AU207:AV207"/>
    <mergeCell ref="A208:B208"/>
    <mergeCell ref="C208:G208"/>
    <mergeCell ref="H208:O208"/>
    <mergeCell ref="P208:S208"/>
    <mergeCell ref="T208:U208"/>
    <mergeCell ref="V208:Y208"/>
    <mergeCell ref="Z208:AD208"/>
    <mergeCell ref="AE208:AG208"/>
    <mergeCell ref="AH208:AK208"/>
    <mergeCell ref="AL208:AO208"/>
    <mergeCell ref="AP208:AR208"/>
    <mergeCell ref="AS208:AT208"/>
    <mergeCell ref="AU208:AV208"/>
    <mergeCell ref="A207:B207"/>
    <mergeCell ref="C207:G207"/>
    <mergeCell ref="H207:O207"/>
    <mergeCell ref="P207:S207"/>
    <mergeCell ref="T207:U207"/>
    <mergeCell ref="V207:Y207"/>
    <mergeCell ref="Z207:AD207"/>
    <mergeCell ref="AE207:AG207"/>
    <mergeCell ref="AH207:AK207"/>
    <mergeCell ref="AL205:AO205"/>
    <mergeCell ref="AP205:AR205"/>
    <mergeCell ref="AS205:AT205"/>
    <mergeCell ref="AU205:AV205"/>
    <mergeCell ref="A206:B206"/>
    <mergeCell ref="C206:G206"/>
    <mergeCell ref="H206:O206"/>
    <mergeCell ref="P206:S206"/>
    <mergeCell ref="T206:U206"/>
    <mergeCell ref="V206:Y206"/>
    <mergeCell ref="Z206:AD206"/>
    <mergeCell ref="AE206:AG206"/>
    <mergeCell ref="AH206:AK206"/>
    <mergeCell ref="AL206:AO206"/>
    <mergeCell ref="AP206:AR206"/>
    <mergeCell ref="AS206:AT206"/>
    <mergeCell ref="AU206:AV206"/>
    <mergeCell ref="A205:B205"/>
    <mergeCell ref="C205:G205"/>
    <mergeCell ref="H205:O205"/>
    <mergeCell ref="P205:S205"/>
    <mergeCell ref="T205:U205"/>
    <mergeCell ref="V205:Y205"/>
    <mergeCell ref="Z205:AD205"/>
    <mergeCell ref="AE205:AG205"/>
    <mergeCell ref="AH205:AK205"/>
    <mergeCell ref="AL203:AO203"/>
    <mergeCell ref="AP203:AR203"/>
    <mergeCell ref="AS203:AT203"/>
    <mergeCell ref="AU203:AV203"/>
    <mergeCell ref="A204:B204"/>
    <mergeCell ref="C204:G204"/>
    <mergeCell ref="H204:O204"/>
    <mergeCell ref="P204:S204"/>
    <mergeCell ref="T204:U204"/>
    <mergeCell ref="V204:Y204"/>
    <mergeCell ref="Z204:AD204"/>
    <mergeCell ref="AE204:AG204"/>
    <mergeCell ref="AH204:AK204"/>
    <mergeCell ref="AL204:AO204"/>
    <mergeCell ref="AP204:AR204"/>
    <mergeCell ref="AS204:AT204"/>
    <mergeCell ref="AU204:AV204"/>
    <mergeCell ref="A203:B203"/>
    <mergeCell ref="C203:G203"/>
    <mergeCell ref="H203:O203"/>
    <mergeCell ref="P203:S203"/>
    <mergeCell ref="T203:U203"/>
    <mergeCell ref="V203:Y203"/>
    <mergeCell ref="Z203:AD203"/>
    <mergeCell ref="AE203:AG203"/>
    <mergeCell ref="AH203:AK203"/>
    <mergeCell ref="AL198:AV198"/>
    <mergeCell ref="AM199:AV199"/>
    <mergeCell ref="H200:O200"/>
    <mergeCell ref="AL200:AV200"/>
    <mergeCell ref="A202:B202"/>
    <mergeCell ref="C202:G202"/>
    <mergeCell ref="H202:O202"/>
    <mergeCell ref="P202:S202"/>
    <mergeCell ref="T202:U202"/>
    <mergeCell ref="V202:Y202"/>
    <mergeCell ref="Z202:AD202"/>
    <mergeCell ref="AE202:AG202"/>
    <mergeCell ref="AH202:AK202"/>
    <mergeCell ref="AL202:AO202"/>
    <mergeCell ref="AP202:AR202"/>
    <mergeCell ref="AS202:AT202"/>
    <mergeCell ref="AU202:AV202"/>
    <mergeCell ref="X199:AC199"/>
    <mergeCell ref="X200:AC200"/>
    <mergeCell ref="AP191:AR191"/>
    <mergeCell ref="AS191:AT191"/>
    <mergeCell ref="AU191:AV191"/>
    <mergeCell ref="S193:AD194"/>
    <mergeCell ref="AK195:AL195"/>
    <mergeCell ref="AM195:AN195"/>
    <mergeCell ref="AP195:AQ195"/>
    <mergeCell ref="AS195:AT195"/>
    <mergeCell ref="AL197:AV197"/>
    <mergeCell ref="A191:B191"/>
    <mergeCell ref="C191:G191"/>
    <mergeCell ref="P191:S191"/>
    <mergeCell ref="T191:U191"/>
    <mergeCell ref="V191:Y191"/>
    <mergeCell ref="Z191:AD191"/>
    <mergeCell ref="AE191:AG191"/>
    <mergeCell ref="AH191:AK191"/>
    <mergeCell ref="AL191:AO191"/>
    <mergeCell ref="AL196:AV196"/>
    <mergeCell ref="AL189:AO189"/>
    <mergeCell ref="AP189:AR189"/>
    <mergeCell ref="AS189:AT189"/>
    <mergeCell ref="AU189:AV189"/>
    <mergeCell ref="A190:B190"/>
    <mergeCell ref="C190:G190"/>
    <mergeCell ref="H190:O190"/>
    <mergeCell ref="P190:S190"/>
    <mergeCell ref="T190:U190"/>
    <mergeCell ref="V190:Y190"/>
    <mergeCell ref="Z190:AD190"/>
    <mergeCell ref="AE190:AG190"/>
    <mergeCell ref="AH190:AK190"/>
    <mergeCell ref="AL190:AO190"/>
    <mergeCell ref="AP190:AR190"/>
    <mergeCell ref="AS190:AT190"/>
    <mergeCell ref="AU190:AV190"/>
    <mergeCell ref="A189:B189"/>
    <mergeCell ref="C189:G189"/>
    <mergeCell ref="H189:O189"/>
    <mergeCell ref="P189:S189"/>
    <mergeCell ref="T189:U189"/>
    <mergeCell ref="V189:Y189"/>
    <mergeCell ref="Z189:AD189"/>
    <mergeCell ref="AE189:AG189"/>
    <mergeCell ref="AH189:AK189"/>
    <mergeCell ref="AL187:AO187"/>
    <mergeCell ref="AP187:AR187"/>
    <mergeCell ref="AS187:AT187"/>
    <mergeCell ref="AU187:AV187"/>
    <mergeCell ref="A188:B188"/>
    <mergeCell ref="C188:G188"/>
    <mergeCell ref="H188:O188"/>
    <mergeCell ref="P188:S188"/>
    <mergeCell ref="T188:U188"/>
    <mergeCell ref="V188:Y188"/>
    <mergeCell ref="Z188:AD188"/>
    <mergeCell ref="AE188:AG188"/>
    <mergeCell ref="AH188:AK188"/>
    <mergeCell ref="AL188:AO188"/>
    <mergeCell ref="AP188:AR188"/>
    <mergeCell ref="AS188:AT188"/>
    <mergeCell ref="AU188:AV188"/>
    <mergeCell ref="A187:B187"/>
    <mergeCell ref="C187:G187"/>
    <mergeCell ref="H187:O187"/>
    <mergeCell ref="P187:S187"/>
    <mergeCell ref="T187:U187"/>
    <mergeCell ref="V187:Y187"/>
    <mergeCell ref="Z187:AD187"/>
    <mergeCell ref="AE187:AG187"/>
    <mergeCell ref="AH187:AK187"/>
    <mergeCell ref="AL185:AO185"/>
    <mergeCell ref="AP185:AR185"/>
    <mergeCell ref="AS185:AT185"/>
    <mergeCell ref="AU185:AV185"/>
    <mergeCell ref="A186:B186"/>
    <mergeCell ref="C186:G186"/>
    <mergeCell ref="H186:O186"/>
    <mergeCell ref="P186:S186"/>
    <mergeCell ref="T186:U186"/>
    <mergeCell ref="V186:Y186"/>
    <mergeCell ref="Z186:AD186"/>
    <mergeCell ref="AE186:AG186"/>
    <mergeCell ref="AH186:AK186"/>
    <mergeCell ref="AL186:AO186"/>
    <mergeCell ref="AP186:AR186"/>
    <mergeCell ref="AS186:AT186"/>
    <mergeCell ref="AU186:AV186"/>
    <mergeCell ref="A185:B185"/>
    <mergeCell ref="C185:G185"/>
    <mergeCell ref="H185:O185"/>
    <mergeCell ref="P185:S185"/>
    <mergeCell ref="T185:U185"/>
    <mergeCell ref="V185:Y185"/>
    <mergeCell ref="Z185:AD185"/>
    <mergeCell ref="AE185:AG185"/>
    <mergeCell ref="AH185:AK185"/>
    <mergeCell ref="AL183:AO183"/>
    <mergeCell ref="AP183:AR183"/>
    <mergeCell ref="AS183:AT183"/>
    <mergeCell ref="AU183:AV183"/>
    <mergeCell ref="A184:B184"/>
    <mergeCell ref="C184:G184"/>
    <mergeCell ref="H184:O184"/>
    <mergeCell ref="P184:S184"/>
    <mergeCell ref="T184:U184"/>
    <mergeCell ref="V184:Y184"/>
    <mergeCell ref="Z184:AD184"/>
    <mergeCell ref="AE184:AG184"/>
    <mergeCell ref="AH184:AK184"/>
    <mergeCell ref="AL184:AO184"/>
    <mergeCell ref="AP184:AR184"/>
    <mergeCell ref="AS184:AT184"/>
    <mergeCell ref="AU184:AV184"/>
    <mergeCell ref="A183:B183"/>
    <mergeCell ref="C183:G183"/>
    <mergeCell ref="H183:O183"/>
    <mergeCell ref="P183:S183"/>
    <mergeCell ref="T183:U183"/>
    <mergeCell ref="V183:Y183"/>
    <mergeCell ref="Z183:AD183"/>
    <mergeCell ref="AE183:AG183"/>
    <mergeCell ref="AH183:AK183"/>
    <mergeCell ref="AL181:AO181"/>
    <mergeCell ref="AP181:AR181"/>
    <mergeCell ref="AS181:AT181"/>
    <mergeCell ref="AU181:AV181"/>
    <mergeCell ref="A182:B182"/>
    <mergeCell ref="C182:G182"/>
    <mergeCell ref="H182:O182"/>
    <mergeCell ref="P182:S182"/>
    <mergeCell ref="T182:U182"/>
    <mergeCell ref="V182:Y182"/>
    <mergeCell ref="Z182:AD182"/>
    <mergeCell ref="AE182:AG182"/>
    <mergeCell ref="AH182:AK182"/>
    <mergeCell ref="AL182:AO182"/>
    <mergeCell ref="AP182:AR182"/>
    <mergeCell ref="AS182:AT182"/>
    <mergeCell ref="AU182:AV182"/>
    <mergeCell ref="A181:B181"/>
    <mergeCell ref="C181:G181"/>
    <mergeCell ref="H181:O181"/>
    <mergeCell ref="P181:S181"/>
    <mergeCell ref="T181:U181"/>
    <mergeCell ref="V181:Y181"/>
    <mergeCell ref="Z181:AD181"/>
    <mergeCell ref="AE181:AG181"/>
    <mergeCell ref="AH181:AK181"/>
    <mergeCell ref="AL179:AO179"/>
    <mergeCell ref="AP179:AR179"/>
    <mergeCell ref="AS179:AT179"/>
    <mergeCell ref="AU179:AV179"/>
    <mergeCell ref="A180:B180"/>
    <mergeCell ref="C180:G180"/>
    <mergeCell ref="H180:O180"/>
    <mergeCell ref="P180:S180"/>
    <mergeCell ref="T180:U180"/>
    <mergeCell ref="V180:Y180"/>
    <mergeCell ref="Z180:AD180"/>
    <mergeCell ref="AE180:AG180"/>
    <mergeCell ref="AH180:AK180"/>
    <mergeCell ref="AL180:AO180"/>
    <mergeCell ref="AP180:AR180"/>
    <mergeCell ref="AS180:AT180"/>
    <mergeCell ref="AU180:AV180"/>
    <mergeCell ref="A179:B179"/>
    <mergeCell ref="C179:G179"/>
    <mergeCell ref="H179:O179"/>
    <mergeCell ref="P179:S179"/>
    <mergeCell ref="T179:U179"/>
    <mergeCell ref="V179:Y179"/>
    <mergeCell ref="Z179:AD179"/>
    <mergeCell ref="AE179:AG179"/>
    <mergeCell ref="AH179:AK179"/>
    <mergeCell ref="AL174:AV174"/>
    <mergeCell ref="AM175:AV175"/>
    <mergeCell ref="H176:O176"/>
    <mergeCell ref="AL176:AV176"/>
    <mergeCell ref="A178:B178"/>
    <mergeCell ref="C178:G178"/>
    <mergeCell ref="H178:O178"/>
    <mergeCell ref="P178:S178"/>
    <mergeCell ref="T178:U178"/>
    <mergeCell ref="V178:Y178"/>
    <mergeCell ref="Z178:AD178"/>
    <mergeCell ref="AE178:AG178"/>
    <mergeCell ref="AH178:AK178"/>
    <mergeCell ref="AL178:AO178"/>
    <mergeCell ref="AP178:AR178"/>
    <mergeCell ref="AS178:AT178"/>
    <mergeCell ref="AU178:AV178"/>
    <mergeCell ref="X175:AC175"/>
    <mergeCell ref="X176:AC176"/>
    <mergeCell ref="AP167:AR167"/>
    <mergeCell ref="AS167:AT167"/>
    <mergeCell ref="AU167:AV167"/>
    <mergeCell ref="S169:AD170"/>
    <mergeCell ref="AK171:AL171"/>
    <mergeCell ref="AM171:AN171"/>
    <mergeCell ref="AP171:AQ171"/>
    <mergeCell ref="AS171:AT171"/>
    <mergeCell ref="AL173:AV173"/>
    <mergeCell ref="A167:B167"/>
    <mergeCell ref="C167:G167"/>
    <mergeCell ref="P167:S167"/>
    <mergeCell ref="T167:U167"/>
    <mergeCell ref="V167:Y167"/>
    <mergeCell ref="Z167:AD167"/>
    <mergeCell ref="AE167:AG167"/>
    <mergeCell ref="AH167:AK167"/>
    <mergeCell ref="AL167:AO167"/>
    <mergeCell ref="AL172:AV172"/>
    <mergeCell ref="AL165:AO165"/>
    <mergeCell ref="AP165:AR165"/>
    <mergeCell ref="AS165:AT165"/>
    <mergeCell ref="AU165:AV165"/>
    <mergeCell ref="A166:B166"/>
    <mergeCell ref="C166:G166"/>
    <mergeCell ref="H166:O166"/>
    <mergeCell ref="P166:S166"/>
    <mergeCell ref="T166:U166"/>
    <mergeCell ref="V166:Y166"/>
    <mergeCell ref="Z166:AD166"/>
    <mergeCell ref="AE166:AG166"/>
    <mergeCell ref="AH166:AK166"/>
    <mergeCell ref="AL166:AO166"/>
    <mergeCell ref="AP166:AR166"/>
    <mergeCell ref="AS166:AT166"/>
    <mergeCell ref="AU166:AV166"/>
    <mergeCell ref="A165:B165"/>
    <mergeCell ref="C165:G165"/>
    <mergeCell ref="H165:O165"/>
    <mergeCell ref="P165:S165"/>
    <mergeCell ref="T165:U165"/>
    <mergeCell ref="V165:Y165"/>
    <mergeCell ref="Z165:AD165"/>
    <mergeCell ref="AE165:AG165"/>
    <mergeCell ref="AH165:AK165"/>
    <mergeCell ref="AL163:AO163"/>
    <mergeCell ref="AP163:AR163"/>
    <mergeCell ref="AS163:AT163"/>
    <mergeCell ref="AU163:AV163"/>
    <mergeCell ref="A164:B164"/>
    <mergeCell ref="C164:G164"/>
    <mergeCell ref="H164:O164"/>
    <mergeCell ref="P164:S164"/>
    <mergeCell ref="T164:U164"/>
    <mergeCell ref="V164:Y164"/>
    <mergeCell ref="Z164:AD164"/>
    <mergeCell ref="AE164:AG164"/>
    <mergeCell ref="AH164:AK164"/>
    <mergeCell ref="AL164:AO164"/>
    <mergeCell ref="AP164:AR164"/>
    <mergeCell ref="AS164:AT164"/>
    <mergeCell ref="AU164:AV164"/>
    <mergeCell ref="A163:B163"/>
    <mergeCell ref="C163:G163"/>
    <mergeCell ref="H163:O163"/>
    <mergeCell ref="P163:S163"/>
    <mergeCell ref="T163:U163"/>
    <mergeCell ref="V163:Y163"/>
    <mergeCell ref="Z163:AD163"/>
    <mergeCell ref="AE163:AG163"/>
    <mergeCell ref="AH163:AK163"/>
    <mergeCell ref="AL161:AO161"/>
    <mergeCell ref="AP161:AR161"/>
    <mergeCell ref="AS161:AT161"/>
    <mergeCell ref="AU161:AV161"/>
    <mergeCell ref="A162:B162"/>
    <mergeCell ref="C162:G162"/>
    <mergeCell ref="H162:O162"/>
    <mergeCell ref="P162:S162"/>
    <mergeCell ref="T162:U162"/>
    <mergeCell ref="V162:Y162"/>
    <mergeCell ref="Z162:AD162"/>
    <mergeCell ref="AE162:AG162"/>
    <mergeCell ref="AH162:AK162"/>
    <mergeCell ref="AL162:AO162"/>
    <mergeCell ref="AP162:AR162"/>
    <mergeCell ref="AS162:AT162"/>
    <mergeCell ref="AU162:AV162"/>
    <mergeCell ref="A161:B161"/>
    <mergeCell ref="C161:G161"/>
    <mergeCell ref="H161:O161"/>
    <mergeCell ref="P161:S161"/>
    <mergeCell ref="T161:U161"/>
    <mergeCell ref="V161:Y161"/>
    <mergeCell ref="Z161:AD161"/>
    <mergeCell ref="AE161:AG161"/>
    <mergeCell ref="AH161:AK161"/>
    <mergeCell ref="AL159:AO159"/>
    <mergeCell ref="AP159:AR159"/>
    <mergeCell ref="AS159:AT159"/>
    <mergeCell ref="AU159:AV159"/>
    <mergeCell ref="A160:B160"/>
    <mergeCell ref="C160:G160"/>
    <mergeCell ref="H160:O160"/>
    <mergeCell ref="P160:S160"/>
    <mergeCell ref="T160:U160"/>
    <mergeCell ref="V160:Y160"/>
    <mergeCell ref="Z160:AD160"/>
    <mergeCell ref="AE160:AG160"/>
    <mergeCell ref="AH160:AK160"/>
    <mergeCell ref="AL160:AO160"/>
    <mergeCell ref="AP160:AR160"/>
    <mergeCell ref="AS160:AT160"/>
    <mergeCell ref="AU160:AV160"/>
    <mergeCell ref="A159:B159"/>
    <mergeCell ref="C159:G159"/>
    <mergeCell ref="H159:O159"/>
    <mergeCell ref="P159:S159"/>
    <mergeCell ref="T159:U159"/>
    <mergeCell ref="V159:Y159"/>
    <mergeCell ref="Z159:AD159"/>
    <mergeCell ref="AE159:AG159"/>
    <mergeCell ref="AH159:AK159"/>
    <mergeCell ref="AL157:AO157"/>
    <mergeCell ref="AP157:AR157"/>
    <mergeCell ref="AS157:AT157"/>
    <mergeCell ref="AU157:AV157"/>
    <mergeCell ref="A158:B158"/>
    <mergeCell ref="C158:G158"/>
    <mergeCell ref="H158:O158"/>
    <mergeCell ref="P158:S158"/>
    <mergeCell ref="T158:U158"/>
    <mergeCell ref="V158:Y158"/>
    <mergeCell ref="Z158:AD158"/>
    <mergeCell ref="AE158:AG158"/>
    <mergeCell ref="AH158:AK158"/>
    <mergeCell ref="AL158:AO158"/>
    <mergeCell ref="AP158:AR158"/>
    <mergeCell ref="AS158:AT158"/>
    <mergeCell ref="AU158:AV158"/>
    <mergeCell ref="A157:B157"/>
    <mergeCell ref="C157:G157"/>
    <mergeCell ref="H157:O157"/>
    <mergeCell ref="P157:S157"/>
    <mergeCell ref="T157:U157"/>
    <mergeCell ref="V157:Y157"/>
    <mergeCell ref="Z157:AD157"/>
    <mergeCell ref="AE157:AG157"/>
    <mergeCell ref="AH157:AK157"/>
    <mergeCell ref="AL155:AO155"/>
    <mergeCell ref="AP155:AR155"/>
    <mergeCell ref="AS155:AT155"/>
    <mergeCell ref="AU155:AV155"/>
    <mergeCell ref="A156:B156"/>
    <mergeCell ref="C156:G156"/>
    <mergeCell ref="H156:O156"/>
    <mergeCell ref="P156:S156"/>
    <mergeCell ref="T156:U156"/>
    <mergeCell ref="V156:Y156"/>
    <mergeCell ref="Z156:AD156"/>
    <mergeCell ref="AE156:AG156"/>
    <mergeCell ref="AH156:AK156"/>
    <mergeCell ref="AL156:AO156"/>
    <mergeCell ref="AP156:AR156"/>
    <mergeCell ref="AS156:AT156"/>
    <mergeCell ref="AU156:AV156"/>
    <mergeCell ref="A155:B155"/>
    <mergeCell ref="C155:G155"/>
    <mergeCell ref="H155:O155"/>
    <mergeCell ref="P155:S155"/>
    <mergeCell ref="T155:U155"/>
    <mergeCell ref="V155:Y155"/>
    <mergeCell ref="Z155:AD155"/>
    <mergeCell ref="AE155:AG155"/>
    <mergeCell ref="AH155:AK155"/>
    <mergeCell ref="AL150:AV150"/>
    <mergeCell ref="AM151:AV151"/>
    <mergeCell ref="H152:O152"/>
    <mergeCell ref="AL152:AV152"/>
    <mergeCell ref="A154:B154"/>
    <mergeCell ref="C154:G154"/>
    <mergeCell ref="H154:O154"/>
    <mergeCell ref="P154:S154"/>
    <mergeCell ref="T154:U154"/>
    <mergeCell ref="V154:Y154"/>
    <mergeCell ref="Z154:AD154"/>
    <mergeCell ref="AE154:AG154"/>
    <mergeCell ref="AH154:AK154"/>
    <mergeCell ref="AL154:AO154"/>
    <mergeCell ref="AP154:AR154"/>
    <mergeCell ref="AS154:AT154"/>
    <mergeCell ref="AU154:AV154"/>
    <mergeCell ref="X151:AC151"/>
    <mergeCell ref="X152:AC152"/>
    <mergeCell ref="AP143:AR143"/>
    <mergeCell ref="AS143:AT143"/>
    <mergeCell ref="AU143:AV143"/>
    <mergeCell ref="S145:AD146"/>
    <mergeCell ref="AK147:AL147"/>
    <mergeCell ref="AM147:AN147"/>
    <mergeCell ref="AP147:AQ147"/>
    <mergeCell ref="AS147:AT147"/>
    <mergeCell ref="AL149:AV149"/>
    <mergeCell ref="A143:B143"/>
    <mergeCell ref="C143:G143"/>
    <mergeCell ref="P143:S143"/>
    <mergeCell ref="T143:U143"/>
    <mergeCell ref="V143:Y143"/>
    <mergeCell ref="Z143:AD143"/>
    <mergeCell ref="AE143:AG143"/>
    <mergeCell ref="AH143:AK143"/>
    <mergeCell ref="AL143:AO143"/>
    <mergeCell ref="AL148:AV148"/>
    <mergeCell ref="AL141:AO141"/>
    <mergeCell ref="AP141:AR141"/>
    <mergeCell ref="AS141:AT141"/>
    <mergeCell ref="AU141:AV141"/>
    <mergeCell ref="A142:B142"/>
    <mergeCell ref="C142:G142"/>
    <mergeCell ref="H142:O142"/>
    <mergeCell ref="P142:S142"/>
    <mergeCell ref="T142:U142"/>
    <mergeCell ref="V142:Y142"/>
    <mergeCell ref="Z142:AD142"/>
    <mergeCell ref="AE142:AG142"/>
    <mergeCell ref="AH142:AK142"/>
    <mergeCell ref="AL142:AO142"/>
    <mergeCell ref="AP142:AR142"/>
    <mergeCell ref="AS142:AT142"/>
    <mergeCell ref="AU142:AV142"/>
    <mergeCell ref="A141:B141"/>
    <mergeCell ref="C141:G141"/>
    <mergeCell ref="H141:O141"/>
    <mergeCell ref="P141:S141"/>
    <mergeCell ref="T141:U141"/>
    <mergeCell ref="V141:Y141"/>
    <mergeCell ref="Z141:AD141"/>
    <mergeCell ref="AE141:AG141"/>
    <mergeCell ref="AH141:AK141"/>
    <mergeCell ref="AL139:AO139"/>
    <mergeCell ref="AP139:AR139"/>
    <mergeCell ref="AS139:AT139"/>
    <mergeCell ref="AU139:AV139"/>
    <mergeCell ref="A140:B140"/>
    <mergeCell ref="C140:G140"/>
    <mergeCell ref="H140:O140"/>
    <mergeCell ref="P140:S140"/>
    <mergeCell ref="T140:U140"/>
    <mergeCell ref="V140:Y140"/>
    <mergeCell ref="Z140:AD140"/>
    <mergeCell ref="AE140:AG140"/>
    <mergeCell ref="AH140:AK140"/>
    <mergeCell ref="AL140:AO140"/>
    <mergeCell ref="AP140:AR140"/>
    <mergeCell ref="AS140:AT140"/>
    <mergeCell ref="AU140:AV140"/>
    <mergeCell ref="A139:B139"/>
    <mergeCell ref="C139:G139"/>
    <mergeCell ref="H139:O139"/>
    <mergeCell ref="P139:S139"/>
    <mergeCell ref="T139:U139"/>
    <mergeCell ref="V139:Y139"/>
    <mergeCell ref="Z139:AD139"/>
    <mergeCell ref="AE139:AG139"/>
    <mergeCell ref="AH139:AK139"/>
    <mergeCell ref="AL137:AO137"/>
    <mergeCell ref="AP137:AR137"/>
    <mergeCell ref="AS137:AT137"/>
    <mergeCell ref="AU137:AV137"/>
    <mergeCell ref="A138:B138"/>
    <mergeCell ref="C138:G138"/>
    <mergeCell ref="H138:O138"/>
    <mergeCell ref="P138:S138"/>
    <mergeCell ref="T138:U138"/>
    <mergeCell ref="V138:Y138"/>
    <mergeCell ref="Z138:AD138"/>
    <mergeCell ref="AE138:AG138"/>
    <mergeCell ref="AH138:AK138"/>
    <mergeCell ref="AL138:AO138"/>
    <mergeCell ref="AP138:AR138"/>
    <mergeCell ref="AS138:AT138"/>
    <mergeCell ref="AU138:AV138"/>
    <mergeCell ref="A137:B137"/>
    <mergeCell ref="C137:G137"/>
    <mergeCell ref="H137:O137"/>
    <mergeCell ref="P137:S137"/>
    <mergeCell ref="T137:U137"/>
    <mergeCell ref="V137:Y137"/>
    <mergeCell ref="Z137:AD137"/>
    <mergeCell ref="AE137:AG137"/>
    <mergeCell ref="AH137:AK137"/>
    <mergeCell ref="AL135:AO135"/>
    <mergeCell ref="AP135:AR135"/>
    <mergeCell ref="AS135:AT135"/>
    <mergeCell ref="AU135:AV135"/>
    <mergeCell ref="A136:B136"/>
    <mergeCell ref="C136:G136"/>
    <mergeCell ref="H136:O136"/>
    <mergeCell ref="P136:S136"/>
    <mergeCell ref="T136:U136"/>
    <mergeCell ref="V136:Y136"/>
    <mergeCell ref="Z136:AD136"/>
    <mergeCell ref="AE136:AG136"/>
    <mergeCell ref="AH136:AK136"/>
    <mergeCell ref="AL136:AO136"/>
    <mergeCell ref="AP136:AR136"/>
    <mergeCell ref="AS136:AT136"/>
    <mergeCell ref="AU136:AV136"/>
    <mergeCell ref="A135:B135"/>
    <mergeCell ref="C135:G135"/>
    <mergeCell ref="H135:O135"/>
    <mergeCell ref="P135:S135"/>
    <mergeCell ref="T135:U135"/>
    <mergeCell ref="V135:Y135"/>
    <mergeCell ref="Z135:AD135"/>
    <mergeCell ref="AE135:AG135"/>
    <mergeCell ref="AH135:AK135"/>
    <mergeCell ref="AL133:AO133"/>
    <mergeCell ref="AP133:AR133"/>
    <mergeCell ref="AS133:AT133"/>
    <mergeCell ref="AU133:AV133"/>
    <mergeCell ref="A134:B134"/>
    <mergeCell ref="C134:G134"/>
    <mergeCell ref="H134:O134"/>
    <mergeCell ref="P134:S134"/>
    <mergeCell ref="T134:U134"/>
    <mergeCell ref="V134:Y134"/>
    <mergeCell ref="Z134:AD134"/>
    <mergeCell ref="AE134:AG134"/>
    <mergeCell ref="AH134:AK134"/>
    <mergeCell ref="AL134:AO134"/>
    <mergeCell ref="AP134:AR134"/>
    <mergeCell ref="AS134:AT134"/>
    <mergeCell ref="AU134:AV134"/>
    <mergeCell ref="A133:B133"/>
    <mergeCell ref="C133:G133"/>
    <mergeCell ref="H133:O133"/>
    <mergeCell ref="P133:S133"/>
    <mergeCell ref="T133:U133"/>
    <mergeCell ref="V133:Y133"/>
    <mergeCell ref="Z133:AD133"/>
    <mergeCell ref="AE133:AG133"/>
    <mergeCell ref="AH133:AK133"/>
    <mergeCell ref="AL131:AO131"/>
    <mergeCell ref="AP131:AR131"/>
    <mergeCell ref="AS131:AT131"/>
    <mergeCell ref="AU131:AV131"/>
    <mergeCell ref="A132:B132"/>
    <mergeCell ref="C132:G132"/>
    <mergeCell ref="H132:O132"/>
    <mergeCell ref="P132:S132"/>
    <mergeCell ref="T132:U132"/>
    <mergeCell ref="V132:Y132"/>
    <mergeCell ref="Z132:AD132"/>
    <mergeCell ref="AE132:AG132"/>
    <mergeCell ref="AH132:AK132"/>
    <mergeCell ref="AL132:AO132"/>
    <mergeCell ref="AP132:AR132"/>
    <mergeCell ref="AS132:AT132"/>
    <mergeCell ref="AU132:AV132"/>
    <mergeCell ref="A131:B131"/>
    <mergeCell ref="C131:G131"/>
    <mergeCell ref="H131:O131"/>
    <mergeCell ref="P131:S131"/>
    <mergeCell ref="T131:U131"/>
    <mergeCell ref="V131:Y131"/>
    <mergeCell ref="Z131:AD131"/>
    <mergeCell ref="AE131:AG131"/>
    <mergeCell ref="AH131:AK131"/>
    <mergeCell ref="AL126:AV126"/>
    <mergeCell ref="AM127:AV127"/>
    <mergeCell ref="H128:O128"/>
    <mergeCell ref="AL128:AV128"/>
    <mergeCell ref="A130:B130"/>
    <mergeCell ref="C130:G130"/>
    <mergeCell ref="H130:O130"/>
    <mergeCell ref="P130:S130"/>
    <mergeCell ref="T130:U130"/>
    <mergeCell ref="V130:Y130"/>
    <mergeCell ref="Z130:AD130"/>
    <mergeCell ref="AE130:AG130"/>
    <mergeCell ref="AH130:AK130"/>
    <mergeCell ref="AL130:AO130"/>
    <mergeCell ref="AP130:AR130"/>
    <mergeCell ref="AS130:AT130"/>
    <mergeCell ref="AU130:AV130"/>
    <mergeCell ref="X127:AC127"/>
    <mergeCell ref="X128:AC128"/>
    <mergeCell ref="AP119:AR119"/>
    <mergeCell ref="AS119:AT119"/>
    <mergeCell ref="AU119:AV119"/>
    <mergeCell ref="S121:AD122"/>
    <mergeCell ref="AK123:AL123"/>
    <mergeCell ref="AM123:AN123"/>
    <mergeCell ref="AP123:AQ123"/>
    <mergeCell ref="AS123:AT123"/>
    <mergeCell ref="AL125:AV125"/>
    <mergeCell ref="A119:B119"/>
    <mergeCell ref="C119:G119"/>
    <mergeCell ref="P119:S119"/>
    <mergeCell ref="T119:U119"/>
    <mergeCell ref="V119:Y119"/>
    <mergeCell ref="Z119:AD119"/>
    <mergeCell ref="AE119:AG119"/>
    <mergeCell ref="AH119:AK119"/>
    <mergeCell ref="AL119:AO119"/>
    <mergeCell ref="AL124:AV124"/>
    <mergeCell ref="AL117:AO117"/>
    <mergeCell ref="AP117:AR117"/>
    <mergeCell ref="AS117:AT117"/>
    <mergeCell ref="AU117:AV117"/>
    <mergeCell ref="A118:B118"/>
    <mergeCell ref="C118:G118"/>
    <mergeCell ref="H118:O118"/>
    <mergeCell ref="P118:S118"/>
    <mergeCell ref="T118:U118"/>
    <mergeCell ref="V118:Y118"/>
    <mergeCell ref="Z118:AD118"/>
    <mergeCell ref="AE118:AG118"/>
    <mergeCell ref="AH118:AK118"/>
    <mergeCell ref="AL118:AO118"/>
    <mergeCell ref="AP118:AR118"/>
    <mergeCell ref="AS118:AT118"/>
    <mergeCell ref="AU118:AV118"/>
    <mergeCell ref="A117:B117"/>
    <mergeCell ref="C117:G117"/>
    <mergeCell ref="H117:O117"/>
    <mergeCell ref="P117:S117"/>
    <mergeCell ref="T117:U117"/>
    <mergeCell ref="V117:Y117"/>
    <mergeCell ref="Z117:AD117"/>
    <mergeCell ref="AE117:AG117"/>
    <mergeCell ref="AH117:AK117"/>
    <mergeCell ref="AL115:AO115"/>
    <mergeCell ref="AP115:AR115"/>
    <mergeCell ref="AS115:AT115"/>
    <mergeCell ref="AU115:AV115"/>
    <mergeCell ref="A116:B116"/>
    <mergeCell ref="C116:G116"/>
    <mergeCell ref="H116:O116"/>
    <mergeCell ref="P116:S116"/>
    <mergeCell ref="T116:U116"/>
    <mergeCell ref="V116:Y116"/>
    <mergeCell ref="Z116:AD116"/>
    <mergeCell ref="AE116:AG116"/>
    <mergeCell ref="AH116:AK116"/>
    <mergeCell ref="AL116:AO116"/>
    <mergeCell ref="AP116:AR116"/>
    <mergeCell ref="AS116:AT116"/>
    <mergeCell ref="AU116:AV116"/>
    <mergeCell ref="A115:B115"/>
    <mergeCell ref="C115:G115"/>
    <mergeCell ref="H115:O115"/>
    <mergeCell ref="P115:S115"/>
    <mergeCell ref="T115:U115"/>
    <mergeCell ref="V115:Y115"/>
    <mergeCell ref="Z115:AD115"/>
    <mergeCell ref="AE115:AG115"/>
    <mergeCell ref="AH115:AK115"/>
    <mergeCell ref="AL113:AO113"/>
    <mergeCell ref="AP113:AR113"/>
    <mergeCell ref="AS113:AT113"/>
    <mergeCell ref="AU113:AV113"/>
    <mergeCell ref="A114:B114"/>
    <mergeCell ref="C114:G114"/>
    <mergeCell ref="H114:O114"/>
    <mergeCell ref="P114:S114"/>
    <mergeCell ref="T114:U114"/>
    <mergeCell ref="V114:Y114"/>
    <mergeCell ref="Z114:AD114"/>
    <mergeCell ref="AE114:AG114"/>
    <mergeCell ref="AH114:AK114"/>
    <mergeCell ref="AL114:AO114"/>
    <mergeCell ref="AP114:AR114"/>
    <mergeCell ref="AS114:AT114"/>
    <mergeCell ref="AU114:AV114"/>
    <mergeCell ref="A113:B113"/>
    <mergeCell ref="C113:G113"/>
    <mergeCell ref="H113:O113"/>
    <mergeCell ref="P113:S113"/>
    <mergeCell ref="T113:U113"/>
    <mergeCell ref="V113:Y113"/>
    <mergeCell ref="Z113:AD113"/>
    <mergeCell ref="AE113:AG113"/>
    <mergeCell ref="AH113:AK113"/>
    <mergeCell ref="AL111:AO111"/>
    <mergeCell ref="AP111:AR111"/>
    <mergeCell ref="AS111:AT111"/>
    <mergeCell ref="AU111:AV111"/>
    <mergeCell ref="A112:B112"/>
    <mergeCell ref="C112:G112"/>
    <mergeCell ref="H112:O112"/>
    <mergeCell ref="P112:S112"/>
    <mergeCell ref="T112:U112"/>
    <mergeCell ref="V112:Y112"/>
    <mergeCell ref="Z112:AD112"/>
    <mergeCell ref="AE112:AG112"/>
    <mergeCell ref="AH112:AK112"/>
    <mergeCell ref="AL112:AO112"/>
    <mergeCell ref="AP112:AR112"/>
    <mergeCell ref="AS112:AT112"/>
    <mergeCell ref="AU112:AV112"/>
    <mergeCell ref="A111:B111"/>
    <mergeCell ref="C111:G111"/>
    <mergeCell ref="H111:O111"/>
    <mergeCell ref="P111:S111"/>
    <mergeCell ref="T111:U111"/>
    <mergeCell ref="V111:Y111"/>
    <mergeCell ref="Z111:AD111"/>
    <mergeCell ref="AE111:AG111"/>
    <mergeCell ref="AH111:AK111"/>
    <mergeCell ref="AL109:AO109"/>
    <mergeCell ref="AP109:AR109"/>
    <mergeCell ref="AS109:AT109"/>
    <mergeCell ref="AU109:AV109"/>
    <mergeCell ref="A110:B110"/>
    <mergeCell ref="C110:G110"/>
    <mergeCell ref="H110:O110"/>
    <mergeCell ref="P110:S110"/>
    <mergeCell ref="T110:U110"/>
    <mergeCell ref="V110:Y110"/>
    <mergeCell ref="Z110:AD110"/>
    <mergeCell ref="AE110:AG110"/>
    <mergeCell ref="AH110:AK110"/>
    <mergeCell ref="AL110:AO110"/>
    <mergeCell ref="AP110:AR110"/>
    <mergeCell ref="AS110:AT110"/>
    <mergeCell ref="AU110:AV110"/>
    <mergeCell ref="A109:B109"/>
    <mergeCell ref="C109:G109"/>
    <mergeCell ref="H109:O109"/>
    <mergeCell ref="P109:S109"/>
    <mergeCell ref="T109:U109"/>
    <mergeCell ref="V109:Y109"/>
    <mergeCell ref="Z109:AD109"/>
    <mergeCell ref="AE109:AG109"/>
    <mergeCell ref="AH109:AK109"/>
    <mergeCell ref="AL107:AO107"/>
    <mergeCell ref="AP107:AR107"/>
    <mergeCell ref="AS107:AT107"/>
    <mergeCell ref="AU107:AV107"/>
    <mergeCell ref="A108:B108"/>
    <mergeCell ref="C108:G108"/>
    <mergeCell ref="H108:O108"/>
    <mergeCell ref="P108:S108"/>
    <mergeCell ref="T108:U108"/>
    <mergeCell ref="V108:Y108"/>
    <mergeCell ref="Z108:AD108"/>
    <mergeCell ref="AE108:AG108"/>
    <mergeCell ref="AH108:AK108"/>
    <mergeCell ref="AL108:AO108"/>
    <mergeCell ref="AP108:AR108"/>
    <mergeCell ref="AS108:AT108"/>
    <mergeCell ref="AU108:AV108"/>
    <mergeCell ref="A107:B107"/>
    <mergeCell ref="C107:G107"/>
    <mergeCell ref="H107:O107"/>
    <mergeCell ref="P107:S107"/>
    <mergeCell ref="T107:U107"/>
    <mergeCell ref="V107:Y107"/>
    <mergeCell ref="Z107:AD107"/>
    <mergeCell ref="AE107:AG107"/>
    <mergeCell ref="AH107:AK107"/>
    <mergeCell ref="AL102:AV102"/>
    <mergeCell ref="AM103:AV103"/>
    <mergeCell ref="H104:O104"/>
    <mergeCell ref="AL104:AV104"/>
    <mergeCell ref="A106:B106"/>
    <mergeCell ref="C106:G106"/>
    <mergeCell ref="H106:O106"/>
    <mergeCell ref="P106:S106"/>
    <mergeCell ref="T106:U106"/>
    <mergeCell ref="V106:Y106"/>
    <mergeCell ref="Z106:AD106"/>
    <mergeCell ref="AE106:AG106"/>
    <mergeCell ref="AH106:AK106"/>
    <mergeCell ref="AL106:AO106"/>
    <mergeCell ref="AP106:AR106"/>
    <mergeCell ref="AS106:AT106"/>
    <mergeCell ref="AU106:AV106"/>
    <mergeCell ref="X103:AC103"/>
    <mergeCell ref="X104:AC104"/>
    <mergeCell ref="AP95:AR95"/>
    <mergeCell ref="AS95:AT95"/>
    <mergeCell ref="AU95:AV95"/>
    <mergeCell ref="S97:AD98"/>
    <mergeCell ref="AK99:AL99"/>
    <mergeCell ref="AM99:AN99"/>
    <mergeCell ref="AP99:AQ99"/>
    <mergeCell ref="AS99:AT99"/>
    <mergeCell ref="AL101:AV101"/>
    <mergeCell ref="A95:B95"/>
    <mergeCell ref="C95:G95"/>
    <mergeCell ref="P95:S95"/>
    <mergeCell ref="T95:U95"/>
    <mergeCell ref="V95:Y95"/>
    <mergeCell ref="Z95:AD95"/>
    <mergeCell ref="AE95:AG95"/>
    <mergeCell ref="AH95:AK95"/>
    <mergeCell ref="AL95:AO95"/>
    <mergeCell ref="AL100:AV100"/>
    <mergeCell ref="AL93:AO93"/>
    <mergeCell ref="AP93:AR93"/>
    <mergeCell ref="AS93:AT93"/>
    <mergeCell ref="AU93:AV93"/>
    <mergeCell ref="A94:B94"/>
    <mergeCell ref="C94:G94"/>
    <mergeCell ref="H94:O94"/>
    <mergeCell ref="P94:S94"/>
    <mergeCell ref="T94:U94"/>
    <mergeCell ref="V94:Y94"/>
    <mergeCell ref="Z94:AD94"/>
    <mergeCell ref="AE94:AG94"/>
    <mergeCell ref="AH94:AK94"/>
    <mergeCell ref="AL94:AO94"/>
    <mergeCell ref="AP94:AR94"/>
    <mergeCell ref="AS94:AT94"/>
    <mergeCell ref="AU94:AV94"/>
    <mergeCell ref="A93:B93"/>
    <mergeCell ref="C93:G93"/>
    <mergeCell ref="H93:O93"/>
    <mergeCell ref="P93:S93"/>
    <mergeCell ref="T93:U93"/>
    <mergeCell ref="V93:Y93"/>
    <mergeCell ref="Z93:AD93"/>
    <mergeCell ref="AE93:AG93"/>
    <mergeCell ref="AH93:AK93"/>
    <mergeCell ref="AL91:AO91"/>
    <mergeCell ref="AP91:AR91"/>
    <mergeCell ref="AS91:AT91"/>
    <mergeCell ref="AU91:AV91"/>
    <mergeCell ref="A92:B92"/>
    <mergeCell ref="C92:G92"/>
    <mergeCell ref="H92:O92"/>
    <mergeCell ref="P92:S92"/>
    <mergeCell ref="T92:U92"/>
    <mergeCell ref="V92:Y92"/>
    <mergeCell ref="Z92:AD92"/>
    <mergeCell ref="AE92:AG92"/>
    <mergeCell ref="AH92:AK92"/>
    <mergeCell ref="AL92:AO92"/>
    <mergeCell ref="AP92:AR92"/>
    <mergeCell ref="AS92:AT92"/>
    <mergeCell ref="AU92:AV92"/>
    <mergeCell ref="A91:B91"/>
    <mergeCell ref="C91:G91"/>
    <mergeCell ref="H91:O91"/>
    <mergeCell ref="P91:S91"/>
    <mergeCell ref="T91:U91"/>
    <mergeCell ref="V91:Y91"/>
    <mergeCell ref="Z91:AD91"/>
    <mergeCell ref="AE91:AG91"/>
    <mergeCell ref="AH91:AK91"/>
    <mergeCell ref="AL89:AO89"/>
    <mergeCell ref="AP89:AR89"/>
    <mergeCell ref="AS89:AT89"/>
    <mergeCell ref="AU89:AV89"/>
    <mergeCell ref="A90:B90"/>
    <mergeCell ref="C90:G90"/>
    <mergeCell ref="H90:O90"/>
    <mergeCell ref="P90:S90"/>
    <mergeCell ref="T90:U90"/>
    <mergeCell ref="V90:Y90"/>
    <mergeCell ref="Z90:AD90"/>
    <mergeCell ref="AE90:AG90"/>
    <mergeCell ref="AH90:AK90"/>
    <mergeCell ref="AL90:AO90"/>
    <mergeCell ref="AP90:AR90"/>
    <mergeCell ref="AS90:AT90"/>
    <mergeCell ref="AU90:AV90"/>
    <mergeCell ref="A89:B89"/>
    <mergeCell ref="C89:G89"/>
    <mergeCell ref="H89:O89"/>
    <mergeCell ref="P89:S89"/>
    <mergeCell ref="T89:U89"/>
    <mergeCell ref="V89:Y89"/>
    <mergeCell ref="Z89:AD89"/>
    <mergeCell ref="AE89:AG89"/>
    <mergeCell ref="AH89:AK89"/>
    <mergeCell ref="AL87:AO87"/>
    <mergeCell ref="AP87:AR87"/>
    <mergeCell ref="AS87:AT87"/>
    <mergeCell ref="AU87:AV87"/>
    <mergeCell ref="A88:B88"/>
    <mergeCell ref="C88:G88"/>
    <mergeCell ref="H88:O88"/>
    <mergeCell ref="P88:S88"/>
    <mergeCell ref="T88:U88"/>
    <mergeCell ref="V88:Y88"/>
    <mergeCell ref="Z88:AD88"/>
    <mergeCell ref="AE88:AG88"/>
    <mergeCell ref="AH88:AK88"/>
    <mergeCell ref="AL88:AO88"/>
    <mergeCell ref="AP88:AR88"/>
    <mergeCell ref="AS88:AT88"/>
    <mergeCell ref="AU88:AV88"/>
    <mergeCell ref="A87:B87"/>
    <mergeCell ref="C87:G87"/>
    <mergeCell ref="H87:O87"/>
    <mergeCell ref="P87:S87"/>
    <mergeCell ref="T87:U87"/>
    <mergeCell ref="V87:Y87"/>
    <mergeCell ref="Z87:AD87"/>
    <mergeCell ref="AE87:AG87"/>
    <mergeCell ref="AH87:AK87"/>
    <mergeCell ref="AL85:AO85"/>
    <mergeCell ref="AP85:AR85"/>
    <mergeCell ref="AS85:AT85"/>
    <mergeCell ref="AU85:AV85"/>
    <mergeCell ref="A86:B86"/>
    <mergeCell ref="C86:G86"/>
    <mergeCell ref="H86:O86"/>
    <mergeCell ref="P86:S86"/>
    <mergeCell ref="T86:U86"/>
    <mergeCell ref="V86:Y86"/>
    <mergeCell ref="Z86:AD86"/>
    <mergeCell ref="AE86:AG86"/>
    <mergeCell ref="AH86:AK86"/>
    <mergeCell ref="AL86:AO86"/>
    <mergeCell ref="AP86:AR86"/>
    <mergeCell ref="AS86:AT86"/>
    <mergeCell ref="AU86:AV86"/>
    <mergeCell ref="A85:B85"/>
    <mergeCell ref="C85:G85"/>
    <mergeCell ref="H85:O85"/>
    <mergeCell ref="P85:S85"/>
    <mergeCell ref="T85:U85"/>
    <mergeCell ref="V85:Y85"/>
    <mergeCell ref="Z85:AD85"/>
    <mergeCell ref="AE85:AG85"/>
    <mergeCell ref="AH85:AK85"/>
    <mergeCell ref="AL83:AO83"/>
    <mergeCell ref="AP83:AR83"/>
    <mergeCell ref="AS83:AT83"/>
    <mergeCell ref="AU83:AV83"/>
    <mergeCell ref="A84:B84"/>
    <mergeCell ref="C84:G84"/>
    <mergeCell ref="H84:O84"/>
    <mergeCell ref="P84:S84"/>
    <mergeCell ref="T84:U84"/>
    <mergeCell ref="V84:Y84"/>
    <mergeCell ref="Z84:AD84"/>
    <mergeCell ref="AE84:AG84"/>
    <mergeCell ref="AH84:AK84"/>
    <mergeCell ref="AL84:AO84"/>
    <mergeCell ref="AP84:AR84"/>
    <mergeCell ref="AS84:AT84"/>
    <mergeCell ref="AU84:AV84"/>
    <mergeCell ref="A83:B83"/>
    <mergeCell ref="C83:G83"/>
    <mergeCell ref="H83:O83"/>
    <mergeCell ref="P83:S83"/>
    <mergeCell ref="T83:U83"/>
    <mergeCell ref="V83:Y83"/>
    <mergeCell ref="Z83:AD83"/>
    <mergeCell ref="AE83:AG83"/>
    <mergeCell ref="AH83:AK83"/>
    <mergeCell ref="AL78:AV78"/>
    <mergeCell ref="AM79:AV79"/>
    <mergeCell ref="H80:O80"/>
    <mergeCell ref="AL80:AV80"/>
    <mergeCell ref="A82:B82"/>
    <mergeCell ref="C82:G82"/>
    <mergeCell ref="H82:O82"/>
    <mergeCell ref="P82:S82"/>
    <mergeCell ref="T82:U82"/>
    <mergeCell ref="V82:Y82"/>
    <mergeCell ref="Z82:AD82"/>
    <mergeCell ref="AE82:AG82"/>
    <mergeCell ref="AH82:AK82"/>
    <mergeCell ref="AL82:AO82"/>
    <mergeCell ref="AP82:AR82"/>
    <mergeCell ref="AS82:AT82"/>
    <mergeCell ref="AU82:AV82"/>
    <mergeCell ref="X79:AC79"/>
    <mergeCell ref="X80:AC80"/>
    <mergeCell ref="AP71:AR71"/>
    <mergeCell ref="AS71:AT71"/>
    <mergeCell ref="AU71:AV71"/>
    <mergeCell ref="S73:AD74"/>
    <mergeCell ref="AK75:AL75"/>
    <mergeCell ref="AM75:AN75"/>
    <mergeCell ref="AP75:AQ75"/>
    <mergeCell ref="AS75:AT75"/>
    <mergeCell ref="AL77:AV77"/>
    <mergeCell ref="A71:B71"/>
    <mergeCell ref="C71:G71"/>
    <mergeCell ref="P71:S71"/>
    <mergeCell ref="T71:U71"/>
    <mergeCell ref="V71:Y71"/>
    <mergeCell ref="Z71:AD71"/>
    <mergeCell ref="AE71:AG71"/>
    <mergeCell ref="AH71:AK71"/>
    <mergeCell ref="AL71:AO71"/>
    <mergeCell ref="AL76:AV76"/>
    <mergeCell ref="AL69:AO69"/>
    <mergeCell ref="AP69:AR69"/>
    <mergeCell ref="AS69:AT69"/>
    <mergeCell ref="AU69:AV69"/>
    <mergeCell ref="A70:B70"/>
    <mergeCell ref="C70:G70"/>
    <mergeCell ref="H70:O70"/>
    <mergeCell ref="P70:S70"/>
    <mergeCell ref="T70:U70"/>
    <mergeCell ref="V70:Y70"/>
    <mergeCell ref="Z70:AD70"/>
    <mergeCell ref="AE70:AG70"/>
    <mergeCell ref="AH70:AK70"/>
    <mergeCell ref="AL70:AO70"/>
    <mergeCell ref="AP70:AR70"/>
    <mergeCell ref="AS70:AT70"/>
    <mergeCell ref="AU70:AV70"/>
    <mergeCell ref="A69:B69"/>
    <mergeCell ref="C69:G69"/>
    <mergeCell ref="H69:O69"/>
    <mergeCell ref="P69:S69"/>
    <mergeCell ref="T69:U69"/>
    <mergeCell ref="V69:Y69"/>
    <mergeCell ref="Z69:AD69"/>
    <mergeCell ref="AE69:AG69"/>
    <mergeCell ref="AH69:AK69"/>
    <mergeCell ref="AL67:AO67"/>
    <mergeCell ref="AP67:AR67"/>
    <mergeCell ref="AS67:AT67"/>
    <mergeCell ref="AU67:AV67"/>
    <mergeCell ref="A68:B68"/>
    <mergeCell ref="C68:G68"/>
    <mergeCell ref="H68:O68"/>
    <mergeCell ref="P68:S68"/>
    <mergeCell ref="T68:U68"/>
    <mergeCell ref="V68:Y68"/>
    <mergeCell ref="Z68:AD68"/>
    <mergeCell ref="AE68:AG68"/>
    <mergeCell ref="AH68:AK68"/>
    <mergeCell ref="AL68:AO68"/>
    <mergeCell ref="AP68:AR68"/>
    <mergeCell ref="AS68:AT68"/>
    <mergeCell ref="AU68:AV68"/>
    <mergeCell ref="A67:B67"/>
    <mergeCell ref="C67:G67"/>
    <mergeCell ref="H67:O67"/>
    <mergeCell ref="P67:S67"/>
    <mergeCell ref="T67:U67"/>
    <mergeCell ref="V67:Y67"/>
    <mergeCell ref="Z67:AD67"/>
    <mergeCell ref="AE67:AG67"/>
    <mergeCell ref="AH67:AK67"/>
    <mergeCell ref="AL65:AO65"/>
    <mergeCell ref="AP65:AR65"/>
    <mergeCell ref="AS65:AT65"/>
    <mergeCell ref="AU65:AV65"/>
    <mergeCell ref="A66:B66"/>
    <mergeCell ref="C66:G66"/>
    <mergeCell ref="H66:O66"/>
    <mergeCell ref="P66:S66"/>
    <mergeCell ref="T66:U66"/>
    <mergeCell ref="V66:Y66"/>
    <mergeCell ref="Z66:AD66"/>
    <mergeCell ref="AE66:AG66"/>
    <mergeCell ref="AH66:AK66"/>
    <mergeCell ref="AL66:AO66"/>
    <mergeCell ref="AP66:AR66"/>
    <mergeCell ref="AS66:AT66"/>
    <mergeCell ref="AU66:AV66"/>
    <mergeCell ref="A65:B65"/>
    <mergeCell ref="C65:G65"/>
    <mergeCell ref="H65:O65"/>
    <mergeCell ref="P65:S65"/>
    <mergeCell ref="T65:U65"/>
    <mergeCell ref="V65:Y65"/>
    <mergeCell ref="Z65:AD65"/>
    <mergeCell ref="AE65:AG65"/>
    <mergeCell ref="AH65:AK65"/>
    <mergeCell ref="AL63:AO63"/>
    <mergeCell ref="AP63:AR63"/>
    <mergeCell ref="AS63:AT63"/>
    <mergeCell ref="AU63:AV63"/>
    <mergeCell ref="A64:B64"/>
    <mergeCell ref="C64:G64"/>
    <mergeCell ref="H64:O64"/>
    <mergeCell ref="P64:S64"/>
    <mergeCell ref="T64:U64"/>
    <mergeCell ref="V64:Y64"/>
    <mergeCell ref="Z64:AD64"/>
    <mergeCell ref="AE64:AG64"/>
    <mergeCell ref="AH64:AK64"/>
    <mergeCell ref="AL64:AO64"/>
    <mergeCell ref="AP64:AR64"/>
    <mergeCell ref="AS64:AT64"/>
    <mergeCell ref="AU64:AV64"/>
    <mergeCell ref="A63:B63"/>
    <mergeCell ref="C63:G63"/>
    <mergeCell ref="H63:O63"/>
    <mergeCell ref="P63:S63"/>
    <mergeCell ref="T63:U63"/>
    <mergeCell ref="V63:Y63"/>
    <mergeCell ref="Z63:AD63"/>
    <mergeCell ref="AE63:AG63"/>
    <mergeCell ref="AH63:AK63"/>
    <mergeCell ref="AL61:AO61"/>
    <mergeCell ref="AP61:AR61"/>
    <mergeCell ref="AS61:AT61"/>
    <mergeCell ref="AU61:AV61"/>
    <mergeCell ref="A62:B62"/>
    <mergeCell ref="C62:G62"/>
    <mergeCell ref="H62:O62"/>
    <mergeCell ref="P62:S62"/>
    <mergeCell ref="T62:U62"/>
    <mergeCell ref="V62:Y62"/>
    <mergeCell ref="Z62:AD62"/>
    <mergeCell ref="AE62:AG62"/>
    <mergeCell ref="AH62:AK62"/>
    <mergeCell ref="AL62:AO62"/>
    <mergeCell ref="AP62:AR62"/>
    <mergeCell ref="AS62:AT62"/>
    <mergeCell ref="AU62:AV62"/>
    <mergeCell ref="A61:B61"/>
    <mergeCell ref="C61:G61"/>
    <mergeCell ref="H61:O61"/>
    <mergeCell ref="P61:S61"/>
    <mergeCell ref="T61:U61"/>
    <mergeCell ref="V61:Y61"/>
    <mergeCell ref="Z61:AD61"/>
    <mergeCell ref="AE61:AG61"/>
    <mergeCell ref="AH61:AK61"/>
    <mergeCell ref="AL59:AO59"/>
    <mergeCell ref="AP59:AR59"/>
    <mergeCell ref="AS59:AT59"/>
    <mergeCell ref="AU59:AV59"/>
    <mergeCell ref="A60:B60"/>
    <mergeCell ref="C60:G60"/>
    <mergeCell ref="H60:O60"/>
    <mergeCell ref="P60:S60"/>
    <mergeCell ref="T60:U60"/>
    <mergeCell ref="V60:Y60"/>
    <mergeCell ref="Z60:AD60"/>
    <mergeCell ref="AE60:AG60"/>
    <mergeCell ref="AH60:AK60"/>
    <mergeCell ref="AL60:AO60"/>
    <mergeCell ref="AP60:AR60"/>
    <mergeCell ref="AS60:AT60"/>
    <mergeCell ref="AU60:AV60"/>
    <mergeCell ref="A59:B59"/>
    <mergeCell ref="C59:G59"/>
    <mergeCell ref="H59:O59"/>
    <mergeCell ref="P59:S59"/>
    <mergeCell ref="T59:U59"/>
    <mergeCell ref="V59:Y59"/>
    <mergeCell ref="Z59:AD59"/>
    <mergeCell ref="AE59:AG59"/>
    <mergeCell ref="AH59:AK59"/>
    <mergeCell ref="AL54:AV54"/>
    <mergeCell ref="AM55:AV55"/>
    <mergeCell ref="H56:O56"/>
    <mergeCell ref="AL56:AV56"/>
    <mergeCell ref="A58:B58"/>
    <mergeCell ref="C58:G58"/>
    <mergeCell ref="H58:O58"/>
    <mergeCell ref="P58:S58"/>
    <mergeCell ref="T58:U58"/>
    <mergeCell ref="V58:Y58"/>
    <mergeCell ref="Z58:AD58"/>
    <mergeCell ref="AE58:AG58"/>
    <mergeCell ref="AH58:AK58"/>
    <mergeCell ref="AL58:AO58"/>
    <mergeCell ref="AP58:AR58"/>
    <mergeCell ref="AS58:AT58"/>
    <mergeCell ref="AU58:AV58"/>
    <mergeCell ref="X55:AC55"/>
    <mergeCell ref="X56:AC56"/>
    <mergeCell ref="AP47:AR47"/>
    <mergeCell ref="AS47:AT47"/>
    <mergeCell ref="AU47:AV47"/>
    <mergeCell ref="S49:AD50"/>
    <mergeCell ref="AK51:AL51"/>
    <mergeCell ref="AM51:AN51"/>
    <mergeCell ref="AP51:AQ51"/>
    <mergeCell ref="AS51:AT51"/>
    <mergeCell ref="AL53:AV53"/>
    <mergeCell ref="A47:B47"/>
    <mergeCell ref="C47:G47"/>
    <mergeCell ref="P47:S47"/>
    <mergeCell ref="T47:U47"/>
    <mergeCell ref="V47:Y47"/>
    <mergeCell ref="Z47:AD47"/>
    <mergeCell ref="AE47:AG47"/>
    <mergeCell ref="AH47:AK47"/>
    <mergeCell ref="AL47:AO47"/>
    <mergeCell ref="AL52:AV52"/>
    <mergeCell ref="AL45:AO45"/>
    <mergeCell ref="AP45:AR45"/>
    <mergeCell ref="AS45:AT45"/>
    <mergeCell ref="AU45:AV45"/>
    <mergeCell ref="A46:B46"/>
    <mergeCell ref="C46:G46"/>
    <mergeCell ref="H46:O46"/>
    <mergeCell ref="P46:S46"/>
    <mergeCell ref="T46:U46"/>
    <mergeCell ref="V46:Y46"/>
    <mergeCell ref="Z46:AD46"/>
    <mergeCell ref="AE46:AG46"/>
    <mergeCell ref="AH46:AK46"/>
    <mergeCell ref="AL46:AO46"/>
    <mergeCell ref="AP46:AR46"/>
    <mergeCell ref="AS46:AT46"/>
    <mergeCell ref="AU46:AV46"/>
    <mergeCell ref="A45:B45"/>
    <mergeCell ref="C45:G45"/>
    <mergeCell ref="H45:O45"/>
    <mergeCell ref="P45:S45"/>
    <mergeCell ref="T45:U45"/>
    <mergeCell ref="V45:Y45"/>
    <mergeCell ref="Z45:AD45"/>
    <mergeCell ref="AE45:AG45"/>
    <mergeCell ref="AH45:AK45"/>
    <mergeCell ref="AL43:AO43"/>
    <mergeCell ref="AP43:AR43"/>
    <mergeCell ref="AS43:AT43"/>
    <mergeCell ref="AU43:AV43"/>
    <mergeCell ref="A44:B44"/>
    <mergeCell ref="C44:G44"/>
    <mergeCell ref="H44:O44"/>
    <mergeCell ref="P44:S44"/>
    <mergeCell ref="T44:U44"/>
    <mergeCell ref="V44:Y44"/>
    <mergeCell ref="Z44:AD44"/>
    <mergeCell ref="AE44:AG44"/>
    <mergeCell ref="AH44:AK44"/>
    <mergeCell ref="AL44:AO44"/>
    <mergeCell ref="AP44:AR44"/>
    <mergeCell ref="AS44:AT44"/>
    <mergeCell ref="AU44:AV44"/>
    <mergeCell ref="A43:B43"/>
    <mergeCell ref="C43:G43"/>
    <mergeCell ref="H43:O43"/>
    <mergeCell ref="P43:S43"/>
    <mergeCell ref="T43:U43"/>
    <mergeCell ref="V43:Y43"/>
    <mergeCell ref="Z43:AD43"/>
    <mergeCell ref="AE43:AG43"/>
    <mergeCell ref="AH43:AK43"/>
    <mergeCell ref="AL41:AO41"/>
    <mergeCell ref="AP41:AR41"/>
    <mergeCell ref="AS41:AT41"/>
    <mergeCell ref="AU41:AV41"/>
    <mergeCell ref="A42:B42"/>
    <mergeCell ref="C42:G42"/>
    <mergeCell ref="H42:O42"/>
    <mergeCell ref="P42:S42"/>
    <mergeCell ref="T42:U42"/>
    <mergeCell ref="V42:Y42"/>
    <mergeCell ref="Z42:AD42"/>
    <mergeCell ref="AE42:AG42"/>
    <mergeCell ref="AH42:AK42"/>
    <mergeCell ref="AL42:AO42"/>
    <mergeCell ref="AP42:AR42"/>
    <mergeCell ref="AS42:AT42"/>
    <mergeCell ref="AU42:AV42"/>
    <mergeCell ref="A41:B41"/>
    <mergeCell ref="C41:G41"/>
    <mergeCell ref="H41:O41"/>
    <mergeCell ref="P41:S41"/>
    <mergeCell ref="T41:U41"/>
    <mergeCell ref="V41:Y41"/>
    <mergeCell ref="Z41:AD41"/>
    <mergeCell ref="AE41:AG41"/>
    <mergeCell ref="AH41:AK41"/>
    <mergeCell ref="AL39:AO39"/>
    <mergeCell ref="AP39:AR39"/>
    <mergeCell ref="AS39:AT39"/>
    <mergeCell ref="AU39:AV39"/>
    <mergeCell ref="A40:B40"/>
    <mergeCell ref="C40:G40"/>
    <mergeCell ref="H40:O40"/>
    <mergeCell ref="P40:S40"/>
    <mergeCell ref="T40:U40"/>
    <mergeCell ref="V40:Y40"/>
    <mergeCell ref="Z40:AD40"/>
    <mergeCell ref="AE40:AG40"/>
    <mergeCell ref="AH40:AK40"/>
    <mergeCell ref="AL40:AO40"/>
    <mergeCell ref="AP40:AR40"/>
    <mergeCell ref="AS40:AT40"/>
    <mergeCell ref="AU40:AV40"/>
    <mergeCell ref="A39:B39"/>
    <mergeCell ref="C39:G39"/>
    <mergeCell ref="H39:O39"/>
    <mergeCell ref="P39:S39"/>
    <mergeCell ref="T39:U39"/>
    <mergeCell ref="V39:Y39"/>
    <mergeCell ref="Z39:AD39"/>
    <mergeCell ref="AE39:AG39"/>
    <mergeCell ref="AH39:AK39"/>
    <mergeCell ref="AL37:AO37"/>
    <mergeCell ref="AP37:AR37"/>
    <mergeCell ref="AS37:AT37"/>
    <mergeCell ref="AU37:AV37"/>
    <mergeCell ref="A38:B38"/>
    <mergeCell ref="C38:G38"/>
    <mergeCell ref="H38:O38"/>
    <mergeCell ref="P38:S38"/>
    <mergeCell ref="T38:U38"/>
    <mergeCell ref="V38:Y38"/>
    <mergeCell ref="Z38:AD38"/>
    <mergeCell ref="AE38:AG38"/>
    <mergeCell ref="AH38:AK38"/>
    <mergeCell ref="AL38:AO38"/>
    <mergeCell ref="AP38:AR38"/>
    <mergeCell ref="AS38:AT38"/>
    <mergeCell ref="AU38:AV38"/>
    <mergeCell ref="A37:B37"/>
    <mergeCell ref="C37:G37"/>
    <mergeCell ref="H37:O37"/>
    <mergeCell ref="P37:S37"/>
    <mergeCell ref="T37:U37"/>
    <mergeCell ref="V37:Y37"/>
    <mergeCell ref="Z37:AD37"/>
    <mergeCell ref="AE37:AG37"/>
    <mergeCell ref="AH37:AK37"/>
    <mergeCell ref="AL35:AO35"/>
    <mergeCell ref="AP35:AR35"/>
    <mergeCell ref="AS35:AT35"/>
    <mergeCell ref="AU35:AV35"/>
    <mergeCell ref="A36:B36"/>
    <mergeCell ref="C36:G36"/>
    <mergeCell ref="H36:O36"/>
    <mergeCell ref="P36:S36"/>
    <mergeCell ref="T36:U36"/>
    <mergeCell ref="V36:Y36"/>
    <mergeCell ref="Z36:AD36"/>
    <mergeCell ref="AE36:AG36"/>
    <mergeCell ref="AH36:AK36"/>
    <mergeCell ref="AL36:AO36"/>
    <mergeCell ref="AP36:AR36"/>
    <mergeCell ref="AS36:AT36"/>
    <mergeCell ref="AU36:AV36"/>
    <mergeCell ref="A35:B35"/>
    <mergeCell ref="C35:G35"/>
    <mergeCell ref="H35:O35"/>
    <mergeCell ref="P35:S35"/>
    <mergeCell ref="T35:U35"/>
    <mergeCell ref="V35:Y35"/>
    <mergeCell ref="Z35:AD35"/>
    <mergeCell ref="AE35:AG35"/>
    <mergeCell ref="AH35:AK35"/>
    <mergeCell ref="H32:O32"/>
    <mergeCell ref="AL32:AV32"/>
    <mergeCell ref="A34:B34"/>
    <mergeCell ref="C34:G34"/>
    <mergeCell ref="H34:O34"/>
    <mergeCell ref="P34:S34"/>
    <mergeCell ref="T34:U34"/>
    <mergeCell ref="V34:Y34"/>
    <mergeCell ref="Z34:AD34"/>
    <mergeCell ref="AE34:AG34"/>
    <mergeCell ref="AH34:AK34"/>
    <mergeCell ref="AL34:AO34"/>
    <mergeCell ref="AP34:AR34"/>
    <mergeCell ref="AS34:AT34"/>
    <mergeCell ref="AU34:AV34"/>
    <mergeCell ref="S25:AD26"/>
    <mergeCell ref="AK27:AL27"/>
    <mergeCell ref="AM27:AN27"/>
    <mergeCell ref="AP27:AQ27"/>
    <mergeCell ref="AS27:AT27"/>
    <mergeCell ref="AL29:AV29"/>
    <mergeCell ref="AL30:AV30"/>
    <mergeCell ref="AM31:AV31"/>
    <mergeCell ref="X31:AC31"/>
    <mergeCell ref="X32:AC32"/>
    <mergeCell ref="AL28:AV28"/>
    <mergeCell ref="AP23:AR23"/>
    <mergeCell ref="AS23:AT23"/>
    <mergeCell ref="AU23:AV23"/>
    <mergeCell ref="AU22:AV22"/>
    <mergeCell ref="A23:B23"/>
    <mergeCell ref="C23:G23"/>
    <mergeCell ref="P23:S23"/>
    <mergeCell ref="T23:U23"/>
    <mergeCell ref="V23:Y23"/>
    <mergeCell ref="Z23:AD23"/>
    <mergeCell ref="AE23:AG23"/>
    <mergeCell ref="AH23:AK23"/>
    <mergeCell ref="AL23:AO23"/>
    <mergeCell ref="Z22:AD22"/>
    <mergeCell ref="AE22:AG22"/>
    <mergeCell ref="AH22:AK22"/>
    <mergeCell ref="AL22:AO22"/>
    <mergeCell ref="AP22:AR22"/>
    <mergeCell ref="AS22:AT22"/>
    <mergeCell ref="AL21:AO21"/>
    <mergeCell ref="AP21:AR21"/>
    <mergeCell ref="AS21:AT21"/>
    <mergeCell ref="AU21:AV21"/>
    <mergeCell ref="A22:B22"/>
    <mergeCell ref="C22:G22"/>
    <mergeCell ref="H22:O22"/>
    <mergeCell ref="P22:S22"/>
    <mergeCell ref="T22:U22"/>
    <mergeCell ref="V22:Y22"/>
    <mergeCell ref="A21:B21"/>
    <mergeCell ref="C21:G21"/>
    <mergeCell ref="H21:O21"/>
    <mergeCell ref="P21:S21"/>
    <mergeCell ref="T21:U21"/>
    <mergeCell ref="V21:Y21"/>
    <mergeCell ref="Z21:AD21"/>
    <mergeCell ref="AE21:AG21"/>
    <mergeCell ref="AH21:AK21"/>
    <mergeCell ref="AL19:AO19"/>
    <mergeCell ref="AP19:AR19"/>
    <mergeCell ref="AS19:AT19"/>
    <mergeCell ref="AU19:AV19"/>
    <mergeCell ref="A20:B20"/>
    <mergeCell ref="C20:G20"/>
    <mergeCell ref="H20:O20"/>
    <mergeCell ref="P20:S20"/>
    <mergeCell ref="T20:U20"/>
    <mergeCell ref="V20:Y20"/>
    <mergeCell ref="AU20:AV20"/>
    <mergeCell ref="Z20:AD20"/>
    <mergeCell ref="AE20:AG20"/>
    <mergeCell ref="AH20:AK20"/>
    <mergeCell ref="AL20:AO20"/>
    <mergeCell ref="AP20:AR20"/>
    <mergeCell ref="AS20:AT20"/>
    <mergeCell ref="A19:B19"/>
    <mergeCell ref="C19:G19"/>
    <mergeCell ref="H19:O19"/>
    <mergeCell ref="P19:S19"/>
    <mergeCell ref="T19:U19"/>
    <mergeCell ref="V19:Y19"/>
    <mergeCell ref="Z19:AD19"/>
    <mergeCell ref="AE19:AG19"/>
    <mergeCell ref="AH19:AK19"/>
    <mergeCell ref="AL17:AO17"/>
    <mergeCell ref="AP17:AR17"/>
    <mergeCell ref="AS17:AT17"/>
    <mergeCell ref="AU17:AV17"/>
    <mergeCell ref="A18:B18"/>
    <mergeCell ref="C18:G18"/>
    <mergeCell ref="H18:O18"/>
    <mergeCell ref="P18:S18"/>
    <mergeCell ref="T18:U18"/>
    <mergeCell ref="V18:Y18"/>
    <mergeCell ref="AU18:AV18"/>
    <mergeCell ref="Z18:AD18"/>
    <mergeCell ref="AE18:AG18"/>
    <mergeCell ref="AH18:AK18"/>
    <mergeCell ref="AL18:AO18"/>
    <mergeCell ref="AP18:AR18"/>
    <mergeCell ref="AS18:AT18"/>
    <mergeCell ref="A17:B17"/>
    <mergeCell ref="C17:G17"/>
    <mergeCell ref="H17:O17"/>
    <mergeCell ref="P17:S17"/>
    <mergeCell ref="T17:U17"/>
    <mergeCell ref="V17:Y17"/>
    <mergeCell ref="Z17:AD17"/>
    <mergeCell ref="AE17:AG17"/>
    <mergeCell ref="AH17:AK17"/>
    <mergeCell ref="AL15:AO15"/>
    <mergeCell ref="AP15:AR15"/>
    <mergeCell ref="AS15:AT15"/>
    <mergeCell ref="AU15:AV15"/>
    <mergeCell ref="A16:B16"/>
    <mergeCell ref="C16:G16"/>
    <mergeCell ref="H16:O16"/>
    <mergeCell ref="P16:S16"/>
    <mergeCell ref="T16:U16"/>
    <mergeCell ref="V16:Y16"/>
    <mergeCell ref="AU16:AV16"/>
    <mergeCell ref="Z16:AD16"/>
    <mergeCell ref="AE16:AG16"/>
    <mergeCell ref="AH16:AK16"/>
    <mergeCell ref="AL16:AO16"/>
    <mergeCell ref="AP16:AR16"/>
    <mergeCell ref="AS16:AT16"/>
    <mergeCell ref="A15:B15"/>
    <mergeCell ref="C15:G15"/>
    <mergeCell ref="H15:O15"/>
    <mergeCell ref="P15:S15"/>
    <mergeCell ref="T15:U15"/>
    <mergeCell ref="V15:Y15"/>
    <mergeCell ref="Z15:AD15"/>
    <mergeCell ref="AE15:AG15"/>
    <mergeCell ref="AH15:AK15"/>
    <mergeCell ref="AL13:AO13"/>
    <mergeCell ref="AP13:AR13"/>
    <mergeCell ref="AS13:AT13"/>
    <mergeCell ref="AU13:AV13"/>
    <mergeCell ref="A14:B14"/>
    <mergeCell ref="C14:G14"/>
    <mergeCell ref="H14:O14"/>
    <mergeCell ref="P14:S14"/>
    <mergeCell ref="T14:U14"/>
    <mergeCell ref="V14:Y14"/>
    <mergeCell ref="AU14:AV14"/>
    <mergeCell ref="Z14:AD14"/>
    <mergeCell ref="AE14:AG14"/>
    <mergeCell ref="AH14:AK14"/>
    <mergeCell ref="AL14:AO14"/>
    <mergeCell ref="AP14:AR14"/>
    <mergeCell ref="AS14:AT14"/>
    <mergeCell ref="A13:B13"/>
    <mergeCell ref="C13:G13"/>
    <mergeCell ref="H13:O13"/>
    <mergeCell ref="P13:S13"/>
    <mergeCell ref="T13:U13"/>
    <mergeCell ref="V13:Y13"/>
    <mergeCell ref="Z13:AD13"/>
    <mergeCell ref="AE13:AG13"/>
    <mergeCell ref="AH13:AK13"/>
    <mergeCell ref="A12:B12"/>
    <mergeCell ref="C12:G12"/>
    <mergeCell ref="H12:O12"/>
    <mergeCell ref="P12:S12"/>
    <mergeCell ref="T12:U12"/>
    <mergeCell ref="V12:Y12"/>
    <mergeCell ref="AU12:AV12"/>
    <mergeCell ref="Z12:AD12"/>
    <mergeCell ref="AE12:AG12"/>
    <mergeCell ref="AH12:AK12"/>
    <mergeCell ref="AL12:AO12"/>
    <mergeCell ref="AP12:AR12"/>
    <mergeCell ref="AS12:AT12"/>
    <mergeCell ref="AU10:AV10"/>
    <mergeCell ref="A11:B11"/>
    <mergeCell ref="C11:G11"/>
    <mergeCell ref="H11:O11"/>
    <mergeCell ref="P11:S11"/>
    <mergeCell ref="T11:U11"/>
    <mergeCell ref="V11:Y11"/>
    <mergeCell ref="Z11:AD11"/>
    <mergeCell ref="AE11:AG11"/>
    <mergeCell ref="AH11:AK11"/>
    <mergeCell ref="Z10:AD10"/>
    <mergeCell ref="AE10:AG10"/>
    <mergeCell ref="AH10:AK10"/>
    <mergeCell ref="AL10:AO10"/>
    <mergeCell ref="AP10:AR10"/>
    <mergeCell ref="AS10:AT10"/>
    <mergeCell ref="A10:B10"/>
    <mergeCell ref="C10:G10"/>
    <mergeCell ref="H10:O10"/>
    <mergeCell ref="P10:S10"/>
    <mergeCell ref="T10:U10"/>
    <mergeCell ref="V10:Y10"/>
    <mergeCell ref="AL11:AO11"/>
    <mergeCell ref="AP11:AR11"/>
    <mergeCell ref="AL6:AV6"/>
    <mergeCell ref="H8:O8"/>
    <mergeCell ref="AL8:AV8"/>
    <mergeCell ref="S1:AD2"/>
    <mergeCell ref="AK3:AL3"/>
    <mergeCell ref="AM3:AN3"/>
    <mergeCell ref="AP3:AQ3"/>
    <mergeCell ref="AS3:AT3"/>
    <mergeCell ref="AL5:AV5"/>
    <mergeCell ref="AM7:AV7"/>
    <mergeCell ref="AS11:AT11"/>
    <mergeCell ref="AU11:AV11"/>
    <mergeCell ref="X7:AC7"/>
    <mergeCell ref="X8:AC8"/>
    <mergeCell ref="AL4:AV4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scale="99"/>
  <headerFooter>
    <oddHeader>&amp;R
</oddHeader>
    <oddFooter>&amp;C&amp;G</oddFooter>
  </headerFooter>
  <rowBreaks count="4" manualBreakCount="4">
    <brk id="24" max="47" man="1"/>
    <brk id="48" max="47" man="1"/>
    <brk id="72" max="47" man="1"/>
    <brk id="96" max="47" man="1"/>
  </rowBreaks>
  <ignoredErrors>
    <ignoredError sqref="X7:AC8 X56" unlockedFormula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99"/>
  </sheetPr>
  <dimension ref="A1:AV479"/>
  <sheetViews>
    <sheetView showGridLines="0" showZeros="0" zoomScaleSheetLayoutView="25" zoomScalePageLayoutView="0" workbookViewId="0" topLeftCell="A1">
      <selection activeCell="AM7" sqref="AM7:AV7"/>
    </sheetView>
  </sheetViews>
  <sheetFormatPr defaultColWidth="3.140625" defaultRowHeight="15"/>
  <cols>
    <col min="1" max="2" width="2.7109375" style="22" customWidth="1"/>
    <col min="3" max="7" width="2.8515625" style="1" customWidth="1"/>
    <col min="8" max="19" width="3.140625" style="1" customWidth="1"/>
    <col min="20" max="21" width="2.7109375" style="1" customWidth="1"/>
    <col min="22" max="22" width="3.140625" style="1" customWidth="1"/>
    <col min="23" max="23" width="4.8515625" style="1" bestFit="1" customWidth="1"/>
    <col min="24" max="33" width="3.140625" style="1" customWidth="1"/>
    <col min="34" max="41" width="2.8515625" style="1" customWidth="1"/>
    <col min="42" max="44" width="3.140625" style="1" customWidth="1"/>
    <col min="45" max="48" width="2.7109375" style="1" customWidth="1"/>
    <col min="49" max="16384" width="3.140625" style="1" customWidth="1"/>
  </cols>
  <sheetData>
    <row r="1" spans="19:30" ht="18.75" customHeight="1">
      <c r="S1" s="41" t="s">
        <v>23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9:30" ht="18.75" customHeight="1"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37:48" ht="21" customHeight="1">
      <c r="AK3" s="42"/>
      <c r="AL3" s="42"/>
      <c r="AM3" s="158"/>
      <c r="AN3" s="158"/>
      <c r="AO3" s="31" t="s">
        <v>47</v>
      </c>
      <c r="AP3" s="158"/>
      <c r="AQ3" s="158"/>
      <c r="AR3" s="31" t="s">
        <v>48</v>
      </c>
      <c r="AS3" s="158"/>
      <c r="AT3" s="158"/>
      <c r="AU3" s="31" t="s">
        <v>49</v>
      </c>
      <c r="AV3" s="36"/>
    </row>
    <row r="4" spans="3:48" ht="21" customHeight="1">
      <c r="C4" s="2" t="s">
        <v>0</v>
      </c>
      <c r="D4" s="2"/>
      <c r="E4" s="2"/>
      <c r="F4" s="2"/>
      <c r="G4" s="10" t="s">
        <v>1</v>
      </c>
      <c r="H4" s="2"/>
      <c r="I4" s="2"/>
      <c r="J4" s="2"/>
      <c r="K4" s="2"/>
      <c r="L4" s="2"/>
      <c r="M4" s="2"/>
      <c r="N4" s="2" t="s">
        <v>2</v>
      </c>
      <c r="O4" s="2"/>
      <c r="AI4" s="1" t="s">
        <v>104</v>
      </c>
      <c r="AK4" s="36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</row>
    <row r="5" spans="35:48" ht="21" customHeight="1">
      <c r="AI5" s="1" t="s">
        <v>13</v>
      </c>
      <c r="AK5" s="36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</row>
    <row r="6" spans="37:48" ht="21" customHeight="1">
      <c r="AK6" s="36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</row>
    <row r="7" spans="20:48" ht="21" customHeight="1">
      <c r="T7" s="1" t="s">
        <v>12</v>
      </c>
      <c r="X7" s="159">
        <f>SUM(Z23,Z47,Z71,Z95,Z119,Z143,Z167,Z191,Z215,Z239,Z263,Z287,Z311,Z335,Z359,Z383,Z407,Z431,Z455,Z479)</f>
        <v>0</v>
      </c>
      <c r="Y7" s="159"/>
      <c r="Z7" s="159"/>
      <c r="AA7" s="159"/>
      <c r="AB7" s="159"/>
      <c r="AC7" s="159"/>
      <c r="AD7" s="18"/>
      <c r="AI7" s="1" t="s">
        <v>14</v>
      </c>
      <c r="AK7" s="36"/>
      <c r="AL7" s="37" t="s">
        <v>57</v>
      </c>
      <c r="AM7" s="157"/>
      <c r="AN7" s="157"/>
      <c r="AO7" s="157"/>
      <c r="AP7" s="157"/>
      <c r="AQ7" s="157"/>
      <c r="AR7" s="157"/>
      <c r="AS7" s="157"/>
      <c r="AT7" s="157"/>
      <c r="AU7" s="157"/>
      <c r="AV7" s="157"/>
    </row>
    <row r="8" spans="3:48" ht="21" customHeight="1">
      <c r="C8" s="2" t="s">
        <v>3</v>
      </c>
      <c r="D8" s="2"/>
      <c r="E8" s="2"/>
      <c r="F8" s="2"/>
      <c r="G8" s="2" t="s">
        <v>4</v>
      </c>
      <c r="H8" s="156">
        <f>X7+X8</f>
        <v>0</v>
      </c>
      <c r="I8" s="156"/>
      <c r="J8" s="156"/>
      <c r="K8" s="156"/>
      <c r="L8" s="156"/>
      <c r="M8" s="156"/>
      <c r="N8" s="156"/>
      <c r="O8" s="156"/>
      <c r="P8" s="2" t="s">
        <v>5</v>
      </c>
      <c r="T8" s="1" t="s">
        <v>11</v>
      </c>
      <c r="W8" s="35">
        <v>0.1</v>
      </c>
      <c r="X8" s="159">
        <f>ROUNDDOWN(X7*W8,0)</f>
        <v>0</v>
      </c>
      <c r="Y8" s="159"/>
      <c r="Z8" s="159"/>
      <c r="AA8" s="159"/>
      <c r="AB8" s="159"/>
      <c r="AC8" s="159"/>
      <c r="AD8" s="18"/>
      <c r="AK8" s="36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</row>
    <row r="9" ht="12" customHeight="1" thickBot="1"/>
    <row r="10" spans="1:48" ht="25.5" customHeight="1">
      <c r="A10" s="81" t="s">
        <v>22</v>
      </c>
      <c r="B10" s="82"/>
      <c r="C10" s="61" t="s">
        <v>15</v>
      </c>
      <c r="D10" s="75"/>
      <c r="E10" s="75"/>
      <c r="F10" s="75"/>
      <c r="G10" s="76"/>
      <c r="H10" s="61" t="s">
        <v>16</v>
      </c>
      <c r="I10" s="75"/>
      <c r="J10" s="75"/>
      <c r="K10" s="75"/>
      <c r="L10" s="75"/>
      <c r="M10" s="75"/>
      <c r="N10" s="75"/>
      <c r="O10" s="75"/>
      <c r="P10" s="61" t="s">
        <v>17</v>
      </c>
      <c r="Q10" s="75"/>
      <c r="R10" s="75"/>
      <c r="S10" s="76"/>
      <c r="T10" s="61" t="s">
        <v>21</v>
      </c>
      <c r="U10" s="76"/>
      <c r="V10" s="61" t="s">
        <v>18</v>
      </c>
      <c r="W10" s="75"/>
      <c r="X10" s="75"/>
      <c r="Y10" s="76"/>
      <c r="Z10" s="61" t="s">
        <v>19</v>
      </c>
      <c r="AA10" s="75"/>
      <c r="AB10" s="75"/>
      <c r="AC10" s="75"/>
      <c r="AD10" s="76"/>
      <c r="AE10" s="61" t="s">
        <v>20</v>
      </c>
      <c r="AF10" s="75"/>
      <c r="AG10" s="77"/>
      <c r="AH10" s="78" t="s">
        <v>7</v>
      </c>
      <c r="AI10" s="75"/>
      <c r="AJ10" s="75"/>
      <c r="AK10" s="76"/>
      <c r="AL10" s="61" t="s">
        <v>8</v>
      </c>
      <c r="AM10" s="75"/>
      <c r="AN10" s="75"/>
      <c r="AO10" s="75"/>
      <c r="AP10" s="61" t="s">
        <v>9</v>
      </c>
      <c r="AQ10" s="75"/>
      <c r="AR10" s="76"/>
      <c r="AS10" s="79" t="s">
        <v>10</v>
      </c>
      <c r="AT10" s="80"/>
      <c r="AU10" s="61"/>
      <c r="AV10" s="62"/>
    </row>
    <row r="11" spans="1:48" ht="25.5" customHeight="1">
      <c r="A11" s="126"/>
      <c r="B11" s="127"/>
      <c r="C11" s="128"/>
      <c r="D11" s="129"/>
      <c r="E11" s="129"/>
      <c r="F11" s="129"/>
      <c r="G11" s="130"/>
      <c r="H11" s="128"/>
      <c r="I11" s="129"/>
      <c r="J11" s="129"/>
      <c r="K11" s="129"/>
      <c r="L11" s="129"/>
      <c r="M11" s="129"/>
      <c r="N11" s="129"/>
      <c r="O11" s="129"/>
      <c r="P11" s="131"/>
      <c r="Q11" s="132"/>
      <c r="R11" s="132"/>
      <c r="S11" s="133"/>
      <c r="T11" s="134"/>
      <c r="U11" s="135"/>
      <c r="V11" s="136"/>
      <c r="W11" s="137"/>
      <c r="X11" s="137"/>
      <c r="Y11" s="138"/>
      <c r="Z11" s="161">
        <f>ROUNDDOWN(P11*V11,0)</f>
        <v>0</v>
      </c>
      <c r="AA11" s="162"/>
      <c r="AB11" s="162"/>
      <c r="AC11" s="162"/>
      <c r="AD11" s="163"/>
      <c r="AE11" s="134"/>
      <c r="AF11" s="142"/>
      <c r="AG11" s="143"/>
      <c r="AH11" s="74"/>
      <c r="AI11" s="45"/>
      <c r="AJ11" s="45"/>
      <c r="AK11" s="46"/>
      <c r="AL11" s="44"/>
      <c r="AM11" s="45"/>
      <c r="AN11" s="45"/>
      <c r="AO11" s="46"/>
      <c r="AP11" s="44"/>
      <c r="AQ11" s="45"/>
      <c r="AR11" s="46"/>
      <c r="AS11" s="44"/>
      <c r="AT11" s="46"/>
      <c r="AU11" s="44"/>
      <c r="AV11" s="47"/>
    </row>
    <row r="12" spans="1:48" ht="25.5" customHeight="1">
      <c r="A12" s="126"/>
      <c r="B12" s="127"/>
      <c r="C12" s="128"/>
      <c r="D12" s="129"/>
      <c r="E12" s="129"/>
      <c r="F12" s="129"/>
      <c r="G12" s="130"/>
      <c r="H12" s="128"/>
      <c r="I12" s="129"/>
      <c r="J12" s="129"/>
      <c r="K12" s="129"/>
      <c r="L12" s="129"/>
      <c r="M12" s="129"/>
      <c r="N12" s="129"/>
      <c r="O12" s="129"/>
      <c r="P12" s="131"/>
      <c r="Q12" s="132"/>
      <c r="R12" s="132"/>
      <c r="S12" s="133"/>
      <c r="T12" s="134"/>
      <c r="U12" s="135"/>
      <c r="V12" s="136"/>
      <c r="W12" s="137"/>
      <c r="X12" s="137"/>
      <c r="Y12" s="138"/>
      <c r="Z12" s="161">
        <f aca="true" t="shared" si="0" ref="Z12:Z22">ROUNDDOWN(P12*V12,0)</f>
        <v>0</v>
      </c>
      <c r="AA12" s="162"/>
      <c r="AB12" s="162"/>
      <c r="AC12" s="162"/>
      <c r="AD12" s="163"/>
      <c r="AE12" s="134"/>
      <c r="AF12" s="142"/>
      <c r="AG12" s="143"/>
      <c r="AH12" s="74"/>
      <c r="AI12" s="45"/>
      <c r="AJ12" s="45"/>
      <c r="AK12" s="46"/>
      <c r="AL12" s="44"/>
      <c r="AM12" s="45"/>
      <c r="AN12" s="45"/>
      <c r="AO12" s="46"/>
      <c r="AP12" s="44"/>
      <c r="AQ12" s="45"/>
      <c r="AR12" s="46"/>
      <c r="AS12" s="44"/>
      <c r="AT12" s="46"/>
      <c r="AU12" s="44"/>
      <c r="AV12" s="47"/>
    </row>
    <row r="13" spans="1:48" ht="25.5" customHeight="1">
      <c r="A13" s="126"/>
      <c r="B13" s="127"/>
      <c r="C13" s="128"/>
      <c r="D13" s="129"/>
      <c r="E13" s="129"/>
      <c r="F13" s="129"/>
      <c r="G13" s="130"/>
      <c r="H13" s="128"/>
      <c r="I13" s="129"/>
      <c r="J13" s="129"/>
      <c r="K13" s="129"/>
      <c r="L13" s="129"/>
      <c r="M13" s="129"/>
      <c r="N13" s="129"/>
      <c r="O13" s="129"/>
      <c r="P13" s="131"/>
      <c r="Q13" s="132"/>
      <c r="R13" s="132"/>
      <c r="S13" s="133"/>
      <c r="T13" s="134"/>
      <c r="U13" s="135"/>
      <c r="V13" s="136"/>
      <c r="W13" s="137"/>
      <c r="X13" s="137"/>
      <c r="Y13" s="138"/>
      <c r="Z13" s="161">
        <f t="shared" si="0"/>
        <v>0</v>
      </c>
      <c r="AA13" s="162"/>
      <c r="AB13" s="162"/>
      <c r="AC13" s="162"/>
      <c r="AD13" s="163"/>
      <c r="AE13" s="134"/>
      <c r="AF13" s="142"/>
      <c r="AG13" s="143"/>
      <c r="AH13" s="74"/>
      <c r="AI13" s="45"/>
      <c r="AJ13" s="45"/>
      <c r="AK13" s="46"/>
      <c r="AL13" s="44"/>
      <c r="AM13" s="45"/>
      <c r="AN13" s="45"/>
      <c r="AO13" s="46"/>
      <c r="AP13" s="44"/>
      <c r="AQ13" s="45"/>
      <c r="AR13" s="46"/>
      <c r="AS13" s="44"/>
      <c r="AT13" s="46"/>
      <c r="AU13" s="44"/>
      <c r="AV13" s="47"/>
    </row>
    <row r="14" spans="1:48" ht="25.5" customHeight="1">
      <c r="A14" s="126"/>
      <c r="B14" s="127"/>
      <c r="C14" s="128"/>
      <c r="D14" s="129"/>
      <c r="E14" s="129"/>
      <c r="F14" s="129"/>
      <c r="G14" s="130"/>
      <c r="H14" s="128"/>
      <c r="I14" s="129"/>
      <c r="J14" s="129"/>
      <c r="K14" s="129"/>
      <c r="L14" s="129"/>
      <c r="M14" s="129"/>
      <c r="N14" s="129"/>
      <c r="O14" s="129"/>
      <c r="P14" s="131"/>
      <c r="Q14" s="132"/>
      <c r="R14" s="132"/>
      <c r="S14" s="133"/>
      <c r="T14" s="134"/>
      <c r="U14" s="135"/>
      <c r="V14" s="136"/>
      <c r="W14" s="137"/>
      <c r="X14" s="137"/>
      <c r="Y14" s="138"/>
      <c r="Z14" s="161">
        <f t="shared" si="0"/>
        <v>0</v>
      </c>
      <c r="AA14" s="162"/>
      <c r="AB14" s="162"/>
      <c r="AC14" s="162"/>
      <c r="AD14" s="163"/>
      <c r="AE14" s="134"/>
      <c r="AF14" s="142"/>
      <c r="AG14" s="143"/>
      <c r="AH14" s="74"/>
      <c r="AI14" s="45"/>
      <c r="AJ14" s="45"/>
      <c r="AK14" s="46"/>
      <c r="AL14" s="44"/>
      <c r="AM14" s="45"/>
      <c r="AN14" s="45"/>
      <c r="AO14" s="46"/>
      <c r="AP14" s="44"/>
      <c r="AQ14" s="45"/>
      <c r="AR14" s="46"/>
      <c r="AS14" s="44"/>
      <c r="AT14" s="46"/>
      <c r="AU14" s="44"/>
      <c r="AV14" s="47"/>
    </row>
    <row r="15" spans="1:48" ht="25.5" customHeight="1">
      <c r="A15" s="126"/>
      <c r="B15" s="127"/>
      <c r="C15" s="128"/>
      <c r="D15" s="129"/>
      <c r="E15" s="129"/>
      <c r="F15" s="129"/>
      <c r="G15" s="130"/>
      <c r="H15" s="128"/>
      <c r="I15" s="129"/>
      <c r="J15" s="129"/>
      <c r="K15" s="129"/>
      <c r="L15" s="129"/>
      <c r="M15" s="129"/>
      <c r="N15" s="129"/>
      <c r="O15" s="129"/>
      <c r="P15" s="131"/>
      <c r="Q15" s="132"/>
      <c r="R15" s="132"/>
      <c r="S15" s="133"/>
      <c r="T15" s="134"/>
      <c r="U15" s="135"/>
      <c r="V15" s="136"/>
      <c r="W15" s="137"/>
      <c r="X15" s="137"/>
      <c r="Y15" s="138"/>
      <c r="Z15" s="161">
        <f t="shared" si="0"/>
        <v>0</v>
      </c>
      <c r="AA15" s="162"/>
      <c r="AB15" s="162"/>
      <c r="AC15" s="162"/>
      <c r="AD15" s="163"/>
      <c r="AE15" s="134"/>
      <c r="AF15" s="142"/>
      <c r="AG15" s="143"/>
      <c r="AH15" s="74"/>
      <c r="AI15" s="45"/>
      <c r="AJ15" s="45"/>
      <c r="AK15" s="46"/>
      <c r="AL15" s="44"/>
      <c r="AM15" s="45"/>
      <c r="AN15" s="45"/>
      <c r="AO15" s="46"/>
      <c r="AP15" s="44"/>
      <c r="AQ15" s="45"/>
      <c r="AR15" s="46"/>
      <c r="AS15" s="44"/>
      <c r="AT15" s="46"/>
      <c r="AU15" s="44"/>
      <c r="AV15" s="47"/>
    </row>
    <row r="16" spans="1:48" ht="25.5" customHeight="1">
      <c r="A16" s="126"/>
      <c r="B16" s="127"/>
      <c r="C16" s="128"/>
      <c r="D16" s="129"/>
      <c r="E16" s="129"/>
      <c r="F16" s="129"/>
      <c r="G16" s="130"/>
      <c r="H16" s="128"/>
      <c r="I16" s="129"/>
      <c r="J16" s="129"/>
      <c r="K16" s="129"/>
      <c r="L16" s="129"/>
      <c r="M16" s="129"/>
      <c r="N16" s="129"/>
      <c r="O16" s="129"/>
      <c r="P16" s="131"/>
      <c r="Q16" s="132"/>
      <c r="R16" s="132"/>
      <c r="S16" s="133"/>
      <c r="T16" s="134"/>
      <c r="U16" s="135"/>
      <c r="V16" s="136"/>
      <c r="W16" s="137"/>
      <c r="X16" s="137"/>
      <c r="Y16" s="138"/>
      <c r="Z16" s="161">
        <f t="shared" si="0"/>
        <v>0</v>
      </c>
      <c r="AA16" s="162"/>
      <c r="AB16" s="162"/>
      <c r="AC16" s="162"/>
      <c r="AD16" s="163"/>
      <c r="AE16" s="134"/>
      <c r="AF16" s="142"/>
      <c r="AG16" s="143"/>
      <c r="AH16" s="74"/>
      <c r="AI16" s="45"/>
      <c r="AJ16" s="45"/>
      <c r="AK16" s="46"/>
      <c r="AL16" s="44"/>
      <c r="AM16" s="45"/>
      <c r="AN16" s="45"/>
      <c r="AO16" s="46"/>
      <c r="AP16" s="44"/>
      <c r="AQ16" s="45"/>
      <c r="AR16" s="46"/>
      <c r="AS16" s="44"/>
      <c r="AT16" s="46"/>
      <c r="AU16" s="44"/>
      <c r="AV16" s="47"/>
    </row>
    <row r="17" spans="1:48" ht="25.5" customHeight="1">
      <c r="A17" s="126"/>
      <c r="B17" s="127"/>
      <c r="C17" s="128"/>
      <c r="D17" s="129"/>
      <c r="E17" s="129"/>
      <c r="F17" s="129"/>
      <c r="G17" s="130"/>
      <c r="H17" s="128"/>
      <c r="I17" s="129"/>
      <c r="J17" s="129"/>
      <c r="K17" s="129"/>
      <c r="L17" s="129"/>
      <c r="M17" s="129"/>
      <c r="N17" s="129"/>
      <c r="O17" s="129"/>
      <c r="P17" s="131"/>
      <c r="Q17" s="132"/>
      <c r="R17" s="132"/>
      <c r="S17" s="133"/>
      <c r="T17" s="134"/>
      <c r="U17" s="135"/>
      <c r="V17" s="136"/>
      <c r="W17" s="137"/>
      <c r="X17" s="137"/>
      <c r="Y17" s="138"/>
      <c r="Z17" s="161">
        <f t="shared" si="0"/>
        <v>0</v>
      </c>
      <c r="AA17" s="162"/>
      <c r="AB17" s="162"/>
      <c r="AC17" s="162"/>
      <c r="AD17" s="163"/>
      <c r="AE17" s="134"/>
      <c r="AF17" s="142"/>
      <c r="AG17" s="143"/>
      <c r="AH17" s="74"/>
      <c r="AI17" s="45"/>
      <c r="AJ17" s="45"/>
      <c r="AK17" s="46"/>
      <c r="AL17" s="44"/>
      <c r="AM17" s="45"/>
      <c r="AN17" s="45"/>
      <c r="AO17" s="46"/>
      <c r="AP17" s="44"/>
      <c r="AQ17" s="45"/>
      <c r="AR17" s="46"/>
      <c r="AS17" s="44"/>
      <c r="AT17" s="46"/>
      <c r="AU17" s="44"/>
      <c r="AV17" s="47"/>
    </row>
    <row r="18" spans="1:48" ht="25.5" customHeight="1">
      <c r="A18" s="126"/>
      <c r="B18" s="127"/>
      <c r="C18" s="128"/>
      <c r="D18" s="129"/>
      <c r="E18" s="129"/>
      <c r="F18" s="129"/>
      <c r="G18" s="130"/>
      <c r="H18" s="128"/>
      <c r="I18" s="129"/>
      <c r="J18" s="129"/>
      <c r="K18" s="129"/>
      <c r="L18" s="129"/>
      <c r="M18" s="129"/>
      <c r="N18" s="129"/>
      <c r="O18" s="129"/>
      <c r="P18" s="131"/>
      <c r="Q18" s="132"/>
      <c r="R18" s="132"/>
      <c r="S18" s="133"/>
      <c r="T18" s="134"/>
      <c r="U18" s="135"/>
      <c r="V18" s="136"/>
      <c r="W18" s="137"/>
      <c r="X18" s="137"/>
      <c r="Y18" s="138"/>
      <c r="Z18" s="161">
        <f t="shared" si="0"/>
        <v>0</v>
      </c>
      <c r="AA18" s="162"/>
      <c r="AB18" s="162"/>
      <c r="AC18" s="162"/>
      <c r="AD18" s="163"/>
      <c r="AE18" s="134"/>
      <c r="AF18" s="142"/>
      <c r="AG18" s="143"/>
      <c r="AH18" s="74"/>
      <c r="AI18" s="45"/>
      <c r="AJ18" s="45"/>
      <c r="AK18" s="46"/>
      <c r="AL18" s="44"/>
      <c r="AM18" s="45"/>
      <c r="AN18" s="45"/>
      <c r="AO18" s="46"/>
      <c r="AP18" s="44"/>
      <c r="AQ18" s="45"/>
      <c r="AR18" s="46"/>
      <c r="AS18" s="44"/>
      <c r="AT18" s="46"/>
      <c r="AU18" s="44"/>
      <c r="AV18" s="47"/>
    </row>
    <row r="19" spans="1:48" ht="25.5" customHeight="1">
      <c r="A19" s="126"/>
      <c r="B19" s="127"/>
      <c r="C19" s="128"/>
      <c r="D19" s="129"/>
      <c r="E19" s="129"/>
      <c r="F19" s="129"/>
      <c r="G19" s="130"/>
      <c r="H19" s="128"/>
      <c r="I19" s="129"/>
      <c r="J19" s="129"/>
      <c r="K19" s="129"/>
      <c r="L19" s="129"/>
      <c r="M19" s="129"/>
      <c r="N19" s="129"/>
      <c r="O19" s="129"/>
      <c r="P19" s="131"/>
      <c r="Q19" s="132"/>
      <c r="R19" s="132"/>
      <c r="S19" s="133"/>
      <c r="T19" s="134"/>
      <c r="U19" s="135"/>
      <c r="V19" s="136"/>
      <c r="W19" s="137"/>
      <c r="X19" s="137"/>
      <c r="Y19" s="138"/>
      <c r="Z19" s="161">
        <f t="shared" si="0"/>
        <v>0</v>
      </c>
      <c r="AA19" s="162"/>
      <c r="AB19" s="162"/>
      <c r="AC19" s="162"/>
      <c r="AD19" s="163"/>
      <c r="AE19" s="134"/>
      <c r="AF19" s="142"/>
      <c r="AG19" s="143"/>
      <c r="AH19" s="74"/>
      <c r="AI19" s="45"/>
      <c r="AJ19" s="45"/>
      <c r="AK19" s="46"/>
      <c r="AL19" s="44"/>
      <c r="AM19" s="45"/>
      <c r="AN19" s="45"/>
      <c r="AO19" s="46"/>
      <c r="AP19" s="44"/>
      <c r="AQ19" s="45"/>
      <c r="AR19" s="46"/>
      <c r="AS19" s="44"/>
      <c r="AT19" s="46"/>
      <c r="AU19" s="44"/>
      <c r="AV19" s="47"/>
    </row>
    <row r="20" spans="1:48" ht="25.5" customHeight="1">
      <c r="A20" s="126"/>
      <c r="B20" s="127"/>
      <c r="C20" s="128"/>
      <c r="D20" s="129"/>
      <c r="E20" s="129"/>
      <c r="F20" s="129"/>
      <c r="G20" s="130"/>
      <c r="H20" s="128"/>
      <c r="I20" s="129"/>
      <c r="J20" s="129"/>
      <c r="K20" s="129"/>
      <c r="L20" s="129"/>
      <c r="M20" s="129"/>
      <c r="N20" s="129"/>
      <c r="O20" s="129"/>
      <c r="P20" s="131"/>
      <c r="Q20" s="132"/>
      <c r="R20" s="132"/>
      <c r="S20" s="133"/>
      <c r="T20" s="134"/>
      <c r="U20" s="135"/>
      <c r="V20" s="136"/>
      <c r="W20" s="137"/>
      <c r="X20" s="137"/>
      <c r="Y20" s="138"/>
      <c r="Z20" s="161">
        <f t="shared" si="0"/>
        <v>0</v>
      </c>
      <c r="AA20" s="162"/>
      <c r="AB20" s="162"/>
      <c r="AC20" s="162"/>
      <c r="AD20" s="163"/>
      <c r="AE20" s="134"/>
      <c r="AF20" s="142"/>
      <c r="AG20" s="143"/>
      <c r="AH20" s="74"/>
      <c r="AI20" s="45"/>
      <c r="AJ20" s="45"/>
      <c r="AK20" s="46"/>
      <c r="AL20" s="44"/>
      <c r="AM20" s="45"/>
      <c r="AN20" s="45"/>
      <c r="AO20" s="46"/>
      <c r="AP20" s="44"/>
      <c r="AQ20" s="45"/>
      <c r="AR20" s="46"/>
      <c r="AS20" s="44"/>
      <c r="AT20" s="46"/>
      <c r="AU20" s="44"/>
      <c r="AV20" s="47"/>
    </row>
    <row r="21" spans="1:48" ht="25.5" customHeight="1">
      <c r="A21" s="126"/>
      <c r="B21" s="127"/>
      <c r="C21" s="128"/>
      <c r="D21" s="129"/>
      <c r="E21" s="129"/>
      <c r="F21" s="129"/>
      <c r="G21" s="130"/>
      <c r="H21" s="128"/>
      <c r="I21" s="129"/>
      <c r="J21" s="129"/>
      <c r="K21" s="129"/>
      <c r="L21" s="129"/>
      <c r="M21" s="129"/>
      <c r="N21" s="129"/>
      <c r="O21" s="129"/>
      <c r="P21" s="131"/>
      <c r="Q21" s="132"/>
      <c r="R21" s="132"/>
      <c r="S21" s="133"/>
      <c r="T21" s="134"/>
      <c r="U21" s="135"/>
      <c r="V21" s="136"/>
      <c r="W21" s="137"/>
      <c r="X21" s="137"/>
      <c r="Y21" s="138"/>
      <c r="Z21" s="161">
        <f t="shared" si="0"/>
        <v>0</v>
      </c>
      <c r="AA21" s="162"/>
      <c r="AB21" s="162"/>
      <c r="AC21" s="162"/>
      <c r="AD21" s="163"/>
      <c r="AE21" s="134"/>
      <c r="AF21" s="142"/>
      <c r="AG21" s="143"/>
      <c r="AH21" s="74"/>
      <c r="AI21" s="45"/>
      <c r="AJ21" s="45"/>
      <c r="AK21" s="46"/>
      <c r="AL21" s="44"/>
      <c r="AM21" s="45"/>
      <c r="AN21" s="45"/>
      <c r="AO21" s="46"/>
      <c r="AP21" s="44"/>
      <c r="AQ21" s="45"/>
      <c r="AR21" s="46"/>
      <c r="AS21" s="44"/>
      <c r="AT21" s="46"/>
      <c r="AU21" s="44"/>
      <c r="AV21" s="47"/>
    </row>
    <row r="22" spans="1:48" ht="25.5" customHeight="1">
      <c r="A22" s="126"/>
      <c r="B22" s="127"/>
      <c r="C22" s="128"/>
      <c r="D22" s="129"/>
      <c r="E22" s="129"/>
      <c r="F22" s="129"/>
      <c r="G22" s="130"/>
      <c r="H22" s="128"/>
      <c r="I22" s="129"/>
      <c r="J22" s="129"/>
      <c r="K22" s="129"/>
      <c r="L22" s="129"/>
      <c r="M22" s="129"/>
      <c r="N22" s="129"/>
      <c r="O22" s="129"/>
      <c r="P22" s="131"/>
      <c r="Q22" s="132"/>
      <c r="R22" s="132"/>
      <c r="S22" s="133"/>
      <c r="T22" s="134"/>
      <c r="U22" s="135"/>
      <c r="V22" s="136"/>
      <c r="W22" s="137"/>
      <c r="X22" s="137"/>
      <c r="Y22" s="138"/>
      <c r="Z22" s="161">
        <f t="shared" si="0"/>
        <v>0</v>
      </c>
      <c r="AA22" s="162"/>
      <c r="AB22" s="162"/>
      <c r="AC22" s="162"/>
      <c r="AD22" s="163"/>
      <c r="AE22" s="134"/>
      <c r="AF22" s="142"/>
      <c r="AG22" s="143"/>
      <c r="AH22" s="74"/>
      <c r="AI22" s="45"/>
      <c r="AJ22" s="45"/>
      <c r="AK22" s="46"/>
      <c r="AL22" s="44"/>
      <c r="AM22" s="45"/>
      <c r="AN22" s="45"/>
      <c r="AO22" s="46"/>
      <c r="AP22" s="44"/>
      <c r="AQ22" s="45"/>
      <c r="AR22" s="46"/>
      <c r="AS22" s="44"/>
      <c r="AT22" s="46"/>
      <c r="AU22" s="44"/>
      <c r="AV22" s="47"/>
    </row>
    <row r="23" spans="1:48" ht="25.5" customHeight="1" thickBot="1">
      <c r="A23" s="91"/>
      <c r="B23" s="92"/>
      <c r="C23" s="86"/>
      <c r="D23" s="87"/>
      <c r="E23" s="87"/>
      <c r="F23" s="87"/>
      <c r="G23" s="88"/>
      <c r="H23" s="3" t="s">
        <v>6</v>
      </c>
      <c r="I23" s="4"/>
      <c r="J23" s="4"/>
      <c r="K23" s="4"/>
      <c r="L23" s="4"/>
      <c r="M23" s="4"/>
      <c r="N23" s="4"/>
      <c r="O23" s="4"/>
      <c r="P23" s="104"/>
      <c r="Q23" s="105"/>
      <c r="R23" s="105"/>
      <c r="S23" s="106"/>
      <c r="T23" s="86"/>
      <c r="U23" s="88"/>
      <c r="V23" s="144"/>
      <c r="W23" s="145"/>
      <c r="X23" s="145"/>
      <c r="Y23" s="146"/>
      <c r="Z23" s="164">
        <f>SUM(Z11:AD22)</f>
        <v>0</v>
      </c>
      <c r="AA23" s="165"/>
      <c r="AB23" s="165"/>
      <c r="AC23" s="165"/>
      <c r="AD23" s="166"/>
      <c r="AE23" s="86"/>
      <c r="AF23" s="87"/>
      <c r="AG23" s="99"/>
      <c r="AH23" s="100"/>
      <c r="AI23" s="87"/>
      <c r="AJ23" s="87"/>
      <c r="AK23" s="88"/>
      <c r="AL23" s="86"/>
      <c r="AM23" s="87"/>
      <c r="AN23" s="87"/>
      <c r="AO23" s="88"/>
      <c r="AP23" s="86"/>
      <c r="AQ23" s="87"/>
      <c r="AR23" s="88"/>
      <c r="AS23" s="86"/>
      <c r="AT23" s="88"/>
      <c r="AU23" s="86"/>
      <c r="AV23" s="89"/>
    </row>
    <row r="24" spans="1:48" ht="18.75" customHeight="1">
      <c r="A24" s="28"/>
      <c r="B24" s="28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7"/>
      <c r="Q24" s="7"/>
      <c r="R24" s="7"/>
      <c r="S24" s="7"/>
      <c r="T24" s="5"/>
      <c r="U24" s="5"/>
      <c r="V24" s="8"/>
      <c r="W24" s="8"/>
      <c r="X24" s="8"/>
      <c r="Y24" s="8"/>
      <c r="Z24" s="8"/>
      <c r="AA24" s="8"/>
      <c r="AB24" s="8"/>
      <c r="AC24" s="8"/>
      <c r="AD24" s="8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8.75" customHeight="1">
      <c r="A25" s="28"/>
      <c r="B25" s="28"/>
      <c r="C25" s="5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6"/>
      <c r="P25" s="7"/>
      <c r="Q25" s="7"/>
      <c r="R25" s="7"/>
      <c r="S25" s="41" t="s">
        <v>23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9:30" ht="21" customHeight="1"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37:47" ht="21" customHeight="1">
      <c r="AK27" s="15">
        <f>AK3</f>
        <v>0</v>
      </c>
      <c r="AL27" s="15"/>
      <c r="AM27" s="153">
        <f>AM3</f>
        <v>0</v>
      </c>
      <c r="AN27" s="154"/>
      <c r="AO27" s="16" t="s">
        <v>47</v>
      </c>
      <c r="AP27" s="153">
        <f>AP3</f>
        <v>0</v>
      </c>
      <c r="AQ27" s="154"/>
      <c r="AR27" s="16" t="s">
        <v>48</v>
      </c>
      <c r="AS27" s="153">
        <f>AS3</f>
        <v>0</v>
      </c>
      <c r="AT27" s="154"/>
      <c r="AU27" s="16" t="s">
        <v>49</v>
      </c>
    </row>
    <row r="28" spans="3:48" ht="21" customHeight="1">
      <c r="C28" s="2" t="s">
        <v>0</v>
      </c>
      <c r="D28" s="2"/>
      <c r="E28" s="2"/>
      <c r="F28" s="2"/>
      <c r="G28" s="10" t="s">
        <v>1</v>
      </c>
      <c r="H28" s="2"/>
      <c r="I28" s="2"/>
      <c r="J28" s="2"/>
      <c r="K28" s="2"/>
      <c r="L28" s="2"/>
      <c r="M28" s="2"/>
      <c r="N28" s="2" t="s">
        <v>2</v>
      </c>
      <c r="O28" s="2"/>
      <c r="AI28" s="1" t="s">
        <v>104</v>
      </c>
      <c r="AL28" s="155">
        <f>AL4</f>
        <v>0</v>
      </c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</row>
    <row r="29" spans="35:48" ht="21" customHeight="1">
      <c r="AI29" s="1" t="s">
        <v>13</v>
      </c>
      <c r="AL29" s="150">
        <f>AL5</f>
        <v>0</v>
      </c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</row>
    <row r="30" spans="38:48" ht="21" customHeight="1">
      <c r="AL30" s="150">
        <f>AL6</f>
        <v>0</v>
      </c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</row>
    <row r="31" spans="35:48" ht="21" customHeight="1">
      <c r="AI31" s="1" t="s">
        <v>14</v>
      </c>
      <c r="AL31" s="22" t="s">
        <v>57</v>
      </c>
      <c r="AM31" s="150">
        <f>AM7</f>
        <v>0</v>
      </c>
      <c r="AN31" s="150"/>
      <c r="AO31" s="150"/>
      <c r="AP31" s="150"/>
      <c r="AQ31" s="150"/>
      <c r="AR31" s="150"/>
      <c r="AS31" s="150"/>
      <c r="AT31" s="150"/>
      <c r="AU31" s="150"/>
      <c r="AV31" s="150"/>
    </row>
    <row r="32" spans="38:48" ht="21" customHeight="1">
      <c r="AL32" s="150">
        <f>AL8</f>
        <v>0</v>
      </c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</row>
    <row r="33" spans="38:48" ht="12" customHeight="1" thickBot="1"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 ht="25.5" customHeight="1">
      <c r="A34" s="81" t="s">
        <v>22</v>
      </c>
      <c r="B34" s="82"/>
      <c r="C34" s="61" t="s">
        <v>15</v>
      </c>
      <c r="D34" s="75"/>
      <c r="E34" s="75"/>
      <c r="F34" s="75"/>
      <c r="G34" s="76"/>
      <c r="H34" s="61" t="s">
        <v>16</v>
      </c>
      <c r="I34" s="75"/>
      <c r="J34" s="75"/>
      <c r="K34" s="75"/>
      <c r="L34" s="75"/>
      <c r="M34" s="75"/>
      <c r="N34" s="75"/>
      <c r="O34" s="75"/>
      <c r="P34" s="61" t="s">
        <v>17</v>
      </c>
      <c r="Q34" s="75"/>
      <c r="R34" s="75"/>
      <c r="S34" s="76"/>
      <c r="T34" s="61" t="s">
        <v>21</v>
      </c>
      <c r="U34" s="76"/>
      <c r="V34" s="61" t="s">
        <v>18</v>
      </c>
      <c r="W34" s="75"/>
      <c r="X34" s="75"/>
      <c r="Y34" s="76"/>
      <c r="Z34" s="61" t="s">
        <v>19</v>
      </c>
      <c r="AA34" s="75"/>
      <c r="AB34" s="75"/>
      <c r="AC34" s="75"/>
      <c r="AD34" s="76"/>
      <c r="AE34" s="61" t="s">
        <v>20</v>
      </c>
      <c r="AF34" s="75"/>
      <c r="AG34" s="77"/>
      <c r="AH34" s="78" t="s">
        <v>7</v>
      </c>
      <c r="AI34" s="75"/>
      <c r="AJ34" s="75"/>
      <c r="AK34" s="76"/>
      <c r="AL34" s="61" t="s">
        <v>8</v>
      </c>
      <c r="AM34" s="75"/>
      <c r="AN34" s="75"/>
      <c r="AO34" s="75"/>
      <c r="AP34" s="61" t="s">
        <v>9</v>
      </c>
      <c r="AQ34" s="75"/>
      <c r="AR34" s="76"/>
      <c r="AS34" s="151" t="s">
        <v>10</v>
      </c>
      <c r="AT34" s="152"/>
      <c r="AU34" s="61"/>
      <c r="AV34" s="62"/>
    </row>
    <row r="35" spans="1:48" ht="25.5" customHeight="1">
      <c r="A35" s="126"/>
      <c r="B35" s="127"/>
      <c r="C35" s="128"/>
      <c r="D35" s="129"/>
      <c r="E35" s="129"/>
      <c r="F35" s="129"/>
      <c r="G35" s="130"/>
      <c r="H35" s="128"/>
      <c r="I35" s="129"/>
      <c r="J35" s="129"/>
      <c r="K35" s="129"/>
      <c r="L35" s="129"/>
      <c r="M35" s="129"/>
      <c r="N35" s="129"/>
      <c r="O35" s="129"/>
      <c r="P35" s="131"/>
      <c r="Q35" s="132"/>
      <c r="R35" s="132"/>
      <c r="S35" s="133"/>
      <c r="T35" s="134"/>
      <c r="U35" s="135"/>
      <c r="V35" s="136"/>
      <c r="W35" s="137"/>
      <c r="X35" s="137"/>
      <c r="Y35" s="138"/>
      <c r="Z35" s="139">
        <f>ROUNDDOWN(P35*V35,0)</f>
        <v>0</v>
      </c>
      <c r="AA35" s="140"/>
      <c r="AB35" s="140"/>
      <c r="AC35" s="140"/>
      <c r="AD35" s="141"/>
      <c r="AE35" s="134"/>
      <c r="AF35" s="142"/>
      <c r="AG35" s="143"/>
      <c r="AH35" s="74"/>
      <c r="AI35" s="45"/>
      <c r="AJ35" s="45"/>
      <c r="AK35" s="46"/>
      <c r="AL35" s="44"/>
      <c r="AM35" s="45"/>
      <c r="AN35" s="45"/>
      <c r="AO35" s="46"/>
      <c r="AP35" s="44"/>
      <c r="AQ35" s="45"/>
      <c r="AR35" s="46"/>
      <c r="AS35" s="44"/>
      <c r="AT35" s="46"/>
      <c r="AU35" s="44"/>
      <c r="AV35" s="47"/>
    </row>
    <row r="36" spans="1:48" ht="25.5" customHeight="1">
      <c r="A36" s="126"/>
      <c r="B36" s="127"/>
      <c r="C36" s="128"/>
      <c r="D36" s="129"/>
      <c r="E36" s="129"/>
      <c r="F36" s="129"/>
      <c r="G36" s="130"/>
      <c r="H36" s="128"/>
      <c r="I36" s="129"/>
      <c r="J36" s="129"/>
      <c r="K36" s="129"/>
      <c r="L36" s="129"/>
      <c r="M36" s="129"/>
      <c r="N36" s="129"/>
      <c r="O36" s="129"/>
      <c r="P36" s="131"/>
      <c r="Q36" s="132"/>
      <c r="R36" s="132"/>
      <c r="S36" s="133"/>
      <c r="T36" s="134"/>
      <c r="U36" s="135"/>
      <c r="V36" s="136"/>
      <c r="W36" s="137"/>
      <c r="X36" s="137"/>
      <c r="Y36" s="138"/>
      <c r="Z36" s="139">
        <f aca="true" t="shared" si="1" ref="Z36:Z46">ROUNDDOWN(P36*V36,0)</f>
        <v>0</v>
      </c>
      <c r="AA36" s="140"/>
      <c r="AB36" s="140"/>
      <c r="AC36" s="140"/>
      <c r="AD36" s="141"/>
      <c r="AE36" s="134"/>
      <c r="AF36" s="142"/>
      <c r="AG36" s="143"/>
      <c r="AH36" s="74"/>
      <c r="AI36" s="45"/>
      <c r="AJ36" s="45"/>
      <c r="AK36" s="46"/>
      <c r="AL36" s="44"/>
      <c r="AM36" s="45"/>
      <c r="AN36" s="45"/>
      <c r="AO36" s="46"/>
      <c r="AP36" s="44"/>
      <c r="AQ36" s="45"/>
      <c r="AR36" s="46"/>
      <c r="AS36" s="44"/>
      <c r="AT36" s="46"/>
      <c r="AU36" s="44"/>
      <c r="AV36" s="47"/>
    </row>
    <row r="37" spans="1:48" ht="25.5" customHeight="1">
      <c r="A37" s="126"/>
      <c r="B37" s="127"/>
      <c r="C37" s="128"/>
      <c r="D37" s="129"/>
      <c r="E37" s="129"/>
      <c r="F37" s="129"/>
      <c r="G37" s="130"/>
      <c r="H37" s="128"/>
      <c r="I37" s="129"/>
      <c r="J37" s="129"/>
      <c r="K37" s="129"/>
      <c r="L37" s="129"/>
      <c r="M37" s="129"/>
      <c r="N37" s="129"/>
      <c r="O37" s="129"/>
      <c r="P37" s="131"/>
      <c r="Q37" s="132"/>
      <c r="R37" s="132"/>
      <c r="S37" s="133"/>
      <c r="T37" s="134"/>
      <c r="U37" s="135"/>
      <c r="V37" s="136"/>
      <c r="W37" s="137"/>
      <c r="X37" s="137"/>
      <c r="Y37" s="138"/>
      <c r="Z37" s="139">
        <f t="shared" si="1"/>
        <v>0</v>
      </c>
      <c r="AA37" s="140"/>
      <c r="AB37" s="140"/>
      <c r="AC37" s="140"/>
      <c r="AD37" s="141"/>
      <c r="AE37" s="134"/>
      <c r="AF37" s="142"/>
      <c r="AG37" s="143"/>
      <c r="AH37" s="74"/>
      <c r="AI37" s="45"/>
      <c r="AJ37" s="45"/>
      <c r="AK37" s="46"/>
      <c r="AL37" s="44"/>
      <c r="AM37" s="45"/>
      <c r="AN37" s="45"/>
      <c r="AO37" s="46"/>
      <c r="AP37" s="44"/>
      <c r="AQ37" s="45"/>
      <c r="AR37" s="46"/>
      <c r="AS37" s="44"/>
      <c r="AT37" s="46"/>
      <c r="AU37" s="44"/>
      <c r="AV37" s="47"/>
    </row>
    <row r="38" spans="1:48" ht="25.5" customHeight="1">
      <c r="A38" s="126"/>
      <c r="B38" s="127"/>
      <c r="C38" s="128"/>
      <c r="D38" s="129"/>
      <c r="E38" s="129"/>
      <c r="F38" s="129"/>
      <c r="G38" s="130"/>
      <c r="H38" s="128"/>
      <c r="I38" s="129"/>
      <c r="J38" s="129"/>
      <c r="K38" s="129"/>
      <c r="L38" s="129"/>
      <c r="M38" s="129"/>
      <c r="N38" s="129"/>
      <c r="O38" s="129"/>
      <c r="P38" s="131"/>
      <c r="Q38" s="132"/>
      <c r="R38" s="132"/>
      <c r="S38" s="133"/>
      <c r="T38" s="134"/>
      <c r="U38" s="135"/>
      <c r="V38" s="136"/>
      <c r="W38" s="137"/>
      <c r="X38" s="137"/>
      <c r="Y38" s="138"/>
      <c r="Z38" s="139">
        <f t="shared" si="1"/>
        <v>0</v>
      </c>
      <c r="AA38" s="140"/>
      <c r="AB38" s="140"/>
      <c r="AC38" s="140"/>
      <c r="AD38" s="141"/>
      <c r="AE38" s="134"/>
      <c r="AF38" s="142"/>
      <c r="AG38" s="143"/>
      <c r="AH38" s="74"/>
      <c r="AI38" s="45"/>
      <c r="AJ38" s="45"/>
      <c r="AK38" s="46"/>
      <c r="AL38" s="44"/>
      <c r="AM38" s="45"/>
      <c r="AN38" s="45"/>
      <c r="AO38" s="46"/>
      <c r="AP38" s="44"/>
      <c r="AQ38" s="45"/>
      <c r="AR38" s="46"/>
      <c r="AS38" s="44"/>
      <c r="AT38" s="46"/>
      <c r="AU38" s="44"/>
      <c r="AV38" s="47"/>
    </row>
    <row r="39" spans="1:48" ht="25.5" customHeight="1">
      <c r="A39" s="126"/>
      <c r="B39" s="127"/>
      <c r="C39" s="128"/>
      <c r="D39" s="129"/>
      <c r="E39" s="129"/>
      <c r="F39" s="129"/>
      <c r="G39" s="130"/>
      <c r="H39" s="128"/>
      <c r="I39" s="129"/>
      <c r="J39" s="129"/>
      <c r="K39" s="129"/>
      <c r="L39" s="129"/>
      <c r="M39" s="129"/>
      <c r="N39" s="129"/>
      <c r="O39" s="129"/>
      <c r="P39" s="131"/>
      <c r="Q39" s="132"/>
      <c r="R39" s="132"/>
      <c r="S39" s="133"/>
      <c r="T39" s="134"/>
      <c r="U39" s="135"/>
      <c r="V39" s="136"/>
      <c r="W39" s="137"/>
      <c r="X39" s="137"/>
      <c r="Y39" s="138"/>
      <c r="Z39" s="139">
        <f t="shared" si="1"/>
        <v>0</v>
      </c>
      <c r="AA39" s="140"/>
      <c r="AB39" s="140"/>
      <c r="AC39" s="140"/>
      <c r="AD39" s="141"/>
      <c r="AE39" s="134"/>
      <c r="AF39" s="142"/>
      <c r="AG39" s="143"/>
      <c r="AH39" s="74"/>
      <c r="AI39" s="45"/>
      <c r="AJ39" s="45"/>
      <c r="AK39" s="46"/>
      <c r="AL39" s="44"/>
      <c r="AM39" s="45"/>
      <c r="AN39" s="45"/>
      <c r="AO39" s="46"/>
      <c r="AP39" s="44"/>
      <c r="AQ39" s="45"/>
      <c r="AR39" s="46"/>
      <c r="AS39" s="44"/>
      <c r="AT39" s="46"/>
      <c r="AU39" s="44"/>
      <c r="AV39" s="47"/>
    </row>
    <row r="40" spans="1:48" ht="25.5" customHeight="1">
      <c r="A40" s="126"/>
      <c r="B40" s="127"/>
      <c r="C40" s="128"/>
      <c r="D40" s="129"/>
      <c r="E40" s="129"/>
      <c r="F40" s="129"/>
      <c r="G40" s="130"/>
      <c r="H40" s="128"/>
      <c r="I40" s="129"/>
      <c r="J40" s="129"/>
      <c r="K40" s="129"/>
      <c r="L40" s="129"/>
      <c r="M40" s="129"/>
      <c r="N40" s="129"/>
      <c r="O40" s="129"/>
      <c r="P40" s="131"/>
      <c r="Q40" s="132"/>
      <c r="R40" s="132"/>
      <c r="S40" s="133"/>
      <c r="T40" s="134"/>
      <c r="U40" s="135"/>
      <c r="V40" s="136"/>
      <c r="W40" s="137"/>
      <c r="X40" s="137"/>
      <c r="Y40" s="138"/>
      <c r="Z40" s="139">
        <f t="shared" si="1"/>
        <v>0</v>
      </c>
      <c r="AA40" s="140"/>
      <c r="AB40" s="140"/>
      <c r="AC40" s="140"/>
      <c r="AD40" s="141"/>
      <c r="AE40" s="134"/>
      <c r="AF40" s="142"/>
      <c r="AG40" s="143"/>
      <c r="AH40" s="74"/>
      <c r="AI40" s="45"/>
      <c r="AJ40" s="45"/>
      <c r="AK40" s="46"/>
      <c r="AL40" s="44"/>
      <c r="AM40" s="45"/>
      <c r="AN40" s="45"/>
      <c r="AO40" s="46"/>
      <c r="AP40" s="44"/>
      <c r="AQ40" s="45"/>
      <c r="AR40" s="46"/>
      <c r="AS40" s="44"/>
      <c r="AT40" s="46"/>
      <c r="AU40" s="44"/>
      <c r="AV40" s="47"/>
    </row>
    <row r="41" spans="1:48" ht="25.5" customHeight="1">
      <c r="A41" s="126"/>
      <c r="B41" s="127"/>
      <c r="C41" s="128"/>
      <c r="D41" s="129"/>
      <c r="E41" s="129"/>
      <c r="F41" s="129"/>
      <c r="G41" s="130"/>
      <c r="H41" s="128"/>
      <c r="I41" s="129"/>
      <c r="J41" s="129"/>
      <c r="K41" s="129"/>
      <c r="L41" s="129"/>
      <c r="M41" s="129"/>
      <c r="N41" s="129"/>
      <c r="O41" s="129"/>
      <c r="P41" s="131"/>
      <c r="Q41" s="132"/>
      <c r="R41" s="132"/>
      <c r="S41" s="133"/>
      <c r="T41" s="134"/>
      <c r="U41" s="135"/>
      <c r="V41" s="136"/>
      <c r="W41" s="137"/>
      <c r="X41" s="137"/>
      <c r="Y41" s="138"/>
      <c r="Z41" s="139">
        <f t="shared" si="1"/>
        <v>0</v>
      </c>
      <c r="AA41" s="140"/>
      <c r="AB41" s="140"/>
      <c r="AC41" s="140"/>
      <c r="AD41" s="141"/>
      <c r="AE41" s="134"/>
      <c r="AF41" s="142"/>
      <c r="AG41" s="143"/>
      <c r="AH41" s="74"/>
      <c r="AI41" s="45"/>
      <c r="AJ41" s="45"/>
      <c r="AK41" s="46"/>
      <c r="AL41" s="44"/>
      <c r="AM41" s="45"/>
      <c r="AN41" s="45"/>
      <c r="AO41" s="46"/>
      <c r="AP41" s="44"/>
      <c r="AQ41" s="45"/>
      <c r="AR41" s="46"/>
      <c r="AS41" s="44"/>
      <c r="AT41" s="46"/>
      <c r="AU41" s="44"/>
      <c r="AV41" s="47"/>
    </row>
    <row r="42" spans="1:48" ht="25.5" customHeight="1">
      <c r="A42" s="126"/>
      <c r="B42" s="127"/>
      <c r="C42" s="128"/>
      <c r="D42" s="129"/>
      <c r="E42" s="129"/>
      <c r="F42" s="129"/>
      <c r="G42" s="130"/>
      <c r="H42" s="128"/>
      <c r="I42" s="129"/>
      <c r="J42" s="129"/>
      <c r="K42" s="129"/>
      <c r="L42" s="129"/>
      <c r="M42" s="129"/>
      <c r="N42" s="129"/>
      <c r="O42" s="129"/>
      <c r="P42" s="131"/>
      <c r="Q42" s="132"/>
      <c r="R42" s="132"/>
      <c r="S42" s="133"/>
      <c r="T42" s="134"/>
      <c r="U42" s="135"/>
      <c r="V42" s="136"/>
      <c r="W42" s="137"/>
      <c r="X42" s="137"/>
      <c r="Y42" s="138"/>
      <c r="Z42" s="139">
        <f t="shared" si="1"/>
        <v>0</v>
      </c>
      <c r="AA42" s="140"/>
      <c r="AB42" s="140"/>
      <c r="AC42" s="140"/>
      <c r="AD42" s="141"/>
      <c r="AE42" s="134"/>
      <c r="AF42" s="142"/>
      <c r="AG42" s="143"/>
      <c r="AH42" s="74"/>
      <c r="AI42" s="45"/>
      <c r="AJ42" s="45"/>
      <c r="AK42" s="46"/>
      <c r="AL42" s="44"/>
      <c r="AM42" s="45"/>
      <c r="AN42" s="45"/>
      <c r="AO42" s="46"/>
      <c r="AP42" s="44"/>
      <c r="AQ42" s="45"/>
      <c r="AR42" s="46"/>
      <c r="AS42" s="44"/>
      <c r="AT42" s="46"/>
      <c r="AU42" s="44"/>
      <c r="AV42" s="47"/>
    </row>
    <row r="43" spans="1:48" ht="25.5" customHeight="1">
      <c r="A43" s="126"/>
      <c r="B43" s="127"/>
      <c r="C43" s="128"/>
      <c r="D43" s="129"/>
      <c r="E43" s="129"/>
      <c r="F43" s="129"/>
      <c r="G43" s="130"/>
      <c r="H43" s="128"/>
      <c r="I43" s="129"/>
      <c r="J43" s="129"/>
      <c r="K43" s="129"/>
      <c r="L43" s="129"/>
      <c r="M43" s="129"/>
      <c r="N43" s="129"/>
      <c r="O43" s="129"/>
      <c r="P43" s="131"/>
      <c r="Q43" s="132"/>
      <c r="R43" s="132"/>
      <c r="S43" s="133"/>
      <c r="T43" s="134"/>
      <c r="U43" s="135"/>
      <c r="V43" s="136"/>
      <c r="W43" s="137"/>
      <c r="X43" s="137"/>
      <c r="Y43" s="138"/>
      <c r="Z43" s="139">
        <f t="shared" si="1"/>
        <v>0</v>
      </c>
      <c r="AA43" s="140"/>
      <c r="AB43" s="140"/>
      <c r="AC43" s="140"/>
      <c r="AD43" s="141"/>
      <c r="AE43" s="134"/>
      <c r="AF43" s="142"/>
      <c r="AG43" s="143"/>
      <c r="AH43" s="74"/>
      <c r="AI43" s="45"/>
      <c r="AJ43" s="45"/>
      <c r="AK43" s="46"/>
      <c r="AL43" s="44"/>
      <c r="AM43" s="45"/>
      <c r="AN43" s="45"/>
      <c r="AO43" s="46"/>
      <c r="AP43" s="44"/>
      <c r="AQ43" s="45"/>
      <c r="AR43" s="46"/>
      <c r="AS43" s="44"/>
      <c r="AT43" s="46"/>
      <c r="AU43" s="44"/>
      <c r="AV43" s="47"/>
    </row>
    <row r="44" spans="1:48" ht="25.5" customHeight="1">
      <c r="A44" s="126"/>
      <c r="B44" s="127"/>
      <c r="C44" s="128"/>
      <c r="D44" s="129"/>
      <c r="E44" s="129"/>
      <c r="F44" s="129"/>
      <c r="G44" s="130"/>
      <c r="H44" s="128"/>
      <c r="I44" s="129"/>
      <c r="J44" s="129"/>
      <c r="K44" s="129"/>
      <c r="L44" s="129"/>
      <c r="M44" s="129"/>
      <c r="N44" s="129"/>
      <c r="O44" s="129"/>
      <c r="P44" s="131"/>
      <c r="Q44" s="132"/>
      <c r="R44" s="132"/>
      <c r="S44" s="133"/>
      <c r="T44" s="134"/>
      <c r="U44" s="135"/>
      <c r="V44" s="136"/>
      <c r="W44" s="137"/>
      <c r="X44" s="137"/>
      <c r="Y44" s="138"/>
      <c r="Z44" s="139">
        <f t="shared" si="1"/>
        <v>0</v>
      </c>
      <c r="AA44" s="140"/>
      <c r="AB44" s="140"/>
      <c r="AC44" s="140"/>
      <c r="AD44" s="141"/>
      <c r="AE44" s="134"/>
      <c r="AF44" s="142"/>
      <c r="AG44" s="143"/>
      <c r="AH44" s="74"/>
      <c r="AI44" s="45"/>
      <c r="AJ44" s="45"/>
      <c r="AK44" s="46"/>
      <c r="AL44" s="44"/>
      <c r="AM44" s="45"/>
      <c r="AN44" s="45"/>
      <c r="AO44" s="46"/>
      <c r="AP44" s="44"/>
      <c r="AQ44" s="45"/>
      <c r="AR44" s="46"/>
      <c r="AS44" s="44"/>
      <c r="AT44" s="46"/>
      <c r="AU44" s="44"/>
      <c r="AV44" s="47"/>
    </row>
    <row r="45" spans="1:48" ht="25.5" customHeight="1">
      <c r="A45" s="126"/>
      <c r="B45" s="127"/>
      <c r="C45" s="128"/>
      <c r="D45" s="129"/>
      <c r="E45" s="129"/>
      <c r="F45" s="129"/>
      <c r="G45" s="130"/>
      <c r="H45" s="128"/>
      <c r="I45" s="129"/>
      <c r="J45" s="129"/>
      <c r="K45" s="129"/>
      <c r="L45" s="129"/>
      <c r="M45" s="129"/>
      <c r="N45" s="129"/>
      <c r="O45" s="129"/>
      <c r="P45" s="131"/>
      <c r="Q45" s="132"/>
      <c r="R45" s="132"/>
      <c r="S45" s="133"/>
      <c r="T45" s="134"/>
      <c r="U45" s="135"/>
      <c r="V45" s="136"/>
      <c r="W45" s="137"/>
      <c r="X45" s="137"/>
      <c r="Y45" s="138"/>
      <c r="Z45" s="139">
        <f t="shared" si="1"/>
        <v>0</v>
      </c>
      <c r="AA45" s="140"/>
      <c r="AB45" s="140"/>
      <c r="AC45" s="140"/>
      <c r="AD45" s="141"/>
      <c r="AE45" s="134"/>
      <c r="AF45" s="142"/>
      <c r="AG45" s="143"/>
      <c r="AH45" s="74"/>
      <c r="AI45" s="45"/>
      <c r="AJ45" s="45"/>
      <c r="AK45" s="46"/>
      <c r="AL45" s="44"/>
      <c r="AM45" s="45"/>
      <c r="AN45" s="45"/>
      <c r="AO45" s="46"/>
      <c r="AP45" s="44"/>
      <c r="AQ45" s="45"/>
      <c r="AR45" s="46"/>
      <c r="AS45" s="44"/>
      <c r="AT45" s="46"/>
      <c r="AU45" s="44"/>
      <c r="AV45" s="47"/>
    </row>
    <row r="46" spans="1:48" ht="25.5" customHeight="1">
      <c r="A46" s="126"/>
      <c r="B46" s="127"/>
      <c r="C46" s="128"/>
      <c r="D46" s="129"/>
      <c r="E46" s="129"/>
      <c r="F46" s="129"/>
      <c r="G46" s="130"/>
      <c r="H46" s="128"/>
      <c r="I46" s="129"/>
      <c r="J46" s="129"/>
      <c r="K46" s="129"/>
      <c r="L46" s="129"/>
      <c r="M46" s="129"/>
      <c r="N46" s="129"/>
      <c r="O46" s="129"/>
      <c r="P46" s="131"/>
      <c r="Q46" s="132"/>
      <c r="R46" s="132"/>
      <c r="S46" s="133"/>
      <c r="T46" s="134"/>
      <c r="U46" s="135"/>
      <c r="V46" s="136"/>
      <c r="W46" s="137"/>
      <c r="X46" s="137"/>
      <c r="Y46" s="138"/>
      <c r="Z46" s="139">
        <f t="shared" si="1"/>
        <v>0</v>
      </c>
      <c r="AA46" s="140"/>
      <c r="AB46" s="140"/>
      <c r="AC46" s="140"/>
      <c r="AD46" s="141"/>
      <c r="AE46" s="134"/>
      <c r="AF46" s="142"/>
      <c r="AG46" s="143"/>
      <c r="AH46" s="74"/>
      <c r="AI46" s="45"/>
      <c r="AJ46" s="45"/>
      <c r="AK46" s="46"/>
      <c r="AL46" s="44"/>
      <c r="AM46" s="45"/>
      <c r="AN46" s="45"/>
      <c r="AO46" s="46"/>
      <c r="AP46" s="44"/>
      <c r="AQ46" s="45"/>
      <c r="AR46" s="46"/>
      <c r="AS46" s="44"/>
      <c r="AT46" s="46"/>
      <c r="AU46" s="44"/>
      <c r="AV46" s="47"/>
    </row>
    <row r="47" spans="1:48" ht="25.5" customHeight="1" thickBot="1">
      <c r="A47" s="91"/>
      <c r="B47" s="92"/>
      <c r="C47" s="86"/>
      <c r="D47" s="87"/>
      <c r="E47" s="87"/>
      <c r="F47" s="87"/>
      <c r="G47" s="88"/>
      <c r="H47" s="3" t="s">
        <v>6</v>
      </c>
      <c r="I47" s="4"/>
      <c r="J47" s="4"/>
      <c r="K47" s="4"/>
      <c r="L47" s="4"/>
      <c r="M47" s="4"/>
      <c r="N47" s="4"/>
      <c r="O47" s="4"/>
      <c r="P47" s="104"/>
      <c r="Q47" s="105"/>
      <c r="R47" s="105"/>
      <c r="S47" s="106"/>
      <c r="T47" s="86"/>
      <c r="U47" s="88"/>
      <c r="V47" s="144"/>
      <c r="W47" s="145"/>
      <c r="X47" s="145"/>
      <c r="Y47" s="146"/>
      <c r="Z47" s="147">
        <f>SUM(Z35:AD46)</f>
        <v>0</v>
      </c>
      <c r="AA47" s="148"/>
      <c r="AB47" s="148"/>
      <c r="AC47" s="148"/>
      <c r="AD47" s="149"/>
      <c r="AE47" s="86"/>
      <c r="AF47" s="87"/>
      <c r="AG47" s="99"/>
      <c r="AH47" s="100"/>
      <c r="AI47" s="87"/>
      <c r="AJ47" s="87"/>
      <c r="AK47" s="88"/>
      <c r="AL47" s="86"/>
      <c r="AM47" s="87"/>
      <c r="AN47" s="87"/>
      <c r="AO47" s="88"/>
      <c r="AP47" s="86"/>
      <c r="AQ47" s="87"/>
      <c r="AR47" s="88"/>
      <c r="AS47" s="86"/>
      <c r="AT47" s="88"/>
      <c r="AU47" s="86"/>
      <c r="AV47" s="89"/>
    </row>
    <row r="48" ht="18.75" customHeight="1"/>
    <row r="49" spans="1:48" ht="18.75" customHeight="1">
      <c r="A49" s="28"/>
      <c r="B49" s="28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7"/>
      <c r="Q49" s="7"/>
      <c r="R49" s="7"/>
      <c r="S49" s="41" t="s">
        <v>23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9:30" ht="21" customHeight="1"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37:47" ht="21" customHeight="1">
      <c r="AK51" s="15">
        <f>AK27</f>
        <v>0</v>
      </c>
      <c r="AL51" s="15"/>
      <c r="AM51" s="153">
        <f>AM3</f>
        <v>0</v>
      </c>
      <c r="AN51" s="154"/>
      <c r="AO51" s="16" t="s">
        <v>47</v>
      </c>
      <c r="AP51" s="153">
        <f>AP3</f>
        <v>0</v>
      </c>
      <c r="AQ51" s="154"/>
      <c r="AR51" s="16" t="s">
        <v>48</v>
      </c>
      <c r="AS51" s="153">
        <f>AS3</f>
        <v>0</v>
      </c>
      <c r="AT51" s="154"/>
      <c r="AU51" s="16" t="s">
        <v>49</v>
      </c>
    </row>
    <row r="52" spans="3:48" ht="21" customHeight="1">
      <c r="C52" s="2" t="s">
        <v>0</v>
      </c>
      <c r="D52" s="2"/>
      <c r="E52" s="2"/>
      <c r="F52" s="2"/>
      <c r="G52" s="10" t="s">
        <v>1</v>
      </c>
      <c r="H52" s="2"/>
      <c r="I52" s="2"/>
      <c r="J52" s="2"/>
      <c r="K52" s="2"/>
      <c r="L52" s="2"/>
      <c r="M52" s="2"/>
      <c r="N52" s="2" t="s">
        <v>2</v>
      </c>
      <c r="O52" s="2"/>
      <c r="AI52" s="1" t="s">
        <v>105</v>
      </c>
      <c r="AL52" s="155">
        <f>AL28</f>
        <v>0</v>
      </c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</row>
    <row r="53" spans="35:48" ht="21" customHeight="1">
      <c r="AI53" s="1" t="s">
        <v>13</v>
      </c>
      <c r="AL53" s="150">
        <f>AL29</f>
        <v>0</v>
      </c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</row>
    <row r="54" spans="38:48" ht="21" customHeight="1">
      <c r="AL54" s="150">
        <f>AL30</f>
        <v>0</v>
      </c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</row>
    <row r="55" spans="35:48" ht="21" customHeight="1">
      <c r="AI55" s="1" t="s">
        <v>14</v>
      </c>
      <c r="AL55" s="22" t="s">
        <v>57</v>
      </c>
      <c r="AM55" s="150">
        <f>AM7</f>
        <v>0</v>
      </c>
      <c r="AN55" s="150"/>
      <c r="AO55" s="150"/>
      <c r="AP55" s="150"/>
      <c r="AQ55" s="150"/>
      <c r="AR55" s="150"/>
      <c r="AS55" s="150"/>
      <c r="AT55" s="150"/>
      <c r="AU55" s="150"/>
      <c r="AV55" s="150"/>
    </row>
    <row r="56" spans="38:48" ht="21" customHeight="1">
      <c r="AL56" s="150">
        <f>AL8</f>
        <v>0</v>
      </c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</row>
    <row r="57" spans="38:48" ht="12" customHeight="1" thickBot="1"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 ht="25.5" customHeight="1">
      <c r="A58" s="81" t="s">
        <v>22</v>
      </c>
      <c r="B58" s="82"/>
      <c r="C58" s="61" t="s">
        <v>15</v>
      </c>
      <c r="D58" s="75"/>
      <c r="E58" s="75"/>
      <c r="F58" s="75"/>
      <c r="G58" s="76"/>
      <c r="H58" s="61" t="s">
        <v>16</v>
      </c>
      <c r="I58" s="75"/>
      <c r="J58" s="75"/>
      <c r="K58" s="75"/>
      <c r="L58" s="75"/>
      <c r="M58" s="75"/>
      <c r="N58" s="75"/>
      <c r="O58" s="75"/>
      <c r="P58" s="61" t="s">
        <v>17</v>
      </c>
      <c r="Q58" s="75"/>
      <c r="R58" s="75"/>
      <c r="S58" s="76"/>
      <c r="T58" s="61" t="s">
        <v>21</v>
      </c>
      <c r="U58" s="76"/>
      <c r="V58" s="61" t="s">
        <v>18</v>
      </c>
      <c r="W58" s="75"/>
      <c r="X58" s="75"/>
      <c r="Y58" s="76"/>
      <c r="Z58" s="61" t="s">
        <v>19</v>
      </c>
      <c r="AA58" s="75"/>
      <c r="AB58" s="75"/>
      <c r="AC58" s="75"/>
      <c r="AD58" s="76"/>
      <c r="AE58" s="61" t="s">
        <v>20</v>
      </c>
      <c r="AF58" s="75"/>
      <c r="AG58" s="77"/>
      <c r="AH58" s="78" t="s">
        <v>7</v>
      </c>
      <c r="AI58" s="75"/>
      <c r="AJ58" s="75"/>
      <c r="AK58" s="76"/>
      <c r="AL58" s="61" t="s">
        <v>8</v>
      </c>
      <c r="AM58" s="75"/>
      <c r="AN58" s="75"/>
      <c r="AO58" s="75"/>
      <c r="AP58" s="61" t="s">
        <v>9</v>
      </c>
      <c r="AQ58" s="75"/>
      <c r="AR58" s="76"/>
      <c r="AS58" s="151" t="s">
        <v>10</v>
      </c>
      <c r="AT58" s="152"/>
      <c r="AU58" s="61"/>
      <c r="AV58" s="62"/>
    </row>
    <row r="59" spans="1:48" ht="25.5" customHeight="1">
      <c r="A59" s="126"/>
      <c r="B59" s="127"/>
      <c r="C59" s="128"/>
      <c r="D59" s="129"/>
      <c r="E59" s="129"/>
      <c r="F59" s="129"/>
      <c r="G59" s="130"/>
      <c r="H59" s="128"/>
      <c r="I59" s="129"/>
      <c r="J59" s="129"/>
      <c r="K59" s="129"/>
      <c r="L59" s="129"/>
      <c r="M59" s="129"/>
      <c r="N59" s="129"/>
      <c r="O59" s="129"/>
      <c r="P59" s="131"/>
      <c r="Q59" s="132"/>
      <c r="R59" s="132"/>
      <c r="S59" s="133"/>
      <c r="T59" s="134"/>
      <c r="U59" s="135"/>
      <c r="V59" s="136"/>
      <c r="W59" s="137"/>
      <c r="X59" s="137"/>
      <c r="Y59" s="138"/>
      <c r="Z59" s="139">
        <f>ROUNDDOWN(P59*V59,0)</f>
        <v>0</v>
      </c>
      <c r="AA59" s="140"/>
      <c r="AB59" s="140"/>
      <c r="AC59" s="140"/>
      <c r="AD59" s="141"/>
      <c r="AE59" s="134"/>
      <c r="AF59" s="142"/>
      <c r="AG59" s="143"/>
      <c r="AH59" s="74"/>
      <c r="AI59" s="45"/>
      <c r="AJ59" s="45"/>
      <c r="AK59" s="46"/>
      <c r="AL59" s="44"/>
      <c r="AM59" s="45"/>
      <c r="AN59" s="45"/>
      <c r="AO59" s="46"/>
      <c r="AP59" s="44"/>
      <c r="AQ59" s="45"/>
      <c r="AR59" s="46"/>
      <c r="AS59" s="44"/>
      <c r="AT59" s="46"/>
      <c r="AU59" s="44"/>
      <c r="AV59" s="47"/>
    </row>
    <row r="60" spans="1:48" ht="25.5" customHeight="1">
      <c r="A60" s="126"/>
      <c r="B60" s="127"/>
      <c r="C60" s="128"/>
      <c r="D60" s="129"/>
      <c r="E60" s="129"/>
      <c r="F60" s="129"/>
      <c r="G60" s="130"/>
      <c r="H60" s="128"/>
      <c r="I60" s="129"/>
      <c r="J60" s="129"/>
      <c r="K60" s="129"/>
      <c r="L60" s="129"/>
      <c r="M60" s="129"/>
      <c r="N60" s="129"/>
      <c r="O60" s="129"/>
      <c r="P60" s="131"/>
      <c r="Q60" s="132"/>
      <c r="R60" s="132"/>
      <c r="S60" s="133"/>
      <c r="T60" s="134"/>
      <c r="U60" s="135"/>
      <c r="V60" s="136"/>
      <c r="W60" s="137"/>
      <c r="X60" s="137"/>
      <c r="Y60" s="138"/>
      <c r="Z60" s="139">
        <f aca="true" t="shared" si="2" ref="Z60:Z70">ROUNDDOWN(P60*V60,0)</f>
        <v>0</v>
      </c>
      <c r="AA60" s="140"/>
      <c r="AB60" s="140"/>
      <c r="AC60" s="140"/>
      <c r="AD60" s="141"/>
      <c r="AE60" s="134"/>
      <c r="AF60" s="142"/>
      <c r="AG60" s="143"/>
      <c r="AH60" s="74"/>
      <c r="AI60" s="45"/>
      <c r="AJ60" s="45"/>
      <c r="AK60" s="46"/>
      <c r="AL60" s="44"/>
      <c r="AM60" s="45"/>
      <c r="AN60" s="45"/>
      <c r="AO60" s="46"/>
      <c r="AP60" s="44"/>
      <c r="AQ60" s="45"/>
      <c r="AR60" s="46"/>
      <c r="AS60" s="44"/>
      <c r="AT60" s="46"/>
      <c r="AU60" s="44"/>
      <c r="AV60" s="47"/>
    </row>
    <row r="61" spans="1:48" ht="25.5" customHeight="1">
      <c r="A61" s="126"/>
      <c r="B61" s="127"/>
      <c r="C61" s="128"/>
      <c r="D61" s="129"/>
      <c r="E61" s="129"/>
      <c r="F61" s="129"/>
      <c r="G61" s="130"/>
      <c r="H61" s="128"/>
      <c r="I61" s="129"/>
      <c r="J61" s="129"/>
      <c r="K61" s="129"/>
      <c r="L61" s="129"/>
      <c r="M61" s="129"/>
      <c r="N61" s="129"/>
      <c r="O61" s="129"/>
      <c r="P61" s="131"/>
      <c r="Q61" s="132"/>
      <c r="R61" s="132"/>
      <c r="S61" s="133"/>
      <c r="T61" s="134"/>
      <c r="U61" s="135"/>
      <c r="V61" s="136"/>
      <c r="W61" s="137"/>
      <c r="X61" s="137"/>
      <c r="Y61" s="138"/>
      <c r="Z61" s="139">
        <f t="shared" si="2"/>
        <v>0</v>
      </c>
      <c r="AA61" s="140"/>
      <c r="AB61" s="140"/>
      <c r="AC61" s="140"/>
      <c r="AD61" s="141"/>
      <c r="AE61" s="134"/>
      <c r="AF61" s="142"/>
      <c r="AG61" s="143"/>
      <c r="AH61" s="74"/>
      <c r="AI61" s="45"/>
      <c r="AJ61" s="45"/>
      <c r="AK61" s="46"/>
      <c r="AL61" s="44"/>
      <c r="AM61" s="45"/>
      <c r="AN61" s="45"/>
      <c r="AO61" s="46"/>
      <c r="AP61" s="44"/>
      <c r="AQ61" s="45"/>
      <c r="AR61" s="46"/>
      <c r="AS61" s="44"/>
      <c r="AT61" s="46"/>
      <c r="AU61" s="44"/>
      <c r="AV61" s="47"/>
    </row>
    <row r="62" spans="1:48" ht="25.5" customHeight="1">
      <c r="A62" s="126"/>
      <c r="B62" s="127"/>
      <c r="C62" s="128"/>
      <c r="D62" s="129"/>
      <c r="E62" s="129"/>
      <c r="F62" s="129"/>
      <c r="G62" s="130"/>
      <c r="H62" s="128"/>
      <c r="I62" s="129"/>
      <c r="J62" s="129"/>
      <c r="K62" s="129"/>
      <c r="L62" s="129"/>
      <c r="M62" s="129"/>
      <c r="N62" s="129"/>
      <c r="O62" s="129"/>
      <c r="P62" s="131"/>
      <c r="Q62" s="132"/>
      <c r="R62" s="132"/>
      <c r="S62" s="133"/>
      <c r="T62" s="134"/>
      <c r="U62" s="135"/>
      <c r="V62" s="136"/>
      <c r="W62" s="137"/>
      <c r="X62" s="137"/>
      <c r="Y62" s="138"/>
      <c r="Z62" s="139">
        <f t="shared" si="2"/>
        <v>0</v>
      </c>
      <c r="AA62" s="140"/>
      <c r="AB62" s="140"/>
      <c r="AC62" s="140"/>
      <c r="AD62" s="141"/>
      <c r="AE62" s="134"/>
      <c r="AF62" s="142"/>
      <c r="AG62" s="143"/>
      <c r="AH62" s="74"/>
      <c r="AI62" s="45"/>
      <c r="AJ62" s="45"/>
      <c r="AK62" s="46"/>
      <c r="AL62" s="44"/>
      <c r="AM62" s="45"/>
      <c r="AN62" s="45"/>
      <c r="AO62" s="46"/>
      <c r="AP62" s="44"/>
      <c r="AQ62" s="45"/>
      <c r="AR62" s="46"/>
      <c r="AS62" s="44"/>
      <c r="AT62" s="46"/>
      <c r="AU62" s="44"/>
      <c r="AV62" s="47"/>
    </row>
    <row r="63" spans="1:48" ht="25.5" customHeight="1">
      <c r="A63" s="126"/>
      <c r="B63" s="127"/>
      <c r="C63" s="128"/>
      <c r="D63" s="129"/>
      <c r="E63" s="129"/>
      <c r="F63" s="129"/>
      <c r="G63" s="130"/>
      <c r="H63" s="128"/>
      <c r="I63" s="129"/>
      <c r="J63" s="129"/>
      <c r="K63" s="129"/>
      <c r="L63" s="129"/>
      <c r="M63" s="129"/>
      <c r="N63" s="129"/>
      <c r="O63" s="129"/>
      <c r="P63" s="131"/>
      <c r="Q63" s="132"/>
      <c r="R63" s="132"/>
      <c r="S63" s="133"/>
      <c r="T63" s="134"/>
      <c r="U63" s="135"/>
      <c r="V63" s="136"/>
      <c r="W63" s="137"/>
      <c r="X63" s="137"/>
      <c r="Y63" s="138"/>
      <c r="Z63" s="139">
        <f t="shared" si="2"/>
        <v>0</v>
      </c>
      <c r="AA63" s="140"/>
      <c r="AB63" s="140"/>
      <c r="AC63" s="140"/>
      <c r="AD63" s="141"/>
      <c r="AE63" s="134"/>
      <c r="AF63" s="142"/>
      <c r="AG63" s="143"/>
      <c r="AH63" s="74"/>
      <c r="AI63" s="45"/>
      <c r="AJ63" s="45"/>
      <c r="AK63" s="46"/>
      <c r="AL63" s="44"/>
      <c r="AM63" s="45"/>
      <c r="AN63" s="45"/>
      <c r="AO63" s="46"/>
      <c r="AP63" s="44"/>
      <c r="AQ63" s="45"/>
      <c r="AR63" s="46"/>
      <c r="AS63" s="44"/>
      <c r="AT63" s="46"/>
      <c r="AU63" s="44"/>
      <c r="AV63" s="47"/>
    </row>
    <row r="64" spans="1:48" ht="25.5" customHeight="1">
      <c r="A64" s="126"/>
      <c r="B64" s="127"/>
      <c r="C64" s="128"/>
      <c r="D64" s="129"/>
      <c r="E64" s="129"/>
      <c r="F64" s="129"/>
      <c r="G64" s="130"/>
      <c r="H64" s="128"/>
      <c r="I64" s="129"/>
      <c r="J64" s="129"/>
      <c r="K64" s="129"/>
      <c r="L64" s="129"/>
      <c r="M64" s="129"/>
      <c r="N64" s="129"/>
      <c r="O64" s="129"/>
      <c r="P64" s="131"/>
      <c r="Q64" s="132"/>
      <c r="R64" s="132"/>
      <c r="S64" s="133"/>
      <c r="T64" s="134"/>
      <c r="U64" s="135"/>
      <c r="V64" s="136"/>
      <c r="W64" s="137"/>
      <c r="X64" s="137"/>
      <c r="Y64" s="138"/>
      <c r="Z64" s="139">
        <f t="shared" si="2"/>
        <v>0</v>
      </c>
      <c r="AA64" s="140"/>
      <c r="AB64" s="140"/>
      <c r="AC64" s="140"/>
      <c r="AD64" s="141"/>
      <c r="AE64" s="134"/>
      <c r="AF64" s="142"/>
      <c r="AG64" s="143"/>
      <c r="AH64" s="74"/>
      <c r="AI64" s="45"/>
      <c r="AJ64" s="45"/>
      <c r="AK64" s="46"/>
      <c r="AL64" s="44"/>
      <c r="AM64" s="45"/>
      <c r="AN64" s="45"/>
      <c r="AO64" s="46"/>
      <c r="AP64" s="44"/>
      <c r="AQ64" s="45"/>
      <c r="AR64" s="46"/>
      <c r="AS64" s="44"/>
      <c r="AT64" s="46"/>
      <c r="AU64" s="44"/>
      <c r="AV64" s="47"/>
    </row>
    <row r="65" spans="1:48" ht="25.5" customHeight="1">
      <c r="A65" s="126"/>
      <c r="B65" s="127"/>
      <c r="C65" s="128"/>
      <c r="D65" s="129"/>
      <c r="E65" s="129"/>
      <c r="F65" s="129"/>
      <c r="G65" s="130"/>
      <c r="H65" s="128"/>
      <c r="I65" s="129"/>
      <c r="J65" s="129"/>
      <c r="K65" s="129"/>
      <c r="L65" s="129"/>
      <c r="M65" s="129"/>
      <c r="N65" s="129"/>
      <c r="O65" s="129"/>
      <c r="P65" s="131"/>
      <c r="Q65" s="132"/>
      <c r="R65" s="132"/>
      <c r="S65" s="133"/>
      <c r="T65" s="134"/>
      <c r="U65" s="135"/>
      <c r="V65" s="136"/>
      <c r="W65" s="137"/>
      <c r="X65" s="137"/>
      <c r="Y65" s="138"/>
      <c r="Z65" s="139">
        <f t="shared" si="2"/>
        <v>0</v>
      </c>
      <c r="AA65" s="140"/>
      <c r="AB65" s="140"/>
      <c r="AC65" s="140"/>
      <c r="AD65" s="141"/>
      <c r="AE65" s="134"/>
      <c r="AF65" s="142"/>
      <c r="AG65" s="143"/>
      <c r="AH65" s="74"/>
      <c r="AI65" s="45"/>
      <c r="AJ65" s="45"/>
      <c r="AK65" s="46"/>
      <c r="AL65" s="44"/>
      <c r="AM65" s="45"/>
      <c r="AN65" s="45"/>
      <c r="AO65" s="46"/>
      <c r="AP65" s="44"/>
      <c r="AQ65" s="45"/>
      <c r="AR65" s="46"/>
      <c r="AS65" s="44"/>
      <c r="AT65" s="46"/>
      <c r="AU65" s="44"/>
      <c r="AV65" s="47"/>
    </row>
    <row r="66" spans="1:48" ht="25.5" customHeight="1">
      <c r="A66" s="126"/>
      <c r="B66" s="127"/>
      <c r="C66" s="128"/>
      <c r="D66" s="129"/>
      <c r="E66" s="129"/>
      <c r="F66" s="129"/>
      <c r="G66" s="130"/>
      <c r="H66" s="128"/>
      <c r="I66" s="129"/>
      <c r="J66" s="129"/>
      <c r="K66" s="129"/>
      <c r="L66" s="129"/>
      <c r="M66" s="129"/>
      <c r="N66" s="129"/>
      <c r="O66" s="129"/>
      <c r="P66" s="131"/>
      <c r="Q66" s="132"/>
      <c r="R66" s="132"/>
      <c r="S66" s="133"/>
      <c r="T66" s="134"/>
      <c r="U66" s="135"/>
      <c r="V66" s="136"/>
      <c r="W66" s="137"/>
      <c r="X66" s="137"/>
      <c r="Y66" s="138"/>
      <c r="Z66" s="139">
        <f t="shared" si="2"/>
        <v>0</v>
      </c>
      <c r="AA66" s="140"/>
      <c r="AB66" s="140"/>
      <c r="AC66" s="140"/>
      <c r="AD66" s="141"/>
      <c r="AE66" s="134"/>
      <c r="AF66" s="142"/>
      <c r="AG66" s="143"/>
      <c r="AH66" s="74"/>
      <c r="AI66" s="45"/>
      <c r="AJ66" s="45"/>
      <c r="AK66" s="46"/>
      <c r="AL66" s="44"/>
      <c r="AM66" s="45"/>
      <c r="AN66" s="45"/>
      <c r="AO66" s="46"/>
      <c r="AP66" s="44"/>
      <c r="AQ66" s="45"/>
      <c r="AR66" s="46"/>
      <c r="AS66" s="44"/>
      <c r="AT66" s="46"/>
      <c r="AU66" s="44"/>
      <c r="AV66" s="47"/>
    </row>
    <row r="67" spans="1:48" ht="25.5" customHeight="1">
      <c r="A67" s="126"/>
      <c r="B67" s="127"/>
      <c r="C67" s="128"/>
      <c r="D67" s="129"/>
      <c r="E67" s="129"/>
      <c r="F67" s="129"/>
      <c r="G67" s="130"/>
      <c r="H67" s="128"/>
      <c r="I67" s="129"/>
      <c r="J67" s="129"/>
      <c r="K67" s="129"/>
      <c r="L67" s="129"/>
      <c r="M67" s="129"/>
      <c r="N67" s="129"/>
      <c r="O67" s="129"/>
      <c r="P67" s="131"/>
      <c r="Q67" s="132"/>
      <c r="R67" s="132"/>
      <c r="S67" s="133"/>
      <c r="T67" s="134"/>
      <c r="U67" s="135"/>
      <c r="V67" s="136"/>
      <c r="W67" s="137"/>
      <c r="X67" s="137"/>
      <c r="Y67" s="138"/>
      <c r="Z67" s="139">
        <f t="shared" si="2"/>
        <v>0</v>
      </c>
      <c r="AA67" s="140"/>
      <c r="AB67" s="140"/>
      <c r="AC67" s="140"/>
      <c r="AD67" s="141"/>
      <c r="AE67" s="134"/>
      <c r="AF67" s="142"/>
      <c r="AG67" s="143"/>
      <c r="AH67" s="74"/>
      <c r="AI67" s="45"/>
      <c r="AJ67" s="45"/>
      <c r="AK67" s="46"/>
      <c r="AL67" s="44"/>
      <c r="AM67" s="45"/>
      <c r="AN67" s="45"/>
      <c r="AO67" s="46"/>
      <c r="AP67" s="44"/>
      <c r="AQ67" s="45"/>
      <c r="AR67" s="46"/>
      <c r="AS67" s="44"/>
      <c r="AT67" s="46"/>
      <c r="AU67" s="44"/>
      <c r="AV67" s="47"/>
    </row>
    <row r="68" spans="1:48" ht="25.5" customHeight="1">
      <c r="A68" s="126"/>
      <c r="B68" s="127"/>
      <c r="C68" s="128"/>
      <c r="D68" s="129"/>
      <c r="E68" s="129"/>
      <c r="F68" s="129"/>
      <c r="G68" s="130"/>
      <c r="H68" s="128"/>
      <c r="I68" s="129"/>
      <c r="J68" s="129"/>
      <c r="K68" s="129"/>
      <c r="L68" s="129"/>
      <c r="M68" s="129"/>
      <c r="N68" s="129"/>
      <c r="O68" s="129"/>
      <c r="P68" s="131"/>
      <c r="Q68" s="132"/>
      <c r="R68" s="132"/>
      <c r="S68" s="133"/>
      <c r="T68" s="134"/>
      <c r="U68" s="135"/>
      <c r="V68" s="136"/>
      <c r="W68" s="137"/>
      <c r="X68" s="137"/>
      <c r="Y68" s="138"/>
      <c r="Z68" s="139">
        <f t="shared" si="2"/>
        <v>0</v>
      </c>
      <c r="AA68" s="140"/>
      <c r="AB68" s="140"/>
      <c r="AC68" s="140"/>
      <c r="AD68" s="141"/>
      <c r="AE68" s="134"/>
      <c r="AF68" s="142"/>
      <c r="AG68" s="143"/>
      <c r="AH68" s="74"/>
      <c r="AI68" s="45"/>
      <c r="AJ68" s="45"/>
      <c r="AK68" s="46"/>
      <c r="AL68" s="44"/>
      <c r="AM68" s="45"/>
      <c r="AN68" s="45"/>
      <c r="AO68" s="46"/>
      <c r="AP68" s="44"/>
      <c r="AQ68" s="45"/>
      <c r="AR68" s="46"/>
      <c r="AS68" s="44"/>
      <c r="AT68" s="46"/>
      <c r="AU68" s="44"/>
      <c r="AV68" s="47"/>
    </row>
    <row r="69" spans="1:48" ht="25.5" customHeight="1">
      <c r="A69" s="126"/>
      <c r="B69" s="127"/>
      <c r="C69" s="128"/>
      <c r="D69" s="129"/>
      <c r="E69" s="129"/>
      <c r="F69" s="129"/>
      <c r="G69" s="130"/>
      <c r="H69" s="128"/>
      <c r="I69" s="129"/>
      <c r="J69" s="129"/>
      <c r="K69" s="129"/>
      <c r="L69" s="129"/>
      <c r="M69" s="129"/>
      <c r="N69" s="129"/>
      <c r="O69" s="129"/>
      <c r="P69" s="131"/>
      <c r="Q69" s="132"/>
      <c r="R69" s="132"/>
      <c r="S69" s="133"/>
      <c r="T69" s="134"/>
      <c r="U69" s="135"/>
      <c r="V69" s="136"/>
      <c r="W69" s="137"/>
      <c r="X69" s="137"/>
      <c r="Y69" s="138"/>
      <c r="Z69" s="139">
        <f t="shared" si="2"/>
        <v>0</v>
      </c>
      <c r="AA69" s="140"/>
      <c r="AB69" s="140"/>
      <c r="AC69" s="140"/>
      <c r="AD69" s="141"/>
      <c r="AE69" s="134"/>
      <c r="AF69" s="142"/>
      <c r="AG69" s="143"/>
      <c r="AH69" s="74"/>
      <c r="AI69" s="45"/>
      <c r="AJ69" s="45"/>
      <c r="AK69" s="46"/>
      <c r="AL69" s="44"/>
      <c r="AM69" s="45"/>
      <c r="AN69" s="45"/>
      <c r="AO69" s="46"/>
      <c r="AP69" s="44"/>
      <c r="AQ69" s="45"/>
      <c r="AR69" s="46"/>
      <c r="AS69" s="44"/>
      <c r="AT69" s="46"/>
      <c r="AU69" s="44"/>
      <c r="AV69" s="47"/>
    </row>
    <row r="70" spans="1:48" ht="25.5" customHeight="1">
      <c r="A70" s="126"/>
      <c r="B70" s="127"/>
      <c r="C70" s="128"/>
      <c r="D70" s="129"/>
      <c r="E70" s="129"/>
      <c r="F70" s="129"/>
      <c r="G70" s="130"/>
      <c r="H70" s="128"/>
      <c r="I70" s="129"/>
      <c r="J70" s="129"/>
      <c r="K70" s="129"/>
      <c r="L70" s="129"/>
      <c r="M70" s="129"/>
      <c r="N70" s="129"/>
      <c r="O70" s="129"/>
      <c r="P70" s="131"/>
      <c r="Q70" s="132"/>
      <c r="R70" s="132"/>
      <c r="S70" s="133"/>
      <c r="T70" s="134"/>
      <c r="U70" s="135"/>
      <c r="V70" s="136"/>
      <c r="W70" s="137"/>
      <c r="X70" s="137"/>
      <c r="Y70" s="138"/>
      <c r="Z70" s="139">
        <f t="shared" si="2"/>
        <v>0</v>
      </c>
      <c r="AA70" s="140"/>
      <c r="AB70" s="140"/>
      <c r="AC70" s="140"/>
      <c r="AD70" s="141"/>
      <c r="AE70" s="134"/>
      <c r="AF70" s="142"/>
      <c r="AG70" s="143"/>
      <c r="AH70" s="74"/>
      <c r="AI70" s="45"/>
      <c r="AJ70" s="45"/>
      <c r="AK70" s="46"/>
      <c r="AL70" s="44"/>
      <c r="AM70" s="45"/>
      <c r="AN70" s="45"/>
      <c r="AO70" s="46"/>
      <c r="AP70" s="44"/>
      <c r="AQ70" s="45"/>
      <c r="AR70" s="46"/>
      <c r="AS70" s="44"/>
      <c r="AT70" s="46"/>
      <c r="AU70" s="44"/>
      <c r="AV70" s="47"/>
    </row>
    <row r="71" spans="1:48" ht="25.5" customHeight="1" thickBot="1">
      <c r="A71" s="91"/>
      <c r="B71" s="92"/>
      <c r="C71" s="86"/>
      <c r="D71" s="87"/>
      <c r="E71" s="87"/>
      <c r="F71" s="87"/>
      <c r="G71" s="88"/>
      <c r="H71" s="3" t="s">
        <v>6</v>
      </c>
      <c r="I71" s="4"/>
      <c r="J71" s="4"/>
      <c r="K71" s="4"/>
      <c r="L71" s="4"/>
      <c r="M71" s="4"/>
      <c r="N71" s="4"/>
      <c r="O71" s="4"/>
      <c r="P71" s="104"/>
      <c r="Q71" s="105"/>
      <c r="R71" s="105"/>
      <c r="S71" s="106"/>
      <c r="T71" s="86"/>
      <c r="U71" s="88"/>
      <c r="V71" s="144"/>
      <c r="W71" s="145"/>
      <c r="X71" s="145"/>
      <c r="Y71" s="146"/>
      <c r="Z71" s="147">
        <f>SUM(Z59:AD70)</f>
        <v>0</v>
      </c>
      <c r="AA71" s="148"/>
      <c r="AB71" s="148"/>
      <c r="AC71" s="148"/>
      <c r="AD71" s="149"/>
      <c r="AE71" s="86"/>
      <c r="AF71" s="87"/>
      <c r="AG71" s="99"/>
      <c r="AH71" s="100"/>
      <c r="AI71" s="87"/>
      <c r="AJ71" s="87"/>
      <c r="AK71" s="88"/>
      <c r="AL71" s="86"/>
      <c r="AM71" s="87"/>
      <c r="AN71" s="87"/>
      <c r="AO71" s="88"/>
      <c r="AP71" s="86"/>
      <c r="AQ71" s="87"/>
      <c r="AR71" s="88"/>
      <c r="AS71" s="86"/>
      <c r="AT71" s="88"/>
      <c r="AU71" s="86"/>
      <c r="AV71" s="89"/>
    </row>
    <row r="72" ht="18.75" customHeight="1"/>
    <row r="73" spans="1:48" ht="18.75" customHeight="1">
      <c r="A73" s="28"/>
      <c r="B73" s="28"/>
      <c r="C73" s="5"/>
      <c r="D73" s="5"/>
      <c r="E73" s="5"/>
      <c r="F73" s="5"/>
      <c r="G73" s="5"/>
      <c r="H73" s="6"/>
      <c r="I73" s="6"/>
      <c r="J73" s="6"/>
      <c r="K73" s="6"/>
      <c r="L73" s="6"/>
      <c r="M73" s="6"/>
      <c r="N73" s="6"/>
      <c r="O73" s="6"/>
      <c r="P73" s="7"/>
      <c r="Q73" s="7"/>
      <c r="R73" s="7"/>
      <c r="S73" s="41" t="s">
        <v>23</v>
      </c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19:30" ht="21" customHeight="1"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37:47" ht="21" customHeight="1">
      <c r="AK75" s="15">
        <f>AK51</f>
        <v>0</v>
      </c>
      <c r="AL75" s="15"/>
      <c r="AM75" s="154">
        <f>AM3</f>
        <v>0</v>
      </c>
      <c r="AN75" s="154"/>
      <c r="AO75" s="16" t="s">
        <v>47</v>
      </c>
      <c r="AP75" s="154">
        <f>AP3</f>
        <v>0</v>
      </c>
      <c r="AQ75" s="154"/>
      <c r="AR75" s="16" t="s">
        <v>48</v>
      </c>
      <c r="AS75" s="153">
        <f>AS3</f>
        <v>0</v>
      </c>
      <c r="AT75" s="154"/>
      <c r="AU75" s="16" t="s">
        <v>49</v>
      </c>
    </row>
    <row r="76" spans="3:48" ht="21" customHeight="1">
      <c r="C76" s="2" t="s">
        <v>0</v>
      </c>
      <c r="D76" s="2"/>
      <c r="E76" s="2"/>
      <c r="F76" s="2"/>
      <c r="G76" s="10" t="s">
        <v>1</v>
      </c>
      <c r="H76" s="2"/>
      <c r="I76" s="2"/>
      <c r="J76" s="2"/>
      <c r="K76" s="2"/>
      <c r="L76" s="2"/>
      <c r="M76" s="2"/>
      <c r="N76" s="2" t="s">
        <v>2</v>
      </c>
      <c r="O76" s="2"/>
      <c r="AI76" s="1" t="s">
        <v>105</v>
      </c>
      <c r="AL76" s="155">
        <f>AL52</f>
        <v>0</v>
      </c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</row>
    <row r="77" spans="35:48" ht="21" customHeight="1">
      <c r="AI77" s="1" t="s">
        <v>13</v>
      </c>
      <c r="AL77" s="150">
        <f>AL53</f>
        <v>0</v>
      </c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</row>
    <row r="78" spans="38:48" ht="21" customHeight="1">
      <c r="AL78" s="150">
        <f>AL54</f>
        <v>0</v>
      </c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</row>
    <row r="79" spans="35:48" ht="21" customHeight="1">
      <c r="AI79" s="1" t="s">
        <v>14</v>
      </c>
      <c r="AL79" s="22" t="s">
        <v>57</v>
      </c>
      <c r="AM79" s="150">
        <f>AM7</f>
        <v>0</v>
      </c>
      <c r="AN79" s="150"/>
      <c r="AO79" s="150"/>
      <c r="AP79" s="150"/>
      <c r="AQ79" s="150"/>
      <c r="AR79" s="150"/>
      <c r="AS79" s="150"/>
      <c r="AT79" s="150"/>
      <c r="AU79" s="150"/>
      <c r="AV79" s="150"/>
    </row>
    <row r="80" spans="38:48" ht="21" customHeight="1">
      <c r="AL80" s="150">
        <f>AL8</f>
        <v>0</v>
      </c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</row>
    <row r="81" spans="38:48" ht="12" customHeight="1" thickBot="1"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ht="25.5" customHeight="1">
      <c r="A82" s="81" t="s">
        <v>22</v>
      </c>
      <c r="B82" s="82"/>
      <c r="C82" s="61" t="s">
        <v>15</v>
      </c>
      <c r="D82" s="75"/>
      <c r="E82" s="75"/>
      <c r="F82" s="75"/>
      <c r="G82" s="76"/>
      <c r="H82" s="61" t="s">
        <v>16</v>
      </c>
      <c r="I82" s="75"/>
      <c r="J82" s="75"/>
      <c r="K82" s="75"/>
      <c r="L82" s="75"/>
      <c r="M82" s="75"/>
      <c r="N82" s="75"/>
      <c r="O82" s="75"/>
      <c r="P82" s="61" t="s">
        <v>17</v>
      </c>
      <c r="Q82" s="75"/>
      <c r="R82" s="75"/>
      <c r="S82" s="76"/>
      <c r="T82" s="61" t="s">
        <v>21</v>
      </c>
      <c r="U82" s="76"/>
      <c r="V82" s="61" t="s">
        <v>18</v>
      </c>
      <c r="W82" s="75"/>
      <c r="X82" s="75"/>
      <c r="Y82" s="76"/>
      <c r="Z82" s="61" t="s">
        <v>19</v>
      </c>
      <c r="AA82" s="75"/>
      <c r="AB82" s="75"/>
      <c r="AC82" s="75"/>
      <c r="AD82" s="76"/>
      <c r="AE82" s="61" t="s">
        <v>20</v>
      </c>
      <c r="AF82" s="75"/>
      <c r="AG82" s="77"/>
      <c r="AH82" s="78" t="s">
        <v>7</v>
      </c>
      <c r="AI82" s="75"/>
      <c r="AJ82" s="75"/>
      <c r="AK82" s="76"/>
      <c r="AL82" s="61" t="s">
        <v>8</v>
      </c>
      <c r="AM82" s="75"/>
      <c r="AN82" s="75"/>
      <c r="AO82" s="75"/>
      <c r="AP82" s="61" t="s">
        <v>9</v>
      </c>
      <c r="AQ82" s="75"/>
      <c r="AR82" s="76"/>
      <c r="AS82" s="151" t="s">
        <v>10</v>
      </c>
      <c r="AT82" s="152"/>
      <c r="AU82" s="61"/>
      <c r="AV82" s="62"/>
    </row>
    <row r="83" spans="1:48" ht="25.5" customHeight="1">
      <c r="A83" s="126"/>
      <c r="B83" s="127"/>
      <c r="C83" s="128"/>
      <c r="D83" s="129"/>
      <c r="E83" s="129"/>
      <c r="F83" s="129"/>
      <c r="G83" s="130"/>
      <c r="H83" s="128"/>
      <c r="I83" s="129"/>
      <c r="J83" s="129"/>
      <c r="K83" s="129"/>
      <c r="L83" s="129"/>
      <c r="M83" s="129"/>
      <c r="N83" s="129"/>
      <c r="O83" s="129"/>
      <c r="P83" s="131"/>
      <c r="Q83" s="132"/>
      <c r="R83" s="132"/>
      <c r="S83" s="133"/>
      <c r="T83" s="134"/>
      <c r="U83" s="135"/>
      <c r="V83" s="136"/>
      <c r="W83" s="137"/>
      <c r="X83" s="137"/>
      <c r="Y83" s="138"/>
      <c r="Z83" s="139">
        <f>ROUNDDOWN(P83*V83,0)</f>
        <v>0</v>
      </c>
      <c r="AA83" s="140"/>
      <c r="AB83" s="140"/>
      <c r="AC83" s="140"/>
      <c r="AD83" s="141"/>
      <c r="AE83" s="134"/>
      <c r="AF83" s="142"/>
      <c r="AG83" s="143"/>
      <c r="AH83" s="74"/>
      <c r="AI83" s="45"/>
      <c r="AJ83" s="45"/>
      <c r="AK83" s="46"/>
      <c r="AL83" s="44"/>
      <c r="AM83" s="45"/>
      <c r="AN83" s="45"/>
      <c r="AO83" s="46"/>
      <c r="AP83" s="44"/>
      <c r="AQ83" s="45"/>
      <c r="AR83" s="46"/>
      <c r="AS83" s="44"/>
      <c r="AT83" s="46"/>
      <c r="AU83" s="44"/>
      <c r="AV83" s="47"/>
    </row>
    <row r="84" spans="1:48" ht="25.5" customHeight="1">
      <c r="A84" s="126"/>
      <c r="B84" s="127"/>
      <c r="C84" s="128"/>
      <c r="D84" s="129"/>
      <c r="E84" s="129"/>
      <c r="F84" s="129"/>
      <c r="G84" s="130"/>
      <c r="H84" s="128"/>
      <c r="I84" s="129"/>
      <c r="J84" s="129"/>
      <c r="K84" s="129"/>
      <c r="L84" s="129"/>
      <c r="M84" s="129"/>
      <c r="N84" s="129"/>
      <c r="O84" s="129"/>
      <c r="P84" s="131"/>
      <c r="Q84" s="132"/>
      <c r="R84" s="132"/>
      <c r="S84" s="133"/>
      <c r="T84" s="134"/>
      <c r="U84" s="135"/>
      <c r="V84" s="136"/>
      <c r="W84" s="137"/>
      <c r="X84" s="137"/>
      <c r="Y84" s="138"/>
      <c r="Z84" s="139">
        <f aca="true" t="shared" si="3" ref="Z84:Z94">ROUNDDOWN(P84*V84,0)</f>
        <v>0</v>
      </c>
      <c r="AA84" s="140"/>
      <c r="AB84" s="140"/>
      <c r="AC84" s="140"/>
      <c r="AD84" s="141"/>
      <c r="AE84" s="134"/>
      <c r="AF84" s="142"/>
      <c r="AG84" s="143"/>
      <c r="AH84" s="74"/>
      <c r="AI84" s="45"/>
      <c r="AJ84" s="45"/>
      <c r="AK84" s="46"/>
      <c r="AL84" s="44"/>
      <c r="AM84" s="45"/>
      <c r="AN84" s="45"/>
      <c r="AO84" s="46"/>
      <c r="AP84" s="44"/>
      <c r="AQ84" s="45"/>
      <c r="AR84" s="46"/>
      <c r="AS84" s="44"/>
      <c r="AT84" s="46"/>
      <c r="AU84" s="44"/>
      <c r="AV84" s="47"/>
    </row>
    <row r="85" spans="1:48" ht="25.5" customHeight="1">
      <c r="A85" s="126"/>
      <c r="B85" s="127"/>
      <c r="C85" s="128"/>
      <c r="D85" s="129"/>
      <c r="E85" s="129"/>
      <c r="F85" s="129"/>
      <c r="G85" s="130"/>
      <c r="H85" s="128"/>
      <c r="I85" s="129"/>
      <c r="J85" s="129"/>
      <c r="K85" s="129"/>
      <c r="L85" s="129"/>
      <c r="M85" s="129"/>
      <c r="N85" s="129"/>
      <c r="O85" s="129"/>
      <c r="P85" s="131"/>
      <c r="Q85" s="132"/>
      <c r="R85" s="132"/>
      <c r="S85" s="133"/>
      <c r="T85" s="134"/>
      <c r="U85" s="135"/>
      <c r="V85" s="136"/>
      <c r="W85" s="137"/>
      <c r="X85" s="137"/>
      <c r="Y85" s="138"/>
      <c r="Z85" s="139">
        <f t="shared" si="3"/>
        <v>0</v>
      </c>
      <c r="AA85" s="140"/>
      <c r="AB85" s="140"/>
      <c r="AC85" s="140"/>
      <c r="AD85" s="141"/>
      <c r="AE85" s="134"/>
      <c r="AF85" s="142"/>
      <c r="AG85" s="143"/>
      <c r="AH85" s="74"/>
      <c r="AI85" s="45"/>
      <c r="AJ85" s="45"/>
      <c r="AK85" s="46"/>
      <c r="AL85" s="44"/>
      <c r="AM85" s="45"/>
      <c r="AN85" s="45"/>
      <c r="AO85" s="46"/>
      <c r="AP85" s="44"/>
      <c r="AQ85" s="45"/>
      <c r="AR85" s="46"/>
      <c r="AS85" s="44"/>
      <c r="AT85" s="46"/>
      <c r="AU85" s="44"/>
      <c r="AV85" s="47"/>
    </row>
    <row r="86" spans="1:48" ht="25.5" customHeight="1">
      <c r="A86" s="126"/>
      <c r="B86" s="127"/>
      <c r="C86" s="128"/>
      <c r="D86" s="129"/>
      <c r="E86" s="129"/>
      <c r="F86" s="129"/>
      <c r="G86" s="130"/>
      <c r="H86" s="128"/>
      <c r="I86" s="129"/>
      <c r="J86" s="129"/>
      <c r="K86" s="129"/>
      <c r="L86" s="129"/>
      <c r="M86" s="129"/>
      <c r="N86" s="129"/>
      <c r="O86" s="129"/>
      <c r="P86" s="131"/>
      <c r="Q86" s="132"/>
      <c r="R86" s="132"/>
      <c r="S86" s="133"/>
      <c r="T86" s="134"/>
      <c r="U86" s="135"/>
      <c r="V86" s="136"/>
      <c r="W86" s="137"/>
      <c r="X86" s="137"/>
      <c r="Y86" s="138"/>
      <c r="Z86" s="139">
        <f t="shared" si="3"/>
        <v>0</v>
      </c>
      <c r="AA86" s="140"/>
      <c r="AB86" s="140"/>
      <c r="AC86" s="140"/>
      <c r="AD86" s="141"/>
      <c r="AE86" s="134"/>
      <c r="AF86" s="142"/>
      <c r="AG86" s="143"/>
      <c r="AH86" s="74"/>
      <c r="AI86" s="45"/>
      <c r="AJ86" s="45"/>
      <c r="AK86" s="46"/>
      <c r="AL86" s="44"/>
      <c r="AM86" s="45"/>
      <c r="AN86" s="45"/>
      <c r="AO86" s="46"/>
      <c r="AP86" s="44"/>
      <c r="AQ86" s="45"/>
      <c r="AR86" s="46"/>
      <c r="AS86" s="44"/>
      <c r="AT86" s="46"/>
      <c r="AU86" s="44"/>
      <c r="AV86" s="47"/>
    </row>
    <row r="87" spans="1:48" ht="25.5" customHeight="1">
      <c r="A87" s="126"/>
      <c r="B87" s="127"/>
      <c r="C87" s="128"/>
      <c r="D87" s="129"/>
      <c r="E87" s="129"/>
      <c r="F87" s="129"/>
      <c r="G87" s="130"/>
      <c r="H87" s="128"/>
      <c r="I87" s="129"/>
      <c r="J87" s="129"/>
      <c r="K87" s="129"/>
      <c r="L87" s="129"/>
      <c r="M87" s="129"/>
      <c r="N87" s="129"/>
      <c r="O87" s="129"/>
      <c r="P87" s="131"/>
      <c r="Q87" s="132"/>
      <c r="R87" s="132"/>
      <c r="S87" s="133"/>
      <c r="T87" s="134"/>
      <c r="U87" s="135"/>
      <c r="V87" s="136"/>
      <c r="W87" s="137"/>
      <c r="X87" s="137"/>
      <c r="Y87" s="138"/>
      <c r="Z87" s="139">
        <f t="shared" si="3"/>
        <v>0</v>
      </c>
      <c r="AA87" s="140"/>
      <c r="AB87" s="140"/>
      <c r="AC87" s="140"/>
      <c r="AD87" s="141"/>
      <c r="AE87" s="134"/>
      <c r="AF87" s="142"/>
      <c r="AG87" s="143"/>
      <c r="AH87" s="74"/>
      <c r="AI87" s="45"/>
      <c r="AJ87" s="45"/>
      <c r="AK87" s="46"/>
      <c r="AL87" s="44"/>
      <c r="AM87" s="45"/>
      <c r="AN87" s="45"/>
      <c r="AO87" s="46"/>
      <c r="AP87" s="44"/>
      <c r="AQ87" s="45"/>
      <c r="AR87" s="46"/>
      <c r="AS87" s="44"/>
      <c r="AT87" s="46"/>
      <c r="AU87" s="44"/>
      <c r="AV87" s="47"/>
    </row>
    <row r="88" spans="1:48" ht="25.5" customHeight="1">
      <c r="A88" s="126"/>
      <c r="B88" s="127"/>
      <c r="C88" s="128"/>
      <c r="D88" s="129"/>
      <c r="E88" s="129"/>
      <c r="F88" s="129"/>
      <c r="G88" s="130"/>
      <c r="H88" s="128"/>
      <c r="I88" s="129"/>
      <c r="J88" s="129"/>
      <c r="K88" s="129"/>
      <c r="L88" s="129"/>
      <c r="M88" s="129"/>
      <c r="N88" s="129"/>
      <c r="O88" s="129"/>
      <c r="P88" s="131"/>
      <c r="Q88" s="132"/>
      <c r="R88" s="132"/>
      <c r="S88" s="133"/>
      <c r="T88" s="134"/>
      <c r="U88" s="135"/>
      <c r="V88" s="136"/>
      <c r="W88" s="137"/>
      <c r="X88" s="137"/>
      <c r="Y88" s="138"/>
      <c r="Z88" s="139">
        <f t="shared" si="3"/>
        <v>0</v>
      </c>
      <c r="AA88" s="140"/>
      <c r="AB88" s="140"/>
      <c r="AC88" s="140"/>
      <c r="AD88" s="141"/>
      <c r="AE88" s="134"/>
      <c r="AF88" s="142"/>
      <c r="AG88" s="143"/>
      <c r="AH88" s="74"/>
      <c r="AI88" s="45"/>
      <c r="AJ88" s="45"/>
      <c r="AK88" s="46"/>
      <c r="AL88" s="44"/>
      <c r="AM88" s="45"/>
      <c r="AN88" s="45"/>
      <c r="AO88" s="46"/>
      <c r="AP88" s="44"/>
      <c r="AQ88" s="45"/>
      <c r="AR88" s="46"/>
      <c r="AS88" s="44"/>
      <c r="AT88" s="46"/>
      <c r="AU88" s="44"/>
      <c r="AV88" s="47"/>
    </row>
    <row r="89" spans="1:48" ht="25.5" customHeight="1">
      <c r="A89" s="126"/>
      <c r="B89" s="127"/>
      <c r="C89" s="128"/>
      <c r="D89" s="129"/>
      <c r="E89" s="129"/>
      <c r="F89" s="129"/>
      <c r="G89" s="130"/>
      <c r="H89" s="128"/>
      <c r="I89" s="129"/>
      <c r="J89" s="129"/>
      <c r="K89" s="129"/>
      <c r="L89" s="129"/>
      <c r="M89" s="129"/>
      <c r="N89" s="129"/>
      <c r="O89" s="129"/>
      <c r="P89" s="131"/>
      <c r="Q89" s="132"/>
      <c r="R89" s="132"/>
      <c r="S89" s="133"/>
      <c r="T89" s="134"/>
      <c r="U89" s="135"/>
      <c r="V89" s="136"/>
      <c r="W89" s="137"/>
      <c r="X89" s="137"/>
      <c r="Y89" s="138"/>
      <c r="Z89" s="139">
        <f t="shared" si="3"/>
        <v>0</v>
      </c>
      <c r="AA89" s="140"/>
      <c r="AB89" s="140"/>
      <c r="AC89" s="140"/>
      <c r="AD89" s="141"/>
      <c r="AE89" s="134"/>
      <c r="AF89" s="142"/>
      <c r="AG89" s="143"/>
      <c r="AH89" s="74"/>
      <c r="AI89" s="45"/>
      <c r="AJ89" s="45"/>
      <c r="AK89" s="46"/>
      <c r="AL89" s="44"/>
      <c r="AM89" s="45"/>
      <c r="AN89" s="45"/>
      <c r="AO89" s="46"/>
      <c r="AP89" s="44"/>
      <c r="AQ89" s="45"/>
      <c r="AR89" s="46"/>
      <c r="AS89" s="44"/>
      <c r="AT89" s="46"/>
      <c r="AU89" s="44"/>
      <c r="AV89" s="47"/>
    </row>
    <row r="90" spans="1:48" ht="25.5" customHeight="1">
      <c r="A90" s="126"/>
      <c r="B90" s="127"/>
      <c r="C90" s="128"/>
      <c r="D90" s="129"/>
      <c r="E90" s="129"/>
      <c r="F90" s="129"/>
      <c r="G90" s="130"/>
      <c r="H90" s="128"/>
      <c r="I90" s="129"/>
      <c r="J90" s="129"/>
      <c r="K90" s="129"/>
      <c r="L90" s="129"/>
      <c r="M90" s="129"/>
      <c r="N90" s="129"/>
      <c r="O90" s="129"/>
      <c r="P90" s="131"/>
      <c r="Q90" s="132"/>
      <c r="R90" s="132"/>
      <c r="S90" s="133"/>
      <c r="T90" s="134"/>
      <c r="U90" s="135"/>
      <c r="V90" s="136"/>
      <c r="W90" s="137"/>
      <c r="X90" s="137"/>
      <c r="Y90" s="138"/>
      <c r="Z90" s="139">
        <f t="shared" si="3"/>
        <v>0</v>
      </c>
      <c r="AA90" s="140"/>
      <c r="AB90" s="140"/>
      <c r="AC90" s="140"/>
      <c r="AD90" s="141"/>
      <c r="AE90" s="134"/>
      <c r="AF90" s="142"/>
      <c r="AG90" s="143"/>
      <c r="AH90" s="74"/>
      <c r="AI90" s="45"/>
      <c r="AJ90" s="45"/>
      <c r="AK90" s="46"/>
      <c r="AL90" s="44"/>
      <c r="AM90" s="45"/>
      <c r="AN90" s="45"/>
      <c r="AO90" s="46"/>
      <c r="AP90" s="44"/>
      <c r="AQ90" s="45"/>
      <c r="AR90" s="46"/>
      <c r="AS90" s="44"/>
      <c r="AT90" s="46"/>
      <c r="AU90" s="44"/>
      <c r="AV90" s="47"/>
    </row>
    <row r="91" spans="1:48" ht="25.5" customHeight="1">
      <c r="A91" s="126"/>
      <c r="B91" s="127"/>
      <c r="C91" s="128"/>
      <c r="D91" s="129"/>
      <c r="E91" s="129"/>
      <c r="F91" s="129"/>
      <c r="G91" s="130"/>
      <c r="H91" s="128"/>
      <c r="I91" s="129"/>
      <c r="J91" s="129"/>
      <c r="K91" s="129"/>
      <c r="L91" s="129"/>
      <c r="M91" s="129"/>
      <c r="N91" s="129"/>
      <c r="O91" s="129"/>
      <c r="P91" s="131"/>
      <c r="Q91" s="132"/>
      <c r="R91" s="132"/>
      <c r="S91" s="133"/>
      <c r="T91" s="134"/>
      <c r="U91" s="135"/>
      <c r="V91" s="136"/>
      <c r="W91" s="137"/>
      <c r="X91" s="137"/>
      <c r="Y91" s="138"/>
      <c r="Z91" s="139">
        <f t="shared" si="3"/>
        <v>0</v>
      </c>
      <c r="AA91" s="140"/>
      <c r="AB91" s="140"/>
      <c r="AC91" s="140"/>
      <c r="AD91" s="141"/>
      <c r="AE91" s="134"/>
      <c r="AF91" s="142"/>
      <c r="AG91" s="143"/>
      <c r="AH91" s="74"/>
      <c r="AI91" s="45"/>
      <c r="AJ91" s="45"/>
      <c r="AK91" s="46"/>
      <c r="AL91" s="44"/>
      <c r="AM91" s="45"/>
      <c r="AN91" s="45"/>
      <c r="AO91" s="46"/>
      <c r="AP91" s="44"/>
      <c r="AQ91" s="45"/>
      <c r="AR91" s="46"/>
      <c r="AS91" s="44"/>
      <c r="AT91" s="46"/>
      <c r="AU91" s="44"/>
      <c r="AV91" s="47"/>
    </row>
    <row r="92" spans="1:48" ht="25.5" customHeight="1">
      <c r="A92" s="126"/>
      <c r="B92" s="127"/>
      <c r="C92" s="128"/>
      <c r="D92" s="129"/>
      <c r="E92" s="129"/>
      <c r="F92" s="129"/>
      <c r="G92" s="130"/>
      <c r="H92" s="128"/>
      <c r="I92" s="129"/>
      <c r="J92" s="129"/>
      <c r="K92" s="129"/>
      <c r="L92" s="129"/>
      <c r="M92" s="129"/>
      <c r="N92" s="129"/>
      <c r="O92" s="129"/>
      <c r="P92" s="131"/>
      <c r="Q92" s="132"/>
      <c r="R92" s="132"/>
      <c r="S92" s="133"/>
      <c r="T92" s="134"/>
      <c r="U92" s="135"/>
      <c r="V92" s="136"/>
      <c r="W92" s="137"/>
      <c r="X92" s="137"/>
      <c r="Y92" s="138"/>
      <c r="Z92" s="139">
        <f t="shared" si="3"/>
        <v>0</v>
      </c>
      <c r="AA92" s="140"/>
      <c r="AB92" s="140"/>
      <c r="AC92" s="140"/>
      <c r="AD92" s="141"/>
      <c r="AE92" s="134"/>
      <c r="AF92" s="142"/>
      <c r="AG92" s="143"/>
      <c r="AH92" s="74"/>
      <c r="AI92" s="45"/>
      <c r="AJ92" s="45"/>
      <c r="AK92" s="46"/>
      <c r="AL92" s="44"/>
      <c r="AM92" s="45"/>
      <c r="AN92" s="45"/>
      <c r="AO92" s="46"/>
      <c r="AP92" s="44"/>
      <c r="AQ92" s="45"/>
      <c r="AR92" s="46"/>
      <c r="AS92" s="44"/>
      <c r="AT92" s="46"/>
      <c r="AU92" s="44"/>
      <c r="AV92" s="47"/>
    </row>
    <row r="93" spans="1:48" ht="25.5" customHeight="1">
      <c r="A93" s="126"/>
      <c r="B93" s="127"/>
      <c r="C93" s="128"/>
      <c r="D93" s="129"/>
      <c r="E93" s="129"/>
      <c r="F93" s="129"/>
      <c r="G93" s="130"/>
      <c r="H93" s="128"/>
      <c r="I93" s="129"/>
      <c r="J93" s="129"/>
      <c r="K93" s="129"/>
      <c r="L93" s="129"/>
      <c r="M93" s="129"/>
      <c r="N93" s="129"/>
      <c r="O93" s="129"/>
      <c r="P93" s="131"/>
      <c r="Q93" s="132"/>
      <c r="R93" s="132"/>
      <c r="S93" s="133"/>
      <c r="T93" s="134"/>
      <c r="U93" s="135"/>
      <c r="V93" s="136"/>
      <c r="W93" s="137"/>
      <c r="X93" s="137"/>
      <c r="Y93" s="138"/>
      <c r="Z93" s="139">
        <f t="shared" si="3"/>
        <v>0</v>
      </c>
      <c r="AA93" s="140"/>
      <c r="AB93" s="140"/>
      <c r="AC93" s="140"/>
      <c r="AD93" s="141"/>
      <c r="AE93" s="134"/>
      <c r="AF93" s="142"/>
      <c r="AG93" s="143"/>
      <c r="AH93" s="74"/>
      <c r="AI93" s="45"/>
      <c r="AJ93" s="45"/>
      <c r="AK93" s="46"/>
      <c r="AL93" s="44"/>
      <c r="AM93" s="45"/>
      <c r="AN93" s="45"/>
      <c r="AO93" s="46"/>
      <c r="AP93" s="44"/>
      <c r="AQ93" s="45"/>
      <c r="AR93" s="46"/>
      <c r="AS93" s="44"/>
      <c r="AT93" s="46"/>
      <c r="AU93" s="44"/>
      <c r="AV93" s="47"/>
    </row>
    <row r="94" spans="1:48" ht="25.5" customHeight="1">
      <c r="A94" s="126"/>
      <c r="B94" s="127"/>
      <c r="C94" s="128"/>
      <c r="D94" s="129"/>
      <c r="E94" s="129"/>
      <c r="F94" s="129"/>
      <c r="G94" s="130"/>
      <c r="H94" s="128"/>
      <c r="I94" s="129"/>
      <c r="J94" s="129"/>
      <c r="K94" s="129"/>
      <c r="L94" s="129"/>
      <c r="M94" s="129"/>
      <c r="N94" s="129"/>
      <c r="O94" s="129"/>
      <c r="P94" s="131"/>
      <c r="Q94" s="132"/>
      <c r="R94" s="132"/>
      <c r="S94" s="133"/>
      <c r="T94" s="134"/>
      <c r="U94" s="135"/>
      <c r="V94" s="136"/>
      <c r="W94" s="137"/>
      <c r="X94" s="137"/>
      <c r="Y94" s="138"/>
      <c r="Z94" s="139">
        <f t="shared" si="3"/>
        <v>0</v>
      </c>
      <c r="AA94" s="140"/>
      <c r="AB94" s="140"/>
      <c r="AC94" s="140"/>
      <c r="AD94" s="141"/>
      <c r="AE94" s="134"/>
      <c r="AF94" s="142"/>
      <c r="AG94" s="143"/>
      <c r="AH94" s="74"/>
      <c r="AI94" s="45"/>
      <c r="AJ94" s="45"/>
      <c r="AK94" s="46"/>
      <c r="AL94" s="44"/>
      <c r="AM94" s="45"/>
      <c r="AN94" s="45"/>
      <c r="AO94" s="46"/>
      <c r="AP94" s="44"/>
      <c r="AQ94" s="45"/>
      <c r="AR94" s="46"/>
      <c r="AS94" s="44"/>
      <c r="AT94" s="46"/>
      <c r="AU94" s="44"/>
      <c r="AV94" s="47"/>
    </row>
    <row r="95" spans="1:48" ht="25.5" customHeight="1" thickBot="1">
      <c r="A95" s="91"/>
      <c r="B95" s="92"/>
      <c r="C95" s="86"/>
      <c r="D95" s="87"/>
      <c r="E95" s="87"/>
      <c r="F95" s="87"/>
      <c r="G95" s="88"/>
      <c r="H95" s="3" t="s">
        <v>6</v>
      </c>
      <c r="I95" s="4"/>
      <c r="J95" s="4"/>
      <c r="K95" s="4"/>
      <c r="L95" s="4"/>
      <c r="M95" s="4"/>
      <c r="N95" s="4"/>
      <c r="O95" s="4"/>
      <c r="P95" s="104"/>
      <c r="Q95" s="105"/>
      <c r="R95" s="105"/>
      <c r="S95" s="106"/>
      <c r="T95" s="86"/>
      <c r="U95" s="88"/>
      <c r="V95" s="144"/>
      <c r="W95" s="145"/>
      <c r="X95" s="145"/>
      <c r="Y95" s="146"/>
      <c r="Z95" s="147">
        <f>SUM(Z83:AD94)</f>
        <v>0</v>
      </c>
      <c r="AA95" s="148"/>
      <c r="AB95" s="148"/>
      <c r="AC95" s="148"/>
      <c r="AD95" s="149"/>
      <c r="AE95" s="86"/>
      <c r="AF95" s="87"/>
      <c r="AG95" s="99"/>
      <c r="AH95" s="100"/>
      <c r="AI95" s="87"/>
      <c r="AJ95" s="87"/>
      <c r="AK95" s="88"/>
      <c r="AL95" s="86"/>
      <c r="AM95" s="87"/>
      <c r="AN95" s="87"/>
      <c r="AO95" s="88"/>
      <c r="AP95" s="86"/>
      <c r="AQ95" s="87"/>
      <c r="AR95" s="88"/>
      <c r="AS95" s="86"/>
      <c r="AT95" s="88"/>
      <c r="AU95" s="86"/>
      <c r="AV95" s="89"/>
    </row>
    <row r="96" ht="18.75" customHeight="1"/>
    <row r="97" spans="1:48" ht="18.75" customHeight="1">
      <c r="A97" s="28"/>
      <c r="B97" s="28"/>
      <c r="C97" s="5"/>
      <c r="D97" s="5"/>
      <c r="E97" s="5"/>
      <c r="F97" s="5"/>
      <c r="G97" s="5"/>
      <c r="H97" s="6"/>
      <c r="I97" s="6"/>
      <c r="J97" s="6"/>
      <c r="K97" s="6"/>
      <c r="L97" s="6"/>
      <c r="M97" s="6"/>
      <c r="N97" s="6"/>
      <c r="O97" s="6"/>
      <c r="P97" s="7"/>
      <c r="Q97" s="7"/>
      <c r="R97" s="7"/>
      <c r="S97" s="41" t="s">
        <v>23</v>
      </c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9:30" ht="21" customHeight="1"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37:47" ht="21" customHeight="1">
      <c r="AK99" s="15">
        <f>AK75</f>
        <v>0</v>
      </c>
      <c r="AL99" s="15"/>
      <c r="AM99" s="154">
        <f>AM3</f>
        <v>0</v>
      </c>
      <c r="AN99" s="154"/>
      <c r="AO99" s="16" t="s">
        <v>47</v>
      </c>
      <c r="AP99" s="154">
        <f>AP3</f>
        <v>0</v>
      </c>
      <c r="AQ99" s="154"/>
      <c r="AR99" s="16" t="s">
        <v>48</v>
      </c>
      <c r="AS99" s="153">
        <f>AS3</f>
        <v>0</v>
      </c>
      <c r="AT99" s="154"/>
      <c r="AU99" s="16" t="s">
        <v>49</v>
      </c>
    </row>
    <row r="100" spans="3:48" ht="21" customHeight="1">
      <c r="C100" s="2" t="s">
        <v>0</v>
      </c>
      <c r="D100" s="2"/>
      <c r="E100" s="2"/>
      <c r="F100" s="2"/>
      <c r="G100" s="10" t="s">
        <v>1</v>
      </c>
      <c r="H100" s="2"/>
      <c r="I100" s="2"/>
      <c r="J100" s="2"/>
      <c r="K100" s="2"/>
      <c r="L100" s="2"/>
      <c r="M100" s="2"/>
      <c r="N100" s="2" t="s">
        <v>2</v>
      </c>
      <c r="O100" s="2"/>
      <c r="AI100" s="1" t="s">
        <v>105</v>
      </c>
      <c r="AL100" s="155">
        <f>AL76</f>
        <v>0</v>
      </c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</row>
    <row r="101" spans="35:48" ht="21" customHeight="1">
      <c r="AI101" s="1" t="s">
        <v>13</v>
      </c>
      <c r="AL101" s="150">
        <f>AL77</f>
        <v>0</v>
      </c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</row>
    <row r="102" spans="38:48" ht="21" customHeight="1">
      <c r="AL102" s="150">
        <f>AL78</f>
        <v>0</v>
      </c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</row>
    <row r="103" spans="35:48" ht="21" customHeight="1">
      <c r="AI103" s="1" t="s">
        <v>14</v>
      </c>
      <c r="AL103" s="22" t="s">
        <v>57</v>
      </c>
      <c r="AM103" s="150">
        <f>AM7</f>
        <v>0</v>
      </c>
      <c r="AN103" s="150"/>
      <c r="AO103" s="150"/>
      <c r="AP103" s="150"/>
      <c r="AQ103" s="150"/>
      <c r="AR103" s="150"/>
      <c r="AS103" s="150"/>
      <c r="AT103" s="150"/>
      <c r="AU103" s="150"/>
      <c r="AV103" s="150"/>
    </row>
    <row r="104" spans="38:48" ht="21" customHeight="1">
      <c r="AL104" s="150">
        <f>AL8</f>
        <v>0</v>
      </c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</row>
    <row r="105" spans="38:48" ht="12" customHeight="1" thickBot="1"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1:48" ht="25.5" customHeight="1">
      <c r="A106" s="81" t="s">
        <v>22</v>
      </c>
      <c r="B106" s="82"/>
      <c r="C106" s="61" t="s">
        <v>15</v>
      </c>
      <c r="D106" s="75"/>
      <c r="E106" s="75"/>
      <c r="F106" s="75"/>
      <c r="G106" s="76"/>
      <c r="H106" s="61" t="s">
        <v>16</v>
      </c>
      <c r="I106" s="75"/>
      <c r="J106" s="75"/>
      <c r="K106" s="75"/>
      <c r="L106" s="75"/>
      <c r="M106" s="75"/>
      <c r="N106" s="75"/>
      <c r="O106" s="75"/>
      <c r="P106" s="61" t="s">
        <v>17</v>
      </c>
      <c r="Q106" s="75"/>
      <c r="R106" s="75"/>
      <c r="S106" s="76"/>
      <c r="T106" s="61" t="s">
        <v>21</v>
      </c>
      <c r="U106" s="76"/>
      <c r="V106" s="61" t="s">
        <v>18</v>
      </c>
      <c r="W106" s="75"/>
      <c r="X106" s="75"/>
      <c r="Y106" s="76"/>
      <c r="Z106" s="61" t="s">
        <v>19</v>
      </c>
      <c r="AA106" s="75"/>
      <c r="AB106" s="75"/>
      <c r="AC106" s="75"/>
      <c r="AD106" s="76"/>
      <c r="AE106" s="61" t="s">
        <v>20</v>
      </c>
      <c r="AF106" s="75"/>
      <c r="AG106" s="77"/>
      <c r="AH106" s="78" t="s">
        <v>7</v>
      </c>
      <c r="AI106" s="75"/>
      <c r="AJ106" s="75"/>
      <c r="AK106" s="76"/>
      <c r="AL106" s="61" t="s">
        <v>8</v>
      </c>
      <c r="AM106" s="75"/>
      <c r="AN106" s="75"/>
      <c r="AO106" s="75"/>
      <c r="AP106" s="61" t="s">
        <v>9</v>
      </c>
      <c r="AQ106" s="75"/>
      <c r="AR106" s="76"/>
      <c r="AS106" s="151" t="s">
        <v>10</v>
      </c>
      <c r="AT106" s="152"/>
      <c r="AU106" s="61"/>
      <c r="AV106" s="62"/>
    </row>
    <row r="107" spans="1:48" ht="25.5" customHeight="1">
      <c r="A107" s="126"/>
      <c r="B107" s="127"/>
      <c r="C107" s="128"/>
      <c r="D107" s="129"/>
      <c r="E107" s="129"/>
      <c r="F107" s="129"/>
      <c r="G107" s="130"/>
      <c r="H107" s="128"/>
      <c r="I107" s="129"/>
      <c r="J107" s="129"/>
      <c r="K107" s="129"/>
      <c r="L107" s="129"/>
      <c r="M107" s="129"/>
      <c r="N107" s="129"/>
      <c r="O107" s="129"/>
      <c r="P107" s="131"/>
      <c r="Q107" s="132"/>
      <c r="R107" s="132"/>
      <c r="S107" s="133"/>
      <c r="T107" s="134"/>
      <c r="U107" s="135"/>
      <c r="V107" s="136"/>
      <c r="W107" s="137"/>
      <c r="X107" s="137"/>
      <c r="Y107" s="138"/>
      <c r="Z107" s="139">
        <f>ROUNDDOWN(P107*V107,0)</f>
        <v>0</v>
      </c>
      <c r="AA107" s="140"/>
      <c r="AB107" s="140"/>
      <c r="AC107" s="140"/>
      <c r="AD107" s="141"/>
      <c r="AE107" s="134"/>
      <c r="AF107" s="142"/>
      <c r="AG107" s="143"/>
      <c r="AH107" s="74"/>
      <c r="AI107" s="45"/>
      <c r="AJ107" s="45"/>
      <c r="AK107" s="46"/>
      <c r="AL107" s="44"/>
      <c r="AM107" s="45"/>
      <c r="AN107" s="45"/>
      <c r="AO107" s="46"/>
      <c r="AP107" s="44"/>
      <c r="AQ107" s="45"/>
      <c r="AR107" s="46"/>
      <c r="AS107" s="44"/>
      <c r="AT107" s="46"/>
      <c r="AU107" s="44"/>
      <c r="AV107" s="47"/>
    </row>
    <row r="108" spans="1:48" ht="25.5" customHeight="1">
      <c r="A108" s="126"/>
      <c r="B108" s="127"/>
      <c r="C108" s="128"/>
      <c r="D108" s="129"/>
      <c r="E108" s="129"/>
      <c r="F108" s="129"/>
      <c r="G108" s="130"/>
      <c r="H108" s="128"/>
      <c r="I108" s="129"/>
      <c r="J108" s="129"/>
      <c r="K108" s="129"/>
      <c r="L108" s="129"/>
      <c r="M108" s="129"/>
      <c r="N108" s="129"/>
      <c r="O108" s="129"/>
      <c r="P108" s="131"/>
      <c r="Q108" s="132"/>
      <c r="R108" s="132"/>
      <c r="S108" s="133"/>
      <c r="T108" s="134"/>
      <c r="U108" s="135"/>
      <c r="V108" s="136"/>
      <c r="W108" s="137"/>
      <c r="X108" s="137"/>
      <c r="Y108" s="138"/>
      <c r="Z108" s="139">
        <f aca="true" t="shared" si="4" ref="Z108:Z118">ROUNDDOWN(P108*V108,0)</f>
        <v>0</v>
      </c>
      <c r="AA108" s="140"/>
      <c r="AB108" s="140"/>
      <c r="AC108" s="140"/>
      <c r="AD108" s="141"/>
      <c r="AE108" s="134"/>
      <c r="AF108" s="142"/>
      <c r="AG108" s="143"/>
      <c r="AH108" s="7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6"/>
      <c r="AS108" s="44"/>
      <c r="AT108" s="46"/>
      <c r="AU108" s="44"/>
      <c r="AV108" s="47"/>
    </row>
    <row r="109" spans="1:48" ht="25.5" customHeight="1">
      <c r="A109" s="126"/>
      <c r="B109" s="127"/>
      <c r="C109" s="128"/>
      <c r="D109" s="129"/>
      <c r="E109" s="129"/>
      <c r="F109" s="129"/>
      <c r="G109" s="130"/>
      <c r="H109" s="128"/>
      <c r="I109" s="129"/>
      <c r="J109" s="129"/>
      <c r="K109" s="129"/>
      <c r="L109" s="129"/>
      <c r="M109" s="129"/>
      <c r="N109" s="129"/>
      <c r="O109" s="129"/>
      <c r="P109" s="131"/>
      <c r="Q109" s="132"/>
      <c r="R109" s="132"/>
      <c r="S109" s="133"/>
      <c r="T109" s="134"/>
      <c r="U109" s="135"/>
      <c r="V109" s="136"/>
      <c r="W109" s="137"/>
      <c r="X109" s="137"/>
      <c r="Y109" s="138"/>
      <c r="Z109" s="139">
        <f t="shared" si="4"/>
        <v>0</v>
      </c>
      <c r="AA109" s="140"/>
      <c r="AB109" s="140"/>
      <c r="AC109" s="140"/>
      <c r="AD109" s="141"/>
      <c r="AE109" s="134"/>
      <c r="AF109" s="142"/>
      <c r="AG109" s="143"/>
      <c r="AH109" s="74"/>
      <c r="AI109" s="45"/>
      <c r="AJ109" s="45"/>
      <c r="AK109" s="46"/>
      <c r="AL109" s="44"/>
      <c r="AM109" s="45"/>
      <c r="AN109" s="45"/>
      <c r="AO109" s="46"/>
      <c r="AP109" s="44"/>
      <c r="AQ109" s="45"/>
      <c r="AR109" s="46"/>
      <c r="AS109" s="44"/>
      <c r="AT109" s="46"/>
      <c r="AU109" s="44"/>
      <c r="AV109" s="47"/>
    </row>
    <row r="110" spans="1:48" ht="25.5" customHeight="1">
      <c r="A110" s="126"/>
      <c r="B110" s="127"/>
      <c r="C110" s="128"/>
      <c r="D110" s="129"/>
      <c r="E110" s="129"/>
      <c r="F110" s="129"/>
      <c r="G110" s="130"/>
      <c r="H110" s="128"/>
      <c r="I110" s="129"/>
      <c r="J110" s="129"/>
      <c r="K110" s="129"/>
      <c r="L110" s="129"/>
      <c r="M110" s="129"/>
      <c r="N110" s="129"/>
      <c r="O110" s="129"/>
      <c r="P110" s="131"/>
      <c r="Q110" s="132"/>
      <c r="R110" s="132"/>
      <c r="S110" s="133"/>
      <c r="T110" s="134"/>
      <c r="U110" s="135"/>
      <c r="V110" s="136"/>
      <c r="W110" s="137"/>
      <c r="X110" s="137"/>
      <c r="Y110" s="138"/>
      <c r="Z110" s="139">
        <f t="shared" si="4"/>
        <v>0</v>
      </c>
      <c r="AA110" s="140"/>
      <c r="AB110" s="140"/>
      <c r="AC110" s="140"/>
      <c r="AD110" s="141"/>
      <c r="AE110" s="134"/>
      <c r="AF110" s="142"/>
      <c r="AG110" s="143"/>
      <c r="AH110" s="74"/>
      <c r="AI110" s="45"/>
      <c r="AJ110" s="45"/>
      <c r="AK110" s="46"/>
      <c r="AL110" s="44"/>
      <c r="AM110" s="45"/>
      <c r="AN110" s="45"/>
      <c r="AO110" s="46"/>
      <c r="AP110" s="44"/>
      <c r="AQ110" s="45"/>
      <c r="AR110" s="46"/>
      <c r="AS110" s="44"/>
      <c r="AT110" s="46"/>
      <c r="AU110" s="44"/>
      <c r="AV110" s="47"/>
    </row>
    <row r="111" spans="1:48" ht="25.5" customHeight="1">
      <c r="A111" s="126"/>
      <c r="B111" s="127"/>
      <c r="C111" s="128"/>
      <c r="D111" s="129"/>
      <c r="E111" s="129"/>
      <c r="F111" s="129"/>
      <c r="G111" s="130"/>
      <c r="H111" s="128"/>
      <c r="I111" s="129"/>
      <c r="J111" s="129"/>
      <c r="K111" s="129"/>
      <c r="L111" s="129"/>
      <c r="M111" s="129"/>
      <c r="N111" s="129"/>
      <c r="O111" s="129"/>
      <c r="P111" s="131"/>
      <c r="Q111" s="132"/>
      <c r="R111" s="132"/>
      <c r="S111" s="133"/>
      <c r="T111" s="134"/>
      <c r="U111" s="135"/>
      <c r="V111" s="136"/>
      <c r="W111" s="137"/>
      <c r="X111" s="137"/>
      <c r="Y111" s="138"/>
      <c r="Z111" s="139">
        <f t="shared" si="4"/>
        <v>0</v>
      </c>
      <c r="AA111" s="140"/>
      <c r="AB111" s="140"/>
      <c r="AC111" s="140"/>
      <c r="AD111" s="141"/>
      <c r="AE111" s="134"/>
      <c r="AF111" s="142"/>
      <c r="AG111" s="143"/>
      <c r="AH111" s="74"/>
      <c r="AI111" s="45"/>
      <c r="AJ111" s="45"/>
      <c r="AK111" s="46"/>
      <c r="AL111" s="44"/>
      <c r="AM111" s="45"/>
      <c r="AN111" s="45"/>
      <c r="AO111" s="46"/>
      <c r="AP111" s="44"/>
      <c r="AQ111" s="45"/>
      <c r="AR111" s="46"/>
      <c r="AS111" s="44"/>
      <c r="AT111" s="46"/>
      <c r="AU111" s="44"/>
      <c r="AV111" s="47"/>
    </row>
    <row r="112" spans="1:48" ht="25.5" customHeight="1">
      <c r="A112" s="126"/>
      <c r="B112" s="127"/>
      <c r="C112" s="128"/>
      <c r="D112" s="129"/>
      <c r="E112" s="129"/>
      <c r="F112" s="129"/>
      <c r="G112" s="130"/>
      <c r="H112" s="128"/>
      <c r="I112" s="129"/>
      <c r="J112" s="129"/>
      <c r="K112" s="129"/>
      <c r="L112" s="129"/>
      <c r="M112" s="129"/>
      <c r="N112" s="129"/>
      <c r="O112" s="129"/>
      <c r="P112" s="131"/>
      <c r="Q112" s="132"/>
      <c r="R112" s="132"/>
      <c r="S112" s="133"/>
      <c r="T112" s="134"/>
      <c r="U112" s="135"/>
      <c r="V112" s="136"/>
      <c r="W112" s="137"/>
      <c r="X112" s="137"/>
      <c r="Y112" s="138"/>
      <c r="Z112" s="139">
        <f t="shared" si="4"/>
        <v>0</v>
      </c>
      <c r="AA112" s="140"/>
      <c r="AB112" s="140"/>
      <c r="AC112" s="140"/>
      <c r="AD112" s="141"/>
      <c r="AE112" s="134"/>
      <c r="AF112" s="142"/>
      <c r="AG112" s="143"/>
      <c r="AH112" s="74"/>
      <c r="AI112" s="45"/>
      <c r="AJ112" s="45"/>
      <c r="AK112" s="46"/>
      <c r="AL112" s="44"/>
      <c r="AM112" s="45"/>
      <c r="AN112" s="45"/>
      <c r="AO112" s="46"/>
      <c r="AP112" s="44"/>
      <c r="AQ112" s="45"/>
      <c r="AR112" s="46"/>
      <c r="AS112" s="44"/>
      <c r="AT112" s="46"/>
      <c r="AU112" s="44"/>
      <c r="AV112" s="47"/>
    </row>
    <row r="113" spans="1:48" ht="25.5" customHeight="1">
      <c r="A113" s="126"/>
      <c r="B113" s="127"/>
      <c r="C113" s="128"/>
      <c r="D113" s="129"/>
      <c r="E113" s="129"/>
      <c r="F113" s="129"/>
      <c r="G113" s="130"/>
      <c r="H113" s="128"/>
      <c r="I113" s="129"/>
      <c r="J113" s="129"/>
      <c r="K113" s="129"/>
      <c r="L113" s="129"/>
      <c r="M113" s="129"/>
      <c r="N113" s="129"/>
      <c r="O113" s="129"/>
      <c r="P113" s="131"/>
      <c r="Q113" s="132"/>
      <c r="R113" s="132"/>
      <c r="S113" s="133"/>
      <c r="T113" s="134"/>
      <c r="U113" s="135"/>
      <c r="V113" s="136"/>
      <c r="W113" s="137"/>
      <c r="X113" s="137"/>
      <c r="Y113" s="138"/>
      <c r="Z113" s="139">
        <f t="shared" si="4"/>
        <v>0</v>
      </c>
      <c r="AA113" s="140"/>
      <c r="AB113" s="140"/>
      <c r="AC113" s="140"/>
      <c r="AD113" s="141"/>
      <c r="AE113" s="134"/>
      <c r="AF113" s="142"/>
      <c r="AG113" s="143"/>
      <c r="AH113" s="74"/>
      <c r="AI113" s="45"/>
      <c r="AJ113" s="45"/>
      <c r="AK113" s="46"/>
      <c r="AL113" s="44"/>
      <c r="AM113" s="45"/>
      <c r="AN113" s="45"/>
      <c r="AO113" s="46"/>
      <c r="AP113" s="44"/>
      <c r="AQ113" s="45"/>
      <c r="AR113" s="46"/>
      <c r="AS113" s="44"/>
      <c r="AT113" s="46"/>
      <c r="AU113" s="44"/>
      <c r="AV113" s="47"/>
    </row>
    <row r="114" spans="1:48" ht="25.5" customHeight="1">
      <c r="A114" s="126"/>
      <c r="B114" s="127"/>
      <c r="C114" s="128"/>
      <c r="D114" s="129"/>
      <c r="E114" s="129"/>
      <c r="F114" s="129"/>
      <c r="G114" s="130"/>
      <c r="H114" s="128"/>
      <c r="I114" s="129"/>
      <c r="J114" s="129"/>
      <c r="K114" s="129"/>
      <c r="L114" s="129"/>
      <c r="M114" s="129"/>
      <c r="N114" s="129"/>
      <c r="O114" s="129"/>
      <c r="P114" s="131"/>
      <c r="Q114" s="132"/>
      <c r="R114" s="132"/>
      <c r="S114" s="133"/>
      <c r="T114" s="134"/>
      <c r="U114" s="135"/>
      <c r="V114" s="136"/>
      <c r="W114" s="137"/>
      <c r="X114" s="137"/>
      <c r="Y114" s="138"/>
      <c r="Z114" s="139">
        <f t="shared" si="4"/>
        <v>0</v>
      </c>
      <c r="AA114" s="140"/>
      <c r="AB114" s="140"/>
      <c r="AC114" s="140"/>
      <c r="AD114" s="141"/>
      <c r="AE114" s="134"/>
      <c r="AF114" s="142"/>
      <c r="AG114" s="143"/>
      <c r="AH114" s="74"/>
      <c r="AI114" s="45"/>
      <c r="AJ114" s="45"/>
      <c r="AK114" s="46"/>
      <c r="AL114" s="44"/>
      <c r="AM114" s="45"/>
      <c r="AN114" s="45"/>
      <c r="AO114" s="46"/>
      <c r="AP114" s="44"/>
      <c r="AQ114" s="45"/>
      <c r="AR114" s="46"/>
      <c r="AS114" s="44"/>
      <c r="AT114" s="46"/>
      <c r="AU114" s="44"/>
      <c r="AV114" s="47"/>
    </row>
    <row r="115" spans="1:48" ht="25.5" customHeight="1">
      <c r="A115" s="126"/>
      <c r="B115" s="127"/>
      <c r="C115" s="128"/>
      <c r="D115" s="129"/>
      <c r="E115" s="129"/>
      <c r="F115" s="129"/>
      <c r="G115" s="130"/>
      <c r="H115" s="128"/>
      <c r="I115" s="129"/>
      <c r="J115" s="129"/>
      <c r="K115" s="129"/>
      <c r="L115" s="129"/>
      <c r="M115" s="129"/>
      <c r="N115" s="129"/>
      <c r="O115" s="129"/>
      <c r="P115" s="131"/>
      <c r="Q115" s="132"/>
      <c r="R115" s="132"/>
      <c r="S115" s="133"/>
      <c r="T115" s="134"/>
      <c r="U115" s="135"/>
      <c r="V115" s="136"/>
      <c r="W115" s="137"/>
      <c r="X115" s="137"/>
      <c r="Y115" s="138"/>
      <c r="Z115" s="139">
        <f t="shared" si="4"/>
        <v>0</v>
      </c>
      <c r="AA115" s="140"/>
      <c r="AB115" s="140"/>
      <c r="AC115" s="140"/>
      <c r="AD115" s="141"/>
      <c r="AE115" s="134"/>
      <c r="AF115" s="142"/>
      <c r="AG115" s="143"/>
      <c r="AH115" s="74"/>
      <c r="AI115" s="45"/>
      <c r="AJ115" s="45"/>
      <c r="AK115" s="46"/>
      <c r="AL115" s="44"/>
      <c r="AM115" s="45"/>
      <c r="AN115" s="45"/>
      <c r="AO115" s="46"/>
      <c r="AP115" s="44"/>
      <c r="AQ115" s="45"/>
      <c r="AR115" s="46"/>
      <c r="AS115" s="44"/>
      <c r="AT115" s="46"/>
      <c r="AU115" s="44"/>
      <c r="AV115" s="47"/>
    </row>
    <row r="116" spans="1:48" ht="25.5" customHeight="1">
      <c r="A116" s="126"/>
      <c r="B116" s="127"/>
      <c r="C116" s="128"/>
      <c r="D116" s="129"/>
      <c r="E116" s="129"/>
      <c r="F116" s="129"/>
      <c r="G116" s="130"/>
      <c r="H116" s="128"/>
      <c r="I116" s="129"/>
      <c r="J116" s="129"/>
      <c r="K116" s="129"/>
      <c r="L116" s="129"/>
      <c r="M116" s="129"/>
      <c r="N116" s="129"/>
      <c r="O116" s="129"/>
      <c r="P116" s="131"/>
      <c r="Q116" s="132"/>
      <c r="R116" s="132"/>
      <c r="S116" s="133"/>
      <c r="T116" s="134"/>
      <c r="U116" s="135"/>
      <c r="V116" s="136"/>
      <c r="W116" s="137"/>
      <c r="X116" s="137"/>
      <c r="Y116" s="138"/>
      <c r="Z116" s="139">
        <f t="shared" si="4"/>
        <v>0</v>
      </c>
      <c r="AA116" s="140"/>
      <c r="AB116" s="140"/>
      <c r="AC116" s="140"/>
      <c r="AD116" s="141"/>
      <c r="AE116" s="134"/>
      <c r="AF116" s="142"/>
      <c r="AG116" s="143"/>
      <c r="AH116" s="74"/>
      <c r="AI116" s="45"/>
      <c r="AJ116" s="45"/>
      <c r="AK116" s="46"/>
      <c r="AL116" s="44"/>
      <c r="AM116" s="45"/>
      <c r="AN116" s="45"/>
      <c r="AO116" s="46"/>
      <c r="AP116" s="44"/>
      <c r="AQ116" s="45"/>
      <c r="AR116" s="46"/>
      <c r="AS116" s="44"/>
      <c r="AT116" s="46"/>
      <c r="AU116" s="44"/>
      <c r="AV116" s="47"/>
    </row>
    <row r="117" spans="1:48" ht="25.5" customHeight="1">
      <c r="A117" s="126"/>
      <c r="B117" s="127"/>
      <c r="C117" s="128"/>
      <c r="D117" s="129"/>
      <c r="E117" s="129"/>
      <c r="F117" s="129"/>
      <c r="G117" s="130"/>
      <c r="H117" s="128"/>
      <c r="I117" s="129"/>
      <c r="J117" s="129"/>
      <c r="K117" s="129"/>
      <c r="L117" s="129"/>
      <c r="M117" s="129"/>
      <c r="N117" s="129"/>
      <c r="O117" s="129"/>
      <c r="P117" s="131"/>
      <c r="Q117" s="132"/>
      <c r="R117" s="132"/>
      <c r="S117" s="133"/>
      <c r="T117" s="134"/>
      <c r="U117" s="135"/>
      <c r="V117" s="136"/>
      <c r="W117" s="137"/>
      <c r="X117" s="137"/>
      <c r="Y117" s="138"/>
      <c r="Z117" s="139">
        <f t="shared" si="4"/>
        <v>0</v>
      </c>
      <c r="AA117" s="140"/>
      <c r="AB117" s="140"/>
      <c r="AC117" s="140"/>
      <c r="AD117" s="141"/>
      <c r="AE117" s="134"/>
      <c r="AF117" s="142"/>
      <c r="AG117" s="143"/>
      <c r="AH117" s="74"/>
      <c r="AI117" s="45"/>
      <c r="AJ117" s="45"/>
      <c r="AK117" s="46"/>
      <c r="AL117" s="44"/>
      <c r="AM117" s="45"/>
      <c r="AN117" s="45"/>
      <c r="AO117" s="46"/>
      <c r="AP117" s="44"/>
      <c r="AQ117" s="45"/>
      <c r="AR117" s="46"/>
      <c r="AS117" s="44"/>
      <c r="AT117" s="46"/>
      <c r="AU117" s="44"/>
      <c r="AV117" s="47"/>
    </row>
    <row r="118" spans="1:48" ht="25.5" customHeight="1">
      <c r="A118" s="126"/>
      <c r="B118" s="127"/>
      <c r="C118" s="128"/>
      <c r="D118" s="129"/>
      <c r="E118" s="129"/>
      <c r="F118" s="129"/>
      <c r="G118" s="130"/>
      <c r="H118" s="128"/>
      <c r="I118" s="129"/>
      <c r="J118" s="129"/>
      <c r="K118" s="129"/>
      <c r="L118" s="129"/>
      <c r="M118" s="129"/>
      <c r="N118" s="129"/>
      <c r="O118" s="129"/>
      <c r="P118" s="131"/>
      <c r="Q118" s="132"/>
      <c r="R118" s="132"/>
      <c r="S118" s="133"/>
      <c r="T118" s="134"/>
      <c r="U118" s="135"/>
      <c r="V118" s="136"/>
      <c r="W118" s="137"/>
      <c r="X118" s="137"/>
      <c r="Y118" s="138"/>
      <c r="Z118" s="139">
        <f t="shared" si="4"/>
        <v>0</v>
      </c>
      <c r="AA118" s="140"/>
      <c r="AB118" s="140"/>
      <c r="AC118" s="140"/>
      <c r="AD118" s="141"/>
      <c r="AE118" s="134"/>
      <c r="AF118" s="142"/>
      <c r="AG118" s="143"/>
      <c r="AH118" s="74"/>
      <c r="AI118" s="45"/>
      <c r="AJ118" s="45"/>
      <c r="AK118" s="46"/>
      <c r="AL118" s="44"/>
      <c r="AM118" s="45"/>
      <c r="AN118" s="45"/>
      <c r="AO118" s="46"/>
      <c r="AP118" s="44"/>
      <c r="AQ118" s="45"/>
      <c r="AR118" s="46"/>
      <c r="AS118" s="44"/>
      <c r="AT118" s="46"/>
      <c r="AU118" s="44"/>
      <c r="AV118" s="47"/>
    </row>
    <row r="119" spans="1:48" ht="25.5" customHeight="1" thickBot="1">
      <c r="A119" s="91"/>
      <c r="B119" s="92"/>
      <c r="C119" s="86"/>
      <c r="D119" s="87"/>
      <c r="E119" s="87"/>
      <c r="F119" s="87"/>
      <c r="G119" s="88"/>
      <c r="H119" s="3" t="s">
        <v>6</v>
      </c>
      <c r="I119" s="4"/>
      <c r="J119" s="4"/>
      <c r="K119" s="4"/>
      <c r="L119" s="4"/>
      <c r="M119" s="4"/>
      <c r="N119" s="4"/>
      <c r="O119" s="4"/>
      <c r="P119" s="104"/>
      <c r="Q119" s="105"/>
      <c r="R119" s="105"/>
      <c r="S119" s="106"/>
      <c r="T119" s="86"/>
      <c r="U119" s="88"/>
      <c r="V119" s="144"/>
      <c r="W119" s="145"/>
      <c r="X119" s="145"/>
      <c r="Y119" s="146"/>
      <c r="Z119" s="147">
        <f>SUM(Z107:AD118)</f>
        <v>0</v>
      </c>
      <c r="AA119" s="148"/>
      <c r="AB119" s="148"/>
      <c r="AC119" s="148"/>
      <c r="AD119" s="149"/>
      <c r="AE119" s="86"/>
      <c r="AF119" s="87"/>
      <c r="AG119" s="99"/>
      <c r="AH119" s="100"/>
      <c r="AI119" s="87"/>
      <c r="AJ119" s="87"/>
      <c r="AK119" s="88"/>
      <c r="AL119" s="86"/>
      <c r="AM119" s="87"/>
      <c r="AN119" s="87"/>
      <c r="AO119" s="88"/>
      <c r="AP119" s="86"/>
      <c r="AQ119" s="87"/>
      <c r="AR119" s="88"/>
      <c r="AS119" s="86"/>
      <c r="AT119" s="88"/>
      <c r="AU119" s="86"/>
      <c r="AV119" s="89"/>
    </row>
    <row r="120" ht="18.75" customHeight="1"/>
    <row r="121" spans="1:48" ht="18.75" customHeight="1">
      <c r="A121" s="28"/>
      <c r="B121" s="28"/>
      <c r="C121" s="5"/>
      <c r="D121" s="5"/>
      <c r="E121" s="5"/>
      <c r="F121" s="5"/>
      <c r="G121" s="5"/>
      <c r="H121" s="6"/>
      <c r="I121" s="6"/>
      <c r="J121" s="6"/>
      <c r="K121" s="6"/>
      <c r="L121" s="6"/>
      <c r="M121" s="6"/>
      <c r="N121" s="6"/>
      <c r="O121" s="6"/>
      <c r="P121" s="7"/>
      <c r="Q121" s="7"/>
      <c r="R121" s="7"/>
      <c r="S121" s="41" t="s">
        <v>23</v>
      </c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9:30" ht="21" customHeight="1"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37:47" ht="21" customHeight="1">
      <c r="AK123" s="1">
        <f>AK99</f>
        <v>0</v>
      </c>
      <c r="AM123" s="153">
        <f>AM3</f>
        <v>0</v>
      </c>
      <c r="AN123" s="154"/>
      <c r="AO123" s="20" t="s">
        <v>47</v>
      </c>
      <c r="AP123" s="153">
        <f>AP3</f>
        <v>0</v>
      </c>
      <c r="AQ123" s="154"/>
      <c r="AR123" s="20" t="s">
        <v>48</v>
      </c>
      <c r="AS123" s="153">
        <f>AS3</f>
        <v>0</v>
      </c>
      <c r="AT123" s="154"/>
      <c r="AU123" s="20" t="s">
        <v>49</v>
      </c>
    </row>
    <row r="124" spans="3:48" ht="21" customHeight="1">
      <c r="C124" s="2" t="s">
        <v>0</v>
      </c>
      <c r="D124" s="2"/>
      <c r="E124" s="2"/>
      <c r="F124" s="2"/>
      <c r="G124" s="10" t="s">
        <v>1</v>
      </c>
      <c r="H124" s="2"/>
      <c r="I124" s="2"/>
      <c r="J124" s="2"/>
      <c r="K124" s="2"/>
      <c r="L124" s="2"/>
      <c r="M124" s="2"/>
      <c r="N124" s="2" t="s">
        <v>2</v>
      </c>
      <c r="O124" s="2"/>
      <c r="AI124" s="1" t="s">
        <v>105</v>
      </c>
      <c r="AL124" s="155">
        <f>AL100</f>
        <v>0</v>
      </c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</row>
    <row r="125" spans="35:48" ht="21" customHeight="1">
      <c r="AI125" s="1" t="s">
        <v>13</v>
      </c>
      <c r="AL125" s="150">
        <f>AL101</f>
        <v>0</v>
      </c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</row>
    <row r="126" spans="38:48" ht="21" customHeight="1">
      <c r="AL126" s="150">
        <f>AL102</f>
        <v>0</v>
      </c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</row>
    <row r="127" spans="35:48" ht="21" customHeight="1">
      <c r="AI127" s="1" t="s">
        <v>14</v>
      </c>
      <c r="AL127" s="22" t="s">
        <v>57</v>
      </c>
      <c r="AM127" s="150">
        <f>AM7</f>
        <v>0</v>
      </c>
      <c r="AN127" s="150"/>
      <c r="AO127" s="150"/>
      <c r="AP127" s="150"/>
      <c r="AQ127" s="150"/>
      <c r="AR127" s="150"/>
      <c r="AS127" s="150"/>
      <c r="AT127" s="150"/>
      <c r="AU127" s="150"/>
      <c r="AV127" s="150"/>
    </row>
    <row r="128" spans="38:48" ht="21" customHeight="1">
      <c r="AL128" s="150">
        <f>AL8</f>
        <v>0</v>
      </c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</row>
    <row r="129" spans="38:48" ht="12" customHeight="1" thickBot="1"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1:48" ht="25.5" customHeight="1">
      <c r="A130" s="81" t="s">
        <v>22</v>
      </c>
      <c r="B130" s="82"/>
      <c r="C130" s="61" t="s">
        <v>15</v>
      </c>
      <c r="D130" s="75"/>
      <c r="E130" s="75"/>
      <c r="F130" s="75"/>
      <c r="G130" s="76"/>
      <c r="H130" s="61" t="s">
        <v>16</v>
      </c>
      <c r="I130" s="75"/>
      <c r="J130" s="75"/>
      <c r="K130" s="75"/>
      <c r="L130" s="75"/>
      <c r="M130" s="75"/>
      <c r="N130" s="75"/>
      <c r="O130" s="75"/>
      <c r="P130" s="61" t="s">
        <v>17</v>
      </c>
      <c r="Q130" s="75"/>
      <c r="R130" s="75"/>
      <c r="S130" s="76"/>
      <c r="T130" s="61" t="s">
        <v>21</v>
      </c>
      <c r="U130" s="76"/>
      <c r="V130" s="61" t="s">
        <v>18</v>
      </c>
      <c r="W130" s="75"/>
      <c r="X130" s="75"/>
      <c r="Y130" s="76"/>
      <c r="Z130" s="61" t="s">
        <v>19</v>
      </c>
      <c r="AA130" s="75"/>
      <c r="AB130" s="75"/>
      <c r="AC130" s="75"/>
      <c r="AD130" s="76"/>
      <c r="AE130" s="61" t="s">
        <v>20</v>
      </c>
      <c r="AF130" s="75"/>
      <c r="AG130" s="77"/>
      <c r="AH130" s="78" t="s">
        <v>7</v>
      </c>
      <c r="AI130" s="75"/>
      <c r="AJ130" s="75"/>
      <c r="AK130" s="76"/>
      <c r="AL130" s="61" t="s">
        <v>8</v>
      </c>
      <c r="AM130" s="75"/>
      <c r="AN130" s="75"/>
      <c r="AO130" s="75"/>
      <c r="AP130" s="61" t="s">
        <v>9</v>
      </c>
      <c r="AQ130" s="75"/>
      <c r="AR130" s="76"/>
      <c r="AS130" s="151" t="s">
        <v>10</v>
      </c>
      <c r="AT130" s="152"/>
      <c r="AU130" s="61"/>
      <c r="AV130" s="62"/>
    </row>
    <row r="131" spans="1:48" ht="25.5" customHeight="1">
      <c r="A131" s="126"/>
      <c r="B131" s="127"/>
      <c r="C131" s="128"/>
      <c r="D131" s="129"/>
      <c r="E131" s="129"/>
      <c r="F131" s="129"/>
      <c r="G131" s="130"/>
      <c r="H131" s="128"/>
      <c r="I131" s="129"/>
      <c r="J131" s="129"/>
      <c r="K131" s="129"/>
      <c r="L131" s="129"/>
      <c r="M131" s="129"/>
      <c r="N131" s="129"/>
      <c r="O131" s="129"/>
      <c r="P131" s="131"/>
      <c r="Q131" s="132"/>
      <c r="R131" s="132"/>
      <c r="S131" s="133"/>
      <c r="T131" s="134"/>
      <c r="U131" s="135"/>
      <c r="V131" s="136"/>
      <c r="W131" s="137"/>
      <c r="X131" s="137"/>
      <c r="Y131" s="138"/>
      <c r="Z131" s="139">
        <f>ROUNDDOWN(P131*V131,0)</f>
        <v>0</v>
      </c>
      <c r="AA131" s="140"/>
      <c r="AB131" s="140"/>
      <c r="AC131" s="140"/>
      <c r="AD131" s="141"/>
      <c r="AE131" s="134"/>
      <c r="AF131" s="142"/>
      <c r="AG131" s="143"/>
      <c r="AH131" s="74"/>
      <c r="AI131" s="45"/>
      <c r="AJ131" s="45"/>
      <c r="AK131" s="46"/>
      <c r="AL131" s="44"/>
      <c r="AM131" s="45"/>
      <c r="AN131" s="45"/>
      <c r="AO131" s="46"/>
      <c r="AP131" s="44"/>
      <c r="AQ131" s="45"/>
      <c r="AR131" s="46"/>
      <c r="AS131" s="44"/>
      <c r="AT131" s="46"/>
      <c r="AU131" s="44"/>
      <c r="AV131" s="47"/>
    </row>
    <row r="132" spans="1:48" ht="25.5" customHeight="1">
      <c r="A132" s="126"/>
      <c r="B132" s="127"/>
      <c r="C132" s="128"/>
      <c r="D132" s="129"/>
      <c r="E132" s="129"/>
      <c r="F132" s="129"/>
      <c r="G132" s="130"/>
      <c r="H132" s="128"/>
      <c r="I132" s="129"/>
      <c r="J132" s="129"/>
      <c r="K132" s="129"/>
      <c r="L132" s="129"/>
      <c r="M132" s="129"/>
      <c r="N132" s="129"/>
      <c r="O132" s="129"/>
      <c r="P132" s="131"/>
      <c r="Q132" s="132"/>
      <c r="R132" s="132"/>
      <c r="S132" s="133"/>
      <c r="T132" s="134"/>
      <c r="U132" s="135"/>
      <c r="V132" s="136"/>
      <c r="W132" s="137"/>
      <c r="X132" s="137"/>
      <c r="Y132" s="138"/>
      <c r="Z132" s="139">
        <f aca="true" t="shared" si="5" ref="Z132:Z142">ROUNDDOWN(P132*V132,0)</f>
        <v>0</v>
      </c>
      <c r="AA132" s="140"/>
      <c r="AB132" s="140"/>
      <c r="AC132" s="140"/>
      <c r="AD132" s="141"/>
      <c r="AE132" s="134"/>
      <c r="AF132" s="142"/>
      <c r="AG132" s="143"/>
      <c r="AH132" s="74"/>
      <c r="AI132" s="45"/>
      <c r="AJ132" s="45"/>
      <c r="AK132" s="46"/>
      <c r="AL132" s="44"/>
      <c r="AM132" s="45"/>
      <c r="AN132" s="45"/>
      <c r="AO132" s="46"/>
      <c r="AP132" s="44"/>
      <c r="AQ132" s="45"/>
      <c r="AR132" s="46"/>
      <c r="AS132" s="44"/>
      <c r="AT132" s="46"/>
      <c r="AU132" s="44"/>
      <c r="AV132" s="47"/>
    </row>
    <row r="133" spans="1:48" ht="25.5" customHeight="1">
      <c r="A133" s="126"/>
      <c r="B133" s="127"/>
      <c r="C133" s="128"/>
      <c r="D133" s="129"/>
      <c r="E133" s="129"/>
      <c r="F133" s="129"/>
      <c r="G133" s="130"/>
      <c r="H133" s="128"/>
      <c r="I133" s="129"/>
      <c r="J133" s="129"/>
      <c r="K133" s="129"/>
      <c r="L133" s="129"/>
      <c r="M133" s="129"/>
      <c r="N133" s="129"/>
      <c r="O133" s="129"/>
      <c r="P133" s="131"/>
      <c r="Q133" s="132"/>
      <c r="R133" s="132"/>
      <c r="S133" s="133"/>
      <c r="T133" s="134"/>
      <c r="U133" s="135"/>
      <c r="V133" s="136"/>
      <c r="W133" s="137"/>
      <c r="X133" s="137"/>
      <c r="Y133" s="138"/>
      <c r="Z133" s="139">
        <f t="shared" si="5"/>
        <v>0</v>
      </c>
      <c r="AA133" s="140"/>
      <c r="AB133" s="140"/>
      <c r="AC133" s="140"/>
      <c r="AD133" s="141"/>
      <c r="AE133" s="134"/>
      <c r="AF133" s="142"/>
      <c r="AG133" s="143"/>
      <c r="AH133" s="74"/>
      <c r="AI133" s="45"/>
      <c r="AJ133" s="45"/>
      <c r="AK133" s="46"/>
      <c r="AL133" s="44"/>
      <c r="AM133" s="45"/>
      <c r="AN133" s="45"/>
      <c r="AO133" s="46"/>
      <c r="AP133" s="44"/>
      <c r="AQ133" s="45"/>
      <c r="AR133" s="46"/>
      <c r="AS133" s="44"/>
      <c r="AT133" s="46"/>
      <c r="AU133" s="44"/>
      <c r="AV133" s="47"/>
    </row>
    <row r="134" spans="1:48" ht="25.5" customHeight="1">
      <c r="A134" s="126"/>
      <c r="B134" s="127"/>
      <c r="C134" s="128"/>
      <c r="D134" s="129"/>
      <c r="E134" s="129"/>
      <c r="F134" s="129"/>
      <c r="G134" s="130"/>
      <c r="H134" s="128"/>
      <c r="I134" s="129"/>
      <c r="J134" s="129"/>
      <c r="K134" s="129"/>
      <c r="L134" s="129"/>
      <c r="M134" s="129"/>
      <c r="N134" s="129"/>
      <c r="O134" s="129"/>
      <c r="P134" s="131"/>
      <c r="Q134" s="132"/>
      <c r="R134" s="132"/>
      <c r="S134" s="133"/>
      <c r="T134" s="134"/>
      <c r="U134" s="135"/>
      <c r="V134" s="136"/>
      <c r="W134" s="137"/>
      <c r="X134" s="137"/>
      <c r="Y134" s="138"/>
      <c r="Z134" s="139">
        <f t="shared" si="5"/>
        <v>0</v>
      </c>
      <c r="AA134" s="140"/>
      <c r="AB134" s="140"/>
      <c r="AC134" s="140"/>
      <c r="AD134" s="141"/>
      <c r="AE134" s="134"/>
      <c r="AF134" s="142"/>
      <c r="AG134" s="143"/>
      <c r="AH134" s="74"/>
      <c r="AI134" s="45"/>
      <c r="AJ134" s="45"/>
      <c r="AK134" s="46"/>
      <c r="AL134" s="44"/>
      <c r="AM134" s="45"/>
      <c r="AN134" s="45"/>
      <c r="AO134" s="46"/>
      <c r="AP134" s="44"/>
      <c r="AQ134" s="45"/>
      <c r="AR134" s="46"/>
      <c r="AS134" s="44"/>
      <c r="AT134" s="46"/>
      <c r="AU134" s="44"/>
      <c r="AV134" s="47"/>
    </row>
    <row r="135" spans="1:48" ht="25.5" customHeight="1">
      <c r="A135" s="126"/>
      <c r="B135" s="127"/>
      <c r="C135" s="128"/>
      <c r="D135" s="129"/>
      <c r="E135" s="129"/>
      <c r="F135" s="129"/>
      <c r="G135" s="130"/>
      <c r="H135" s="128"/>
      <c r="I135" s="129"/>
      <c r="J135" s="129"/>
      <c r="K135" s="129"/>
      <c r="L135" s="129"/>
      <c r="M135" s="129"/>
      <c r="N135" s="129"/>
      <c r="O135" s="129"/>
      <c r="P135" s="131"/>
      <c r="Q135" s="132"/>
      <c r="R135" s="132"/>
      <c r="S135" s="133"/>
      <c r="T135" s="134"/>
      <c r="U135" s="135"/>
      <c r="V135" s="136"/>
      <c r="W135" s="137"/>
      <c r="X135" s="137"/>
      <c r="Y135" s="138"/>
      <c r="Z135" s="139">
        <f t="shared" si="5"/>
        <v>0</v>
      </c>
      <c r="AA135" s="140"/>
      <c r="AB135" s="140"/>
      <c r="AC135" s="140"/>
      <c r="AD135" s="141"/>
      <c r="AE135" s="134"/>
      <c r="AF135" s="142"/>
      <c r="AG135" s="143"/>
      <c r="AH135" s="74"/>
      <c r="AI135" s="45"/>
      <c r="AJ135" s="45"/>
      <c r="AK135" s="46"/>
      <c r="AL135" s="44"/>
      <c r="AM135" s="45"/>
      <c r="AN135" s="45"/>
      <c r="AO135" s="46"/>
      <c r="AP135" s="44"/>
      <c r="AQ135" s="45"/>
      <c r="AR135" s="46"/>
      <c r="AS135" s="44"/>
      <c r="AT135" s="46"/>
      <c r="AU135" s="44"/>
      <c r="AV135" s="47"/>
    </row>
    <row r="136" spans="1:48" ht="25.5" customHeight="1">
      <c r="A136" s="126"/>
      <c r="B136" s="127"/>
      <c r="C136" s="128"/>
      <c r="D136" s="129"/>
      <c r="E136" s="129"/>
      <c r="F136" s="129"/>
      <c r="G136" s="130"/>
      <c r="H136" s="128"/>
      <c r="I136" s="129"/>
      <c r="J136" s="129"/>
      <c r="K136" s="129"/>
      <c r="L136" s="129"/>
      <c r="M136" s="129"/>
      <c r="N136" s="129"/>
      <c r="O136" s="129"/>
      <c r="P136" s="131"/>
      <c r="Q136" s="132"/>
      <c r="R136" s="132"/>
      <c r="S136" s="133"/>
      <c r="T136" s="134"/>
      <c r="U136" s="135"/>
      <c r="V136" s="136"/>
      <c r="W136" s="137"/>
      <c r="X136" s="137"/>
      <c r="Y136" s="138"/>
      <c r="Z136" s="139">
        <f t="shared" si="5"/>
        <v>0</v>
      </c>
      <c r="AA136" s="140"/>
      <c r="AB136" s="140"/>
      <c r="AC136" s="140"/>
      <c r="AD136" s="141"/>
      <c r="AE136" s="134"/>
      <c r="AF136" s="142"/>
      <c r="AG136" s="143"/>
      <c r="AH136" s="74"/>
      <c r="AI136" s="45"/>
      <c r="AJ136" s="45"/>
      <c r="AK136" s="46"/>
      <c r="AL136" s="44"/>
      <c r="AM136" s="45"/>
      <c r="AN136" s="45"/>
      <c r="AO136" s="46"/>
      <c r="AP136" s="44"/>
      <c r="AQ136" s="45"/>
      <c r="AR136" s="46"/>
      <c r="AS136" s="44"/>
      <c r="AT136" s="46"/>
      <c r="AU136" s="44"/>
      <c r="AV136" s="47"/>
    </row>
    <row r="137" spans="1:48" ht="25.5" customHeight="1">
      <c r="A137" s="126"/>
      <c r="B137" s="127"/>
      <c r="C137" s="128"/>
      <c r="D137" s="129"/>
      <c r="E137" s="129"/>
      <c r="F137" s="129"/>
      <c r="G137" s="130"/>
      <c r="H137" s="128"/>
      <c r="I137" s="129"/>
      <c r="J137" s="129"/>
      <c r="K137" s="129"/>
      <c r="L137" s="129"/>
      <c r="M137" s="129"/>
      <c r="N137" s="129"/>
      <c r="O137" s="129"/>
      <c r="P137" s="131"/>
      <c r="Q137" s="132"/>
      <c r="R137" s="132"/>
      <c r="S137" s="133"/>
      <c r="T137" s="134"/>
      <c r="U137" s="135"/>
      <c r="V137" s="136"/>
      <c r="W137" s="137"/>
      <c r="X137" s="137"/>
      <c r="Y137" s="138"/>
      <c r="Z137" s="139">
        <f t="shared" si="5"/>
        <v>0</v>
      </c>
      <c r="AA137" s="140"/>
      <c r="AB137" s="140"/>
      <c r="AC137" s="140"/>
      <c r="AD137" s="141"/>
      <c r="AE137" s="134"/>
      <c r="AF137" s="142"/>
      <c r="AG137" s="143"/>
      <c r="AH137" s="74"/>
      <c r="AI137" s="45"/>
      <c r="AJ137" s="45"/>
      <c r="AK137" s="46"/>
      <c r="AL137" s="44"/>
      <c r="AM137" s="45"/>
      <c r="AN137" s="45"/>
      <c r="AO137" s="46"/>
      <c r="AP137" s="44"/>
      <c r="AQ137" s="45"/>
      <c r="AR137" s="46"/>
      <c r="AS137" s="44"/>
      <c r="AT137" s="46"/>
      <c r="AU137" s="44"/>
      <c r="AV137" s="47"/>
    </row>
    <row r="138" spans="1:48" ht="25.5" customHeight="1">
      <c r="A138" s="126"/>
      <c r="B138" s="127"/>
      <c r="C138" s="128"/>
      <c r="D138" s="129"/>
      <c r="E138" s="129"/>
      <c r="F138" s="129"/>
      <c r="G138" s="130"/>
      <c r="H138" s="128"/>
      <c r="I138" s="129"/>
      <c r="J138" s="129"/>
      <c r="K138" s="129"/>
      <c r="L138" s="129"/>
      <c r="M138" s="129"/>
      <c r="N138" s="129"/>
      <c r="O138" s="129"/>
      <c r="P138" s="131"/>
      <c r="Q138" s="132"/>
      <c r="R138" s="132"/>
      <c r="S138" s="133"/>
      <c r="T138" s="134"/>
      <c r="U138" s="135"/>
      <c r="V138" s="136"/>
      <c r="W138" s="137"/>
      <c r="X138" s="137"/>
      <c r="Y138" s="138"/>
      <c r="Z138" s="139">
        <f t="shared" si="5"/>
        <v>0</v>
      </c>
      <c r="AA138" s="140"/>
      <c r="AB138" s="140"/>
      <c r="AC138" s="140"/>
      <c r="AD138" s="141"/>
      <c r="AE138" s="134"/>
      <c r="AF138" s="142"/>
      <c r="AG138" s="143"/>
      <c r="AH138" s="74"/>
      <c r="AI138" s="45"/>
      <c r="AJ138" s="45"/>
      <c r="AK138" s="46"/>
      <c r="AL138" s="44"/>
      <c r="AM138" s="45"/>
      <c r="AN138" s="45"/>
      <c r="AO138" s="46"/>
      <c r="AP138" s="44"/>
      <c r="AQ138" s="45"/>
      <c r="AR138" s="46"/>
      <c r="AS138" s="44"/>
      <c r="AT138" s="46"/>
      <c r="AU138" s="44"/>
      <c r="AV138" s="47"/>
    </row>
    <row r="139" spans="1:48" ht="25.5" customHeight="1">
      <c r="A139" s="126"/>
      <c r="B139" s="127"/>
      <c r="C139" s="128"/>
      <c r="D139" s="129"/>
      <c r="E139" s="129"/>
      <c r="F139" s="129"/>
      <c r="G139" s="130"/>
      <c r="H139" s="128"/>
      <c r="I139" s="129"/>
      <c r="J139" s="129"/>
      <c r="K139" s="129"/>
      <c r="L139" s="129"/>
      <c r="M139" s="129"/>
      <c r="N139" s="129"/>
      <c r="O139" s="129"/>
      <c r="P139" s="131"/>
      <c r="Q139" s="132"/>
      <c r="R139" s="132"/>
      <c r="S139" s="133"/>
      <c r="T139" s="134"/>
      <c r="U139" s="135"/>
      <c r="V139" s="136"/>
      <c r="W139" s="137"/>
      <c r="X139" s="137"/>
      <c r="Y139" s="138"/>
      <c r="Z139" s="139">
        <f t="shared" si="5"/>
        <v>0</v>
      </c>
      <c r="AA139" s="140"/>
      <c r="AB139" s="140"/>
      <c r="AC139" s="140"/>
      <c r="AD139" s="141"/>
      <c r="AE139" s="134"/>
      <c r="AF139" s="142"/>
      <c r="AG139" s="143"/>
      <c r="AH139" s="74"/>
      <c r="AI139" s="45"/>
      <c r="AJ139" s="45"/>
      <c r="AK139" s="46"/>
      <c r="AL139" s="44"/>
      <c r="AM139" s="45"/>
      <c r="AN139" s="45"/>
      <c r="AO139" s="46"/>
      <c r="AP139" s="44"/>
      <c r="AQ139" s="45"/>
      <c r="AR139" s="46"/>
      <c r="AS139" s="44"/>
      <c r="AT139" s="46"/>
      <c r="AU139" s="44"/>
      <c r="AV139" s="47"/>
    </row>
    <row r="140" spans="1:48" ht="25.5" customHeight="1">
      <c r="A140" s="126"/>
      <c r="B140" s="127"/>
      <c r="C140" s="128"/>
      <c r="D140" s="129"/>
      <c r="E140" s="129"/>
      <c r="F140" s="129"/>
      <c r="G140" s="130"/>
      <c r="H140" s="128"/>
      <c r="I140" s="129"/>
      <c r="J140" s="129"/>
      <c r="K140" s="129"/>
      <c r="L140" s="129"/>
      <c r="M140" s="129"/>
      <c r="N140" s="129"/>
      <c r="O140" s="129"/>
      <c r="P140" s="131"/>
      <c r="Q140" s="132"/>
      <c r="R140" s="132"/>
      <c r="S140" s="133"/>
      <c r="T140" s="134"/>
      <c r="U140" s="135"/>
      <c r="V140" s="136"/>
      <c r="W140" s="137"/>
      <c r="X140" s="137"/>
      <c r="Y140" s="138"/>
      <c r="Z140" s="139">
        <f t="shared" si="5"/>
        <v>0</v>
      </c>
      <c r="AA140" s="140"/>
      <c r="AB140" s="140"/>
      <c r="AC140" s="140"/>
      <c r="AD140" s="141"/>
      <c r="AE140" s="134"/>
      <c r="AF140" s="142"/>
      <c r="AG140" s="143"/>
      <c r="AH140" s="74"/>
      <c r="AI140" s="45"/>
      <c r="AJ140" s="45"/>
      <c r="AK140" s="46"/>
      <c r="AL140" s="44"/>
      <c r="AM140" s="45"/>
      <c r="AN140" s="45"/>
      <c r="AO140" s="46"/>
      <c r="AP140" s="44"/>
      <c r="AQ140" s="45"/>
      <c r="AR140" s="46"/>
      <c r="AS140" s="44"/>
      <c r="AT140" s="46"/>
      <c r="AU140" s="44"/>
      <c r="AV140" s="47"/>
    </row>
    <row r="141" spans="1:48" ht="25.5" customHeight="1">
      <c r="A141" s="126"/>
      <c r="B141" s="127"/>
      <c r="C141" s="128"/>
      <c r="D141" s="129"/>
      <c r="E141" s="129"/>
      <c r="F141" s="129"/>
      <c r="G141" s="130"/>
      <c r="H141" s="128"/>
      <c r="I141" s="129"/>
      <c r="J141" s="129"/>
      <c r="K141" s="129"/>
      <c r="L141" s="129"/>
      <c r="M141" s="129"/>
      <c r="N141" s="129"/>
      <c r="O141" s="129"/>
      <c r="P141" s="131"/>
      <c r="Q141" s="132"/>
      <c r="R141" s="132"/>
      <c r="S141" s="133"/>
      <c r="T141" s="134"/>
      <c r="U141" s="135"/>
      <c r="V141" s="136"/>
      <c r="W141" s="137"/>
      <c r="X141" s="137"/>
      <c r="Y141" s="138"/>
      <c r="Z141" s="139">
        <f t="shared" si="5"/>
        <v>0</v>
      </c>
      <c r="AA141" s="140"/>
      <c r="AB141" s="140"/>
      <c r="AC141" s="140"/>
      <c r="AD141" s="141"/>
      <c r="AE141" s="134"/>
      <c r="AF141" s="142"/>
      <c r="AG141" s="143"/>
      <c r="AH141" s="74"/>
      <c r="AI141" s="45"/>
      <c r="AJ141" s="45"/>
      <c r="AK141" s="46"/>
      <c r="AL141" s="44"/>
      <c r="AM141" s="45"/>
      <c r="AN141" s="45"/>
      <c r="AO141" s="46"/>
      <c r="AP141" s="44"/>
      <c r="AQ141" s="45"/>
      <c r="AR141" s="46"/>
      <c r="AS141" s="44"/>
      <c r="AT141" s="46"/>
      <c r="AU141" s="44"/>
      <c r="AV141" s="47"/>
    </row>
    <row r="142" spans="1:48" ht="25.5" customHeight="1">
      <c r="A142" s="126"/>
      <c r="B142" s="127"/>
      <c r="C142" s="128"/>
      <c r="D142" s="129"/>
      <c r="E142" s="129"/>
      <c r="F142" s="129"/>
      <c r="G142" s="130"/>
      <c r="H142" s="128"/>
      <c r="I142" s="129"/>
      <c r="J142" s="129"/>
      <c r="K142" s="129"/>
      <c r="L142" s="129"/>
      <c r="M142" s="129"/>
      <c r="N142" s="129"/>
      <c r="O142" s="129"/>
      <c r="P142" s="131"/>
      <c r="Q142" s="132"/>
      <c r="R142" s="132"/>
      <c r="S142" s="133"/>
      <c r="T142" s="134"/>
      <c r="U142" s="135"/>
      <c r="V142" s="136"/>
      <c r="W142" s="137"/>
      <c r="X142" s="137"/>
      <c r="Y142" s="138"/>
      <c r="Z142" s="139">
        <f t="shared" si="5"/>
        <v>0</v>
      </c>
      <c r="AA142" s="140"/>
      <c r="AB142" s="140"/>
      <c r="AC142" s="140"/>
      <c r="AD142" s="141"/>
      <c r="AE142" s="134"/>
      <c r="AF142" s="142"/>
      <c r="AG142" s="143"/>
      <c r="AH142" s="74"/>
      <c r="AI142" s="45"/>
      <c r="AJ142" s="45"/>
      <c r="AK142" s="46"/>
      <c r="AL142" s="44"/>
      <c r="AM142" s="45"/>
      <c r="AN142" s="45"/>
      <c r="AO142" s="46"/>
      <c r="AP142" s="44"/>
      <c r="AQ142" s="45"/>
      <c r="AR142" s="46"/>
      <c r="AS142" s="44"/>
      <c r="AT142" s="46"/>
      <c r="AU142" s="44"/>
      <c r="AV142" s="47"/>
    </row>
    <row r="143" spans="1:48" ht="25.5" customHeight="1" thickBot="1">
      <c r="A143" s="91"/>
      <c r="B143" s="92"/>
      <c r="C143" s="86"/>
      <c r="D143" s="87"/>
      <c r="E143" s="87"/>
      <c r="F143" s="87"/>
      <c r="G143" s="88"/>
      <c r="H143" s="3" t="s">
        <v>6</v>
      </c>
      <c r="I143" s="4"/>
      <c r="J143" s="4"/>
      <c r="K143" s="4"/>
      <c r="L143" s="4"/>
      <c r="M143" s="4"/>
      <c r="N143" s="4"/>
      <c r="O143" s="4"/>
      <c r="P143" s="104"/>
      <c r="Q143" s="105"/>
      <c r="R143" s="105"/>
      <c r="S143" s="106"/>
      <c r="T143" s="86"/>
      <c r="U143" s="88"/>
      <c r="V143" s="144"/>
      <c r="W143" s="145"/>
      <c r="X143" s="145"/>
      <c r="Y143" s="146"/>
      <c r="Z143" s="147">
        <f>SUM(Z131:AD142)</f>
        <v>0</v>
      </c>
      <c r="AA143" s="148"/>
      <c r="AB143" s="148"/>
      <c r="AC143" s="148"/>
      <c r="AD143" s="149"/>
      <c r="AE143" s="86"/>
      <c r="AF143" s="87"/>
      <c r="AG143" s="99"/>
      <c r="AH143" s="100"/>
      <c r="AI143" s="87"/>
      <c r="AJ143" s="87"/>
      <c r="AK143" s="88"/>
      <c r="AL143" s="86"/>
      <c r="AM143" s="87"/>
      <c r="AN143" s="87"/>
      <c r="AO143" s="88"/>
      <c r="AP143" s="86"/>
      <c r="AQ143" s="87"/>
      <c r="AR143" s="88"/>
      <c r="AS143" s="86"/>
      <c r="AT143" s="88"/>
      <c r="AU143" s="86"/>
      <c r="AV143" s="89"/>
    </row>
    <row r="144" ht="18.75" customHeight="1"/>
    <row r="145" spans="1:48" ht="18.75" customHeight="1">
      <c r="A145" s="28"/>
      <c r="B145" s="28"/>
      <c r="C145" s="5"/>
      <c r="D145" s="5"/>
      <c r="E145" s="5"/>
      <c r="F145" s="5"/>
      <c r="G145" s="5"/>
      <c r="H145" s="6"/>
      <c r="I145" s="6"/>
      <c r="J145" s="6"/>
      <c r="K145" s="6"/>
      <c r="L145" s="6"/>
      <c r="M145" s="6"/>
      <c r="N145" s="6"/>
      <c r="O145" s="6"/>
      <c r="P145" s="7"/>
      <c r="Q145" s="7"/>
      <c r="R145" s="7"/>
      <c r="S145" s="41" t="s">
        <v>23</v>
      </c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</row>
    <row r="146" spans="19:30" ht="21" customHeight="1"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37:47" ht="21" customHeight="1">
      <c r="AK147" s="1">
        <f>AK123</f>
        <v>0</v>
      </c>
      <c r="AM147" s="153">
        <f>AM3</f>
        <v>0</v>
      </c>
      <c r="AN147" s="154"/>
      <c r="AO147" s="20" t="s">
        <v>47</v>
      </c>
      <c r="AP147" s="153">
        <f>AP3</f>
        <v>0</v>
      </c>
      <c r="AQ147" s="154"/>
      <c r="AR147" s="20" t="s">
        <v>48</v>
      </c>
      <c r="AS147" s="153">
        <f>AS3</f>
        <v>0</v>
      </c>
      <c r="AT147" s="154"/>
      <c r="AU147" s="20" t="s">
        <v>49</v>
      </c>
    </row>
    <row r="148" spans="3:48" ht="21" customHeight="1">
      <c r="C148" s="2" t="s">
        <v>0</v>
      </c>
      <c r="D148" s="2"/>
      <c r="E148" s="2"/>
      <c r="F148" s="2"/>
      <c r="G148" s="10" t="s">
        <v>1</v>
      </c>
      <c r="H148" s="2"/>
      <c r="I148" s="2"/>
      <c r="J148" s="2"/>
      <c r="K148" s="2"/>
      <c r="L148" s="2"/>
      <c r="M148" s="2"/>
      <c r="N148" s="2" t="s">
        <v>2</v>
      </c>
      <c r="O148" s="2"/>
      <c r="AI148" s="1" t="s">
        <v>105</v>
      </c>
      <c r="AL148" s="155">
        <f>AL124</f>
        <v>0</v>
      </c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</row>
    <row r="149" spans="35:48" ht="21" customHeight="1">
      <c r="AI149" s="1" t="s">
        <v>13</v>
      </c>
      <c r="AL149" s="150">
        <f>AL125</f>
        <v>0</v>
      </c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</row>
    <row r="150" spans="38:48" ht="21" customHeight="1">
      <c r="AL150" s="150">
        <f>AL126</f>
        <v>0</v>
      </c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</row>
    <row r="151" spans="35:48" ht="21" customHeight="1">
      <c r="AI151" s="1" t="s">
        <v>14</v>
      </c>
      <c r="AL151" s="22" t="s">
        <v>57</v>
      </c>
      <c r="AM151" s="150">
        <f>AM7</f>
        <v>0</v>
      </c>
      <c r="AN151" s="150"/>
      <c r="AO151" s="150"/>
      <c r="AP151" s="150"/>
      <c r="AQ151" s="150"/>
      <c r="AR151" s="150"/>
      <c r="AS151" s="150"/>
      <c r="AT151" s="150"/>
      <c r="AU151" s="150"/>
      <c r="AV151" s="150"/>
    </row>
    <row r="152" spans="38:48" ht="21" customHeight="1">
      <c r="AL152" s="150">
        <f>AL8</f>
        <v>0</v>
      </c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</row>
    <row r="153" spans="38:48" ht="12" customHeight="1" thickBot="1"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1:48" ht="25.5" customHeight="1">
      <c r="A154" s="81" t="s">
        <v>22</v>
      </c>
      <c r="B154" s="82"/>
      <c r="C154" s="61" t="s">
        <v>15</v>
      </c>
      <c r="D154" s="75"/>
      <c r="E154" s="75"/>
      <c r="F154" s="75"/>
      <c r="G154" s="76"/>
      <c r="H154" s="61" t="s">
        <v>16</v>
      </c>
      <c r="I154" s="75"/>
      <c r="J154" s="75"/>
      <c r="K154" s="75"/>
      <c r="L154" s="75"/>
      <c r="M154" s="75"/>
      <c r="N154" s="75"/>
      <c r="O154" s="75"/>
      <c r="P154" s="61" t="s">
        <v>17</v>
      </c>
      <c r="Q154" s="75"/>
      <c r="R154" s="75"/>
      <c r="S154" s="76"/>
      <c r="T154" s="61" t="s">
        <v>21</v>
      </c>
      <c r="U154" s="76"/>
      <c r="V154" s="61" t="s">
        <v>18</v>
      </c>
      <c r="W154" s="75"/>
      <c r="X154" s="75"/>
      <c r="Y154" s="76"/>
      <c r="Z154" s="61" t="s">
        <v>19</v>
      </c>
      <c r="AA154" s="75"/>
      <c r="AB154" s="75"/>
      <c r="AC154" s="75"/>
      <c r="AD154" s="76"/>
      <c r="AE154" s="61" t="s">
        <v>20</v>
      </c>
      <c r="AF154" s="75"/>
      <c r="AG154" s="77"/>
      <c r="AH154" s="78" t="s">
        <v>7</v>
      </c>
      <c r="AI154" s="75"/>
      <c r="AJ154" s="75"/>
      <c r="AK154" s="76"/>
      <c r="AL154" s="61" t="s">
        <v>8</v>
      </c>
      <c r="AM154" s="75"/>
      <c r="AN154" s="75"/>
      <c r="AO154" s="75"/>
      <c r="AP154" s="61" t="s">
        <v>9</v>
      </c>
      <c r="AQ154" s="75"/>
      <c r="AR154" s="76"/>
      <c r="AS154" s="151" t="s">
        <v>10</v>
      </c>
      <c r="AT154" s="152"/>
      <c r="AU154" s="61"/>
      <c r="AV154" s="62"/>
    </row>
    <row r="155" spans="1:48" ht="25.5" customHeight="1">
      <c r="A155" s="126"/>
      <c r="B155" s="127"/>
      <c r="C155" s="128"/>
      <c r="D155" s="129"/>
      <c r="E155" s="129"/>
      <c r="F155" s="129"/>
      <c r="G155" s="130"/>
      <c r="H155" s="128"/>
      <c r="I155" s="129"/>
      <c r="J155" s="129"/>
      <c r="K155" s="129"/>
      <c r="L155" s="129"/>
      <c r="M155" s="129"/>
      <c r="N155" s="129"/>
      <c r="O155" s="129"/>
      <c r="P155" s="131"/>
      <c r="Q155" s="132"/>
      <c r="R155" s="132"/>
      <c r="S155" s="133"/>
      <c r="T155" s="134"/>
      <c r="U155" s="135"/>
      <c r="V155" s="136"/>
      <c r="W155" s="137"/>
      <c r="X155" s="137"/>
      <c r="Y155" s="138"/>
      <c r="Z155" s="139">
        <f>ROUNDDOWN(P155*V155,0)</f>
        <v>0</v>
      </c>
      <c r="AA155" s="140"/>
      <c r="AB155" s="140"/>
      <c r="AC155" s="140"/>
      <c r="AD155" s="141"/>
      <c r="AE155" s="134"/>
      <c r="AF155" s="142"/>
      <c r="AG155" s="143"/>
      <c r="AH155" s="74"/>
      <c r="AI155" s="45"/>
      <c r="AJ155" s="45"/>
      <c r="AK155" s="46"/>
      <c r="AL155" s="44"/>
      <c r="AM155" s="45"/>
      <c r="AN155" s="45"/>
      <c r="AO155" s="46"/>
      <c r="AP155" s="44"/>
      <c r="AQ155" s="45"/>
      <c r="AR155" s="46"/>
      <c r="AS155" s="44"/>
      <c r="AT155" s="46"/>
      <c r="AU155" s="44"/>
      <c r="AV155" s="47"/>
    </row>
    <row r="156" spans="1:48" ht="25.5" customHeight="1">
      <c r="A156" s="126"/>
      <c r="B156" s="127"/>
      <c r="C156" s="128"/>
      <c r="D156" s="129"/>
      <c r="E156" s="129"/>
      <c r="F156" s="129"/>
      <c r="G156" s="130"/>
      <c r="H156" s="128"/>
      <c r="I156" s="129"/>
      <c r="J156" s="129"/>
      <c r="K156" s="129"/>
      <c r="L156" s="129"/>
      <c r="M156" s="129"/>
      <c r="N156" s="129"/>
      <c r="O156" s="129"/>
      <c r="P156" s="131"/>
      <c r="Q156" s="132"/>
      <c r="R156" s="132"/>
      <c r="S156" s="133"/>
      <c r="T156" s="134"/>
      <c r="U156" s="135"/>
      <c r="V156" s="136"/>
      <c r="W156" s="137"/>
      <c r="X156" s="137"/>
      <c r="Y156" s="138"/>
      <c r="Z156" s="139">
        <f aca="true" t="shared" si="6" ref="Z156:Z166">ROUNDDOWN(P156*V156,0)</f>
        <v>0</v>
      </c>
      <c r="AA156" s="140"/>
      <c r="AB156" s="140"/>
      <c r="AC156" s="140"/>
      <c r="AD156" s="141"/>
      <c r="AE156" s="134"/>
      <c r="AF156" s="142"/>
      <c r="AG156" s="143"/>
      <c r="AH156" s="74"/>
      <c r="AI156" s="45"/>
      <c r="AJ156" s="45"/>
      <c r="AK156" s="46"/>
      <c r="AL156" s="44"/>
      <c r="AM156" s="45"/>
      <c r="AN156" s="45"/>
      <c r="AO156" s="46"/>
      <c r="AP156" s="44"/>
      <c r="AQ156" s="45"/>
      <c r="AR156" s="46"/>
      <c r="AS156" s="44"/>
      <c r="AT156" s="46"/>
      <c r="AU156" s="44"/>
      <c r="AV156" s="47"/>
    </row>
    <row r="157" spans="1:48" ht="25.5" customHeight="1">
      <c r="A157" s="126"/>
      <c r="B157" s="127"/>
      <c r="C157" s="128"/>
      <c r="D157" s="129"/>
      <c r="E157" s="129"/>
      <c r="F157" s="129"/>
      <c r="G157" s="130"/>
      <c r="H157" s="128"/>
      <c r="I157" s="129"/>
      <c r="J157" s="129"/>
      <c r="K157" s="129"/>
      <c r="L157" s="129"/>
      <c r="M157" s="129"/>
      <c r="N157" s="129"/>
      <c r="O157" s="129"/>
      <c r="P157" s="131"/>
      <c r="Q157" s="132"/>
      <c r="R157" s="132"/>
      <c r="S157" s="133"/>
      <c r="T157" s="134"/>
      <c r="U157" s="135"/>
      <c r="V157" s="136"/>
      <c r="W157" s="137"/>
      <c r="X157" s="137"/>
      <c r="Y157" s="138"/>
      <c r="Z157" s="139">
        <f t="shared" si="6"/>
        <v>0</v>
      </c>
      <c r="AA157" s="140"/>
      <c r="AB157" s="140"/>
      <c r="AC157" s="140"/>
      <c r="AD157" s="141"/>
      <c r="AE157" s="134"/>
      <c r="AF157" s="142"/>
      <c r="AG157" s="143"/>
      <c r="AH157" s="74"/>
      <c r="AI157" s="45"/>
      <c r="AJ157" s="45"/>
      <c r="AK157" s="46"/>
      <c r="AL157" s="44"/>
      <c r="AM157" s="45"/>
      <c r="AN157" s="45"/>
      <c r="AO157" s="46"/>
      <c r="AP157" s="44"/>
      <c r="AQ157" s="45"/>
      <c r="AR157" s="46"/>
      <c r="AS157" s="44"/>
      <c r="AT157" s="46"/>
      <c r="AU157" s="44"/>
      <c r="AV157" s="47"/>
    </row>
    <row r="158" spans="1:48" ht="25.5" customHeight="1">
      <c r="A158" s="126"/>
      <c r="B158" s="127"/>
      <c r="C158" s="128"/>
      <c r="D158" s="129"/>
      <c r="E158" s="129"/>
      <c r="F158" s="129"/>
      <c r="G158" s="130"/>
      <c r="H158" s="128"/>
      <c r="I158" s="129"/>
      <c r="J158" s="129"/>
      <c r="K158" s="129"/>
      <c r="L158" s="129"/>
      <c r="M158" s="129"/>
      <c r="N158" s="129"/>
      <c r="O158" s="129"/>
      <c r="P158" s="131"/>
      <c r="Q158" s="132"/>
      <c r="R158" s="132"/>
      <c r="S158" s="133"/>
      <c r="T158" s="134"/>
      <c r="U158" s="135"/>
      <c r="V158" s="136"/>
      <c r="W158" s="137"/>
      <c r="X158" s="137"/>
      <c r="Y158" s="138"/>
      <c r="Z158" s="139">
        <f t="shared" si="6"/>
        <v>0</v>
      </c>
      <c r="AA158" s="140"/>
      <c r="AB158" s="140"/>
      <c r="AC158" s="140"/>
      <c r="AD158" s="141"/>
      <c r="AE158" s="134"/>
      <c r="AF158" s="142"/>
      <c r="AG158" s="143"/>
      <c r="AH158" s="74"/>
      <c r="AI158" s="45"/>
      <c r="AJ158" s="45"/>
      <c r="AK158" s="46"/>
      <c r="AL158" s="44"/>
      <c r="AM158" s="45"/>
      <c r="AN158" s="45"/>
      <c r="AO158" s="46"/>
      <c r="AP158" s="44"/>
      <c r="AQ158" s="45"/>
      <c r="AR158" s="46"/>
      <c r="AS158" s="44"/>
      <c r="AT158" s="46"/>
      <c r="AU158" s="44"/>
      <c r="AV158" s="47"/>
    </row>
    <row r="159" spans="1:48" ht="25.5" customHeight="1">
      <c r="A159" s="126"/>
      <c r="B159" s="127"/>
      <c r="C159" s="128"/>
      <c r="D159" s="129"/>
      <c r="E159" s="129"/>
      <c r="F159" s="129"/>
      <c r="G159" s="130"/>
      <c r="H159" s="128"/>
      <c r="I159" s="129"/>
      <c r="J159" s="129"/>
      <c r="K159" s="129"/>
      <c r="L159" s="129"/>
      <c r="M159" s="129"/>
      <c r="N159" s="129"/>
      <c r="O159" s="129"/>
      <c r="P159" s="131"/>
      <c r="Q159" s="132"/>
      <c r="R159" s="132"/>
      <c r="S159" s="133"/>
      <c r="T159" s="134"/>
      <c r="U159" s="135"/>
      <c r="V159" s="136"/>
      <c r="W159" s="137"/>
      <c r="X159" s="137"/>
      <c r="Y159" s="138"/>
      <c r="Z159" s="139">
        <f t="shared" si="6"/>
        <v>0</v>
      </c>
      <c r="AA159" s="140"/>
      <c r="AB159" s="140"/>
      <c r="AC159" s="140"/>
      <c r="AD159" s="141"/>
      <c r="AE159" s="134"/>
      <c r="AF159" s="142"/>
      <c r="AG159" s="143"/>
      <c r="AH159" s="74"/>
      <c r="AI159" s="45"/>
      <c r="AJ159" s="45"/>
      <c r="AK159" s="46"/>
      <c r="AL159" s="44"/>
      <c r="AM159" s="45"/>
      <c r="AN159" s="45"/>
      <c r="AO159" s="46"/>
      <c r="AP159" s="44"/>
      <c r="AQ159" s="45"/>
      <c r="AR159" s="46"/>
      <c r="AS159" s="44"/>
      <c r="AT159" s="46"/>
      <c r="AU159" s="44"/>
      <c r="AV159" s="47"/>
    </row>
    <row r="160" spans="1:48" ht="25.5" customHeight="1">
      <c r="A160" s="126"/>
      <c r="B160" s="127"/>
      <c r="C160" s="128"/>
      <c r="D160" s="129"/>
      <c r="E160" s="129"/>
      <c r="F160" s="129"/>
      <c r="G160" s="130"/>
      <c r="H160" s="128"/>
      <c r="I160" s="129"/>
      <c r="J160" s="129"/>
      <c r="K160" s="129"/>
      <c r="L160" s="129"/>
      <c r="M160" s="129"/>
      <c r="N160" s="129"/>
      <c r="O160" s="129"/>
      <c r="P160" s="131"/>
      <c r="Q160" s="132"/>
      <c r="R160" s="132"/>
      <c r="S160" s="133"/>
      <c r="T160" s="134"/>
      <c r="U160" s="135"/>
      <c r="V160" s="136"/>
      <c r="W160" s="137"/>
      <c r="X160" s="137"/>
      <c r="Y160" s="138"/>
      <c r="Z160" s="139">
        <f t="shared" si="6"/>
        <v>0</v>
      </c>
      <c r="AA160" s="140"/>
      <c r="AB160" s="140"/>
      <c r="AC160" s="140"/>
      <c r="AD160" s="141"/>
      <c r="AE160" s="134"/>
      <c r="AF160" s="142"/>
      <c r="AG160" s="143"/>
      <c r="AH160" s="74"/>
      <c r="AI160" s="45"/>
      <c r="AJ160" s="45"/>
      <c r="AK160" s="46"/>
      <c r="AL160" s="44"/>
      <c r="AM160" s="45"/>
      <c r="AN160" s="45"/>
      <c r="AO160" s="46"/>
      <c r="AP160" s="44"/>
      <c r="AQ160" s="45"/>
      <c r="AR160" s="46"/>
      <c r="AS160" s="44"/>
      <c r="AT160" s="46"/>
      <c r="AU160" s="44"/>
      <c r="AV160" s="47"/>
    </row>
    <row r="161" spans="1:48" ht="25.5" customHeight="1">
      <c r="A161" s="126"/>
      <c r="B161" s="127"/>
      <c r="C161" s="128"/>
      <c r="D161" s="129"/>
      <c r="E161" s="129"/>
      <c r="F161" s="129"/>
      <c r="G161" s="130"/>
      <c r="H161" s="128"/>
      <c r="I161" s="129"/>
      <c r="J161" s="129"/>
      <c r="K161" s="129"/>
      <c r="L161" s="129"/>
      <c r="M161" s="129"/>
      <c r="N161" s="129"/>
      <c r="O161" s="129"/>
      <c r="P161" s="131"/>
      <c r="Q161" s="132"/>
      <c r="R161" s="132"/>
      <c r="S161" s="133"/>
      <c r="T161" s="134"/>
      <c r="U161" s="135"/>
      <c r="V161" s="136"/>
      <c r="W161" s="137"/>
      <c r="X161" s="137"/>
      <c r="Y161" s="138"/>
      <c r="Z161" s="139">
        <f t="shared" si="6"/>
        <v>0</v>
      </c>
      <c r="AA161" s="140"/>
      <c r="AB161" s="140"/>
      <c r="AC161" s="140"/>
      <c r="AD161" s="141"/>
      <c r="AE161" s="134"/>
      <c r="AF161" s="142"/>
      <c r="AG161" s="143"/>
      <c r="AH161" s="74"/>
      <c r="AI161" s="45"/>
      <c r="AJ161" s="45"/>
      <c r="AK161" s="46"/>
      <c r="AL161" s="44"/>
      <c r="AM161" s="45"/>
      <c r="AN161" s="45"/>
      <c r="AO161" s="46"/>
      <c r="AP161" s="44"/>
      <c r="AQ161" s="45"/>
      <c r="AR161" s="46"/>
      <c r="AS161" s="44"/>
      <c r="AT161" s="46"/>
      <c r="AU161" s="44"/>
      <c r="AV161" s="47"/>
    </row>
    <row r="162" spans="1:48" ht="25.5" customHeight="1">
      <c r="A162" s="126"/>
      <c r="B162" s="127"/>
      <c r="C162" s="128"/>
      <c r="D162" s="129"/>
      <c r="E162" s="129"/>
      <c r="F162" s="129"/>
      <c r="G162" s="130"/>
      <c r="H162" s="128"/>
      <c r="I162" s="129"/>
      <c r="J162" s="129"/>
      <c r="K162" s="129"/>
      <c r="L162" s="129"/>
      <c r="M162" s="129"/>
      <c r="N162" s="129"/>
      <c r="O162" s="129"/>
      <c r="P162" s="131"/>
      <c r="Q162" s="132"/>
      <c r="R162" s="132"/>
      <c r="S162" s="133"/>
      <c r="T162" s="134"/>
      <c r="U162" s="135"/>
      <c r="V162" s="136"/>
      <c r="W162" s="137"/>
      <c r="X162" s="137"/>
      <c r="Y162" s="138"/>
      <c r="Z162" s="139">
        <f t="shared" si="6"/>
        <v>0</v>
      </c>
      <c r="AA162" s="140"/>
      <c r="AB162" s="140"/>
      <c r="AC162" s="140"/>
      <c r="AD162" s="141"/>
      <c r="AE162" s="134"/>
      <c r="AF162" s="142"/>
      <c r="AG162" s="143"/>
      <c r="AH162" s="74"/>
      <c r="AI162" s="45"/>
      <c r="AJ162" s="45"/>
      <c r="AK162" s="46"/>
      <c r="AL162" s="44"/>
      <c r="AM162" s="45"/>
      <c r="AN162" s="45"/>
      <c r="AO162" s="46"/>
      <c r="AP162" s="44"/>
      <c r="AQ162" s="45"/>
      <c r="AR162" s="46"/>
      <c r="AS162" s="44"/>
      <c r="AT162" s="46"/>
      <c r="AU162" s="44"/>
      <c r="AV162" s="47"/>
    </row>
    <row r="163" spans="1:48" ht="25.5" customHeight="1">
      <c r="A163" s="126"/>
      <c r="B163" s="127"/>
      <c r="C163" s="128"/>
      <c r="D163" s="129"/>
      <c r="E163" s="129"/>
      <c r="F163" s="129"/>
      <c r="G163" s="130"/>
      <c r="H163" s="128"/>
      <c r="I163" s="129"/>
      <c r="J163" s="129"/>
      <c r="K163" s="129"/>
      <c r="L163" s="129"/>
      <c r="M163" s="129"/>
      <c r="N163" s="129"/>
      <c r="O163" s="129"/>
      <c r="P163" s="131"/>
      <c r="Q163" s="132"/>
      <c r="R163" s="132"/>
      <c r="S163" s="133"/>
      <c r="T163" s="134"/>
      <c r="U163" s="135"/>
      <c r="V163" s="136"/>
      <c r="W163" s="137"/>
      <c r="X163" s="137"/>
      <c r="Y163" s="138"/>
      <c r="Z163" s="139">
        <f t="shared" si="6"/>
        <v>0</v>
      </c>
      <c r="AA163" s="140"/>
      <c r="AB163" s="140"/>
      <c r="AC163" s="140"/>
      <c r="AD163" s="141"/>
      <c r="AE163" s="134"/>
      <c r="AF163" s="142"/>
      <c r="AG163" s="143"/>
      <c r="AH163" s="74"/>
      <c r="AI163" s="45"/>
      <c r="AJ163" s="45"/>
      <c r="AK163" s="46"/>
      <c r="AL163" s="44"/>
      <c r="AM163" s="45"/>
      <c r="AN163" s="45"/>
      <c r="AO163" s="46"/>
      <c r="AP163" s="44"/>
      <c r="AQ163" s="45"/>
      <c r="AR163" s="46"/>
      <c r="AS163" s="44"/>
      <c r="AT163" s="46"/>
      <c r="AU163" s="44"/>
      <c r="AV163" s="47"/>
    </row>
    <row r="164" spans="1:48" ht="25.5" customHeight="1">
      <c r="A164" s="126"/>
      <c r="B164" s="127"/>
      <c r="C164" s="128"/>
      <c r="D164" s="129"/>
      <c r="E164" s="129"/>
      <c r="F164" s="129"/>
      <c r="G164" s="130"/>
      <c r="H164" s="128"/>
      <c r="I164" s="129"/>
      <c r="J164" s="129"/>
      <c r="K164" s="129"/>
      <c r="L164" s="129"/>
      <c r="M164" s="129"/>
      <c r="N164" s="129"/>
      <c r="O164" s="129"/>
      <c r="P164" s="131"/>
      <c r="Q164" s="132"/>
      <c r="R164" s="132"/>
      <c r="S164" s="133"/>
      <c r="T164" s="134"/>
      <c r="U164" s="135"/>
      <c r="V164" s="136"/>
      <c r="W164" s="137"/>
      <c r="X164" s="137"/>
      <c r="Y164" s="138"/>
      <c r="Z164" s="139">
        <f t="shared" si="6"/>
        <v>0</v>
      </c>
      <c r="AA164" s="140"/>
      <c r="AB164" s="140"/>
      <c r="AC164" s="140"/>
      <c r="AD164" s="141"/>
      <c r="AE164" s="134"/>
      <c r="AF164" s="142"/>
      <c r="AG164" s="143"/>
      <c r="AH164" s="74"/>
      <c r="AI164" s="45"/>
      <c r="AJ164" s="45"/>
      <c r="AK164" s="46"/>
      <c r="AL164" s="44"/>
      <c r="AM164" s="45"/>
      <c r="AN164" s="45"/>
      <c r="AO164" s="46"/>
      <c r="AP164" s="44"/>
      <c r="AQ164" s="45"/>
      <c r="AR164" s="46"/>
      <c r="AS164" s="44"/>
      <c r="AT164" s="46"/>
      <c r="AU164" s="44"/>
      <c r="AV164" s="47"/>
    </row>
    <row r="165" spans="1:48" ht="25.5" customHeight="1">
      <c r="A165" s="126"/>
      <c r="B165" s="127"/>
      <c r="C165" s="128"/>
      <c r="D165" s="129"/>
      <c r="E165" s="129"/>
      <c r="F165" s="129"/>
      <c r="G165" s="130"/>
      <c r="H165" s="128"/>
      <c r="I165" s="129"/>
      <c r="J165" s="129"/>
      <c r="K165" s="129"/>
      <c r="L165" s="129"/>
      <c r="M165" s="129"/>
      <c r="N165" s="129"/>
      <c r="O165" s="129"/>
      <c r="P165" s="131"/>
      <c r="Q165" s="132"/>
      <c r="R165" s="132"/>
      <c r="S165" s="133"/>
      <c r="T165" s="134"/>
      <c r="U165" s="135"/>
      <c r="V165" s="136"/>
      <c r="W165" s="137"/>
      <c r="X165" s="137"/>
      <c r="Y165" s="138"/>
      <c r="Z165" s="139">
        <f t="shared" si="6"/>
        <v>0</v>
      </c>
      <c r="AA165" s="140"/>
      <c r="AB165" s="140"/>
      <c r="AC165" s="140"/>
      <c r="AD165" s="141"/>
      <c r="AE165" s="134"/>
      <c r="AF165" s="142"/>
      <c r="AG165" s="143"/>
      <c r="AH165" s="74"/>
      <c r="AI165" s="45"/>
      <c r="AJ165" s="45"/>
      <c r="AK165" s="46"/>
      <c r="AL165" s="44"/>
      <c r="AM165" s="45"/>
      <c r="AN165" s="45"/>
      <c r="AO165" s="46"/>
      <c r="AP165" s="44"/>
      <c r="AQ165" s="45"/>
      <c r="AR165" s="46"/>
      <c r="AS165" s="44"/>
      <c r="AT165" s="46"/>
      <c r="AU165" s="44"/>
      <c r="AV165" s="47"/>
    </row>
    <row r="166" spans="1:48" ht="25.5" customHeight="1">
      <c r="A166" s="126"/>
      <c r="B166" s="127"/>
      <c r="C166" s="128"/>
      <c r="D166" s="129"/>
      <c r="E166" s="129"/>
      <c r="F166" s="129"/>
      <c r="G166" s="130"/>
      <c r="H166" s="128"/>
      <c r="I166" s="129"/>
      <c r="J166" s="129"/>
      <c r="K166" s="129"/>
      <c r="L166" s="129"/>
      <c r="M166" s="129"/>
      <c r="N166" s="129"/>
      <c r="O166" s="129"/>
      <c r="P166" s="131"/>
      <c r="Q166" s="132"/>
      <c r="R166" s="132"/>
      <c r="S166" s="133"/>
      <c r="T166" s="134"/>
      <c r="U166" s="135"/>
      <c r="V166" s="136"/>
      <c r="W166" s="137"/>
      <c r="X166" s="137"/>
      <c r="Y166" s="138"/>
      <c r="Z166" s="139">
        <f t="shared" si="6"/>
        <v>0</v>
      </c>
      <c r="AA166" s="140"/>
      <c r="AB166" s="140"/>
      <c r="AC166" s="140"/>
      <c r="AD166" s="141"/>
      <c r="AE166" s="134"/>
      <c r="AF166" s="142"/>
      <c r="AG166" s="143"/>
      <c r="AH166" s="74"/>
      <c r="AI166" s="45"/>
      <c r="AJ166" s="45"/>
      <c r="AK166" s="46"/>
      <c r="AL166" s="44"/>
      <c r="AM166" s="45"/>
      <c r="AN166" s="45"/>
      <c r="AO166" s="46"/>
      <c r="AP166" s="44"/>
      <c r="AQ166" s="45"/>
      <c r="AR166" s="46"/>
      <c r="AS166" s="44"/>
      <c r="AT166" s="46"/>
      <c r="AU166" s="44"/>
      <c r="AV166" s="47"/>
    </row>
    <row r="167" spans="1:48" ht="25.5" customHeight="1" thickBot="1">
      <c r="A167" s="91"/>
      <c r="B167" s="92"/>
      <c r="C167" s="86"/>
      <c r="D167" s="87"/>
      <c r="E167" s="87"/>
      <c r="F167" s="87"/>
      <c r="G167" s="88"/>
      <c r="H167" s="3" t="s">
        <v>6</v>
      </c>
      <c r="I167" s="4"/>
      <c r="J167" s="4"/>
      <c r="K167" s="4"/>
      <c r="L167" s="4"/>
      <c r="M167" s="4"/>
      <c r="N167" s="4"/>
      <c r="O167" s="4"/>
      <c r="P167" s="104"/>
      <c r="Q167" s="105"/>
      <c r="R167" s="105"/>
      <c r="S167" s="106"/>
      <c r="T167" s="86"/>
      <c r="U167" s="88"/>
      <c r="V167" s="144"/>
      <c r="W167" s="145"/>
      <c r="X167" s="145"/>
      <c r="Y167" s="146"/>
      <c r="Z167" s="147">
        <f>SUM(Z155:AD166)</f>
        <v>0</v>
      </c>
      <c r="AA167" s="148"/>
      <c r="AB167" s="148"/>
      <c r="AC167" s="148"/>
      <c r="AD167" s="149"/>
      <c r="AE167" s="86"/>
      <c r="AF167" s="87"/>
      <c r="AG167" s="99"/>
      <c r="AH167" s="100"/>
      <c r="AI167" s="87"/>
      <c r="AJ167" s="87"/>
      <c r="AK167" s="88"/>
      <c r="AL167" s="86"/>
      <c r="AM167" s="87"/>
      <c r="AN167" s="87"/>
      <c r="AO167" s="88"/>
      <c r="AP167" s="86"/>
      <c r="AQ167" s="87"/>
      <c r="AR167" s="88"/>
      <c r="AS167" s="86"/>
      <c r="AT167" s="88"/>
      <c r="AU167" s="86"/>
      <c r="AV167" s="89"/>
    </row>
    <row r="168" ht="18.75" customHeight="1"/>
    <row r="169" spans="1:48" ht="18.75" customHeight="1">
      <c r="A169" s="28"/>
      <c r="B169" s="28"/>
      <c r="C169" s="5"/>
      <c r="D169" s="5"/>
      <c r="E169" s="5"/>
      <c r="F169" s="5"/>
      <c r="G169" s="5"/>
      <c r="H169" s="6"/>
      <c r="I169" s="6"/>
      <c r="J169" s="6"/>
      <c r="K169" s="6"/>
      <c r="L169" s="6"/>
      <c r="M169" s="6"/>
      <c r="N169" s="6"/>
      <c r="O169" s="6"/>
      <c r="P169" s="7"/>
      <c r="Q169" s="7"/>
      <c r="R169" s="7"/>
      <c r="S169" s="41" t="s">
        <v>23</v>
      </c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19:30" ht="21" customHeight="1"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37:47" ht="21" customHeight="1">
      <c r="AK171" s="1">
        <f>AK147</f>
        <v>0</v>
      </c>
      <c r="AM171" s="153">
        <f>AM3</f>
        <v>0</v>
      </c>
      <c r="AN171" s="154"/>
      <c r="AO171" s="20" t="s">
        <v>47</v>
      </c>
      <c r="AP171" s="153">
        <f>AP3</f>
        <v>0</v>
      </c>
      <c r="AQ171" s="154"/>
      <c r="AR171" s="20" t="s">
        <v>48</v>
      </c>
      <c r="AS171" s="153">
        <f>AS3</f>
        <v>0</v>
      </c>
      <c r="AT171" s="154"/>
      <c r="AU171" s="20" t="s">
        <v>49</v>
      </c>
    </row>
    <row r="172" spans="3:48" ht="21" customHeight="1">
      <c r="C172" s="2" t="s">
        <v>0</v>
      </c>
      <c r="D172" s="2"/>
      <c r="E172" s="2"/>
      <c r="F172" s="2"/>
      <c r="G172" s="10" t="s">
        <v>1</v>
      </c>
      <c r="H172" s="2"/>
      <c r="I172" s="2"/>
      <c r="J172" s="2"/>
      <c r="K172" s="2"/>
      <c r="L172" s="2"/>
      <c r="M172" s="2"/>
      <c r="N172" s="2" t="s">
        <v>2</v>
      </c>
      <c r="O172" s="2"/>
      <c r="AI172" s="1" t="s">
        <v>105</v>
      </c>
      <c r="AL172" s="155">
        <f>AL148</f>
        <v>0</v>
      </c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</row>
    <row r="173" spans="35:48" ht="21" customHeight="1">
      <c r="AI173" s="1" t="s">
        <v>13</v>
      </c>
      <c r="AL173" s="150">
        <f>AL149</f>
        <v>0</v>
      </c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</row>
    <row r="174" spans="38:48" ht="21" customHeight="1">
      <c r="AL174" s="150">
        <f>AL150</f>
        <v>0</v>
      </c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</row>
    <row r="175" spans="35:48" ht="21" customHeight="1">
      <c r="AI175" s="1" t="s">
        <v>14</v>
      </c>
      <c r="AL175" s="22" t="s">
        <v>57</v>
      </c>
      <c r="AM175" s="150">
        <f>AM7</f>
        <v>0</v>
      </c>
      <c r="AN175" s="150"/>
      <c r="AO175" s="150"/>
      <c r="AP175" s="150"/>
      <c r="AQ175" s="150"/>
      <c r="AR175" s="150"/>
      <c r="AS175" s="150"/>
      <c r="AT175" s="150"/>
      <c r="AU175" s="150"/>
      <c r="AV175" s="150"/>
    </row>
    <row r="176" spans="38:48" ht="21" customHeight="1">
      <c r="AL176" s="150">
        <f>AL8</f>
        <v>0</v>
      </c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</row>
    <row r="177" spans="38:48" ht="12" customHeight="1" thickBot="1"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1:48" ht="25.5" customHeight="1">
      <c r="A178" s="81" t="s">
        <v>22</v>
      </c>
      <c r="B178" s="82"/>
      <c r="C178" s="61" t="s">
        <v>15</v>
      </c>
      <c r="D178" s="75"/>
      <c r="E178" s="75"/>
      <c r="F178" s="75"/>
      <c r="G178" s="76"/>
      <c r="H178" s="61" t="s">
        <v>16</v>
      </c>
      <c r="I178" s="75"/>
      <c r="J178" s="75"/>
      <c r="K178" s="75"/>
      <c r="L178" s="75"/>
      <c r="M178" s="75"/>
      <c r="N178" s="75"/>
      <c r="O178" s="75"/>
      <c r="P178" s="61" t="s">
        <v>17</v>
      </c>
      <c r="Q178" s="75"/>
      <c r="R178" s="75"/>
      <c r="S178" s="76"/>
      <c r="T178" s="61" t="s">
        <v>21</v>
      </c>
      <c r="U178" s="76"/>
      <c r="V178" s="61" t="s">
        <v>18</v>
      </c>
      <c r="W178" s="75"/>
      <c r="X178" s="75"/>
      <c r="Y178" s="76"/>
      <c r="Z178" s="61" t="s">
        <v>19</v>
      </c>
      <c r="AA178" s="75"/>
      <c r="AB178" s="75"/>
      <c r="AC178" s="75"/>
      <c r="AD178" s="76"/>
      <c r="AE178" s="61" t="s">
        <v>20</v>
      </c>
      <c r="AF178" s="75"/>
      <c r="AG178" s="77"/>
      <c r="AH178" s="78" t="s">
        <v>7</v>
      </c>
      <c r="AI178" s="75"/>
      <c r="AJ178" s="75"/>
      <c r="AK178" s="76"/>
      <c r="AL178" s="61" t="s">
        <v>8</v>
      </c>
      <c r="AM178" s="75"/>
      <c r="AN178" s="75"/>
      <c r="AO178" s="75"/>
      <c r="AP178" s="61" t="s">
        <v>9</v>
      </c>
      <c r="AQ178" s="75"/>
      <c r="AR178" s="76"/>
      <c r="AS178" s="151" t="s">
        <v>10</v>
      </c>
      <c r="AT178" s="152"/>
      <c r="AU178" s="61"/>
      <c r="AV178" s="62"/>
    </row>
    <row r="179" spans="1:48" ht="25.5" customHeight="1">
      <c r="A179" s="126"/>
      <c r="B179" s="127"/>
      <c r="C179" s="128"/>
      <c r="D179" s="129"/>
      <c r="E179" s="129"/>
      <c r="F179" s="129"/>
      <c r="G179" s="130"/>
      <c r="H179" s="128"/>
      <c r="I179" s="129"/>
      <c r="J179" s="129"/>
      <c r="K179" s="129"/>
      <c r="L179" s="129"/>
      <c r="M179" s="129"/>
      <c r="N179" s="129"/>
      <c r="O179" s="129"/>
      <c r="P179" s="131"/>
      <c r="Q179" s="132"/>
      <c r="R179" s="132"/>
      <c r="S179" s="133"/>
      <c r="T179" s="134"/>
      <c r="U179" s="135"/>
      <c r="V179" s="136"/>
      <c r="W179" s="137"/>
      <c r="X179" s="137"/>
      <c r="Y179" s="138"/>
      <c r="Z179" s="139">
        <f>ROUNDDOWN(P179*V179,0)</f>
        <v>0</v>
      </c>
      <c r="AA179" s="140"/>
      <c r="AB179" s="140"/>
      <c r="AC179" s="140"/>
      <c r="AD179" s="141"/>
      <c r="AE179" s="134"/>
      <c r="AF179" s="142"/>
      <c r="AG179" s="143"/>
      <c r="AH179" s="74"/>
      <c r="AI179" s="45"/>
      <c r="AJ179" s="45"/>
      <c r="AK179" s="46"/>
      <c r="AL179" s="44"/>
      <c r="AM179" s="45"/>
      <c r="AN179" s="45"/>
      <c r="AO179" s="46"/>
      <c r="AP179" s="44"/>
      <c r="AQ179" s="45"/>
      <c r="AR179" s="46"/>
      <c r="AS179" s="44"/>
      <c r="AT179" s="46"/>
      <c r="AU179" s="44"/>
      <c r="AV179" s="47"/>
    </row>
    <row r="180" spans="1:48" ht="25.5" customHeight="1">
      <c r="A180" s="126"/>
      <c r="B180" s="127"/>
      <c r="C180" s="128"/>
      <c r="D180" s="129"/>
      <c r="E180" s="129"/>
      <c r="F180" s="129"/>
      <c r="G180" s="130"/>
      <c r="H180" s="128"/>
      <c r="I180" s="129"/>
      <c r="J180" s="129"/>
      <c r="K180" s="129"/>
      <c r="L180" s="129"/>
      <c r="M180" s="129"/>
      <c r="N180" s="129"/>
      <c r="O180" s="129"/>
      <c r="P180" s="131"/>
      <c r="Q180" s="132"/>
      <c r="R180" s="132"/>
      <c r="S180" s="133"/>
      <c r="T180" s="134"/>
      <c r="U180" s="135"/>
      <c r="V180" s="136"/>
      <c r="W180" s="137"/>
      <c r="X180" s="137"/>
      <c r="Y180" s="138"/>
      <c r="Z180" s="139">
        <f aca="true" t="shared" si="7" ref="Z180:Z190">ROUNDDOWN(P180*V180,0)</f>
        <v>0</v>
      </c>
      <c r="AA180" s="140"/>
      <c r="AB180" s="140"/>
      <c r="AC180" s="140"/>
      <c r="AD180" s="141"/>
      <c r="AE180" s="134"/>
      <c r="AF180" s="142"/>
      <c r="AG180" s="143"/>
      <c r="AH180" s="74"/>
      <c r="AI180" s="45"/>
      <c r="AJ180" s="45"/>
      <c r="AK180" s="46"/>
      <c r="AL180" s="44"/>
      <c r="AM180" s="45"/>
      <c r="AN180" s="45"/>
      <c r="AO180" s="46"/>
      <c r="AP180" s="44"/>
      <c r="AQ180" s="45"/>
      <c r="AR180" s="46"/>
      <c r="AS180" s="44"/>
      <c r="AT180" s="46"/>
      <c r="AU180" s="44"/>
      <c r="AV180" s="47"/>
    </row>
    <row r="181" spans="1:48" ht="25.5" customHeight="1">
      <c r="A181" s="126"/>
      <c r="B181" s="127"/>
      <c r="C181" s="128"/>
      <c r="D181" s="129"/>
      <c r="E181" s="129"/>
      <c r="F181" s="129"/>
      <c r="G181" s="130"/>
      <c r="H181" s="128"/>
      <c r="I181" s="129"/>
      <c r="J181" s="129"/>
      <c r="K181" s="129"/>
      <c r="L181" s="129"/>
      <c r="M181" s="129"/>
      <c r="N181" s="129"/>
      <c r="O181" s="129"/>
      <c r="P181" s="131"/>
      <c r="Q181" s="132"/>
      <c r="R181" s="132"/>
      <c r="S181" s="133"/>
      <c r="T181" s="134"/>
      <c r="U181" s="135"/>
      <c r="V181" s="136"/>
      <c r="W181" s="137"/>
      <c r="X181" s="137"/>
      <c r="Y181" s="138"/>
      <c r="Z181" s="139">
        <f t="shared" si="7"/>
        <v>0</v>
      </c>
      <c r="AA181" s="140"/>
      <c r="AB181" s="140"/>
      <c r="AC181" s="140"/>
      <c r="AD181" s="141"/>
      <c r="AE181" s="134"/>
      <c r="AF181" s="142"/>
      <c r="AG181" s="143"/>
      <c r="AH181" s="74"/>
      <c r="AI181" s="45"/>
      <c r="AJ181" s="45"/>
      <c r="AK181" s="46"/>
      <c r="AL181" s="44"/>
      <c r="AM181" s="45"/>
      <c r="AN181" s="45"/>
      <c r="AO181" s="46"/>
      <c r="AP181" s="44"/>
      <c r="AQ181" s="45"/>
      <c r="AR181" s="46"/>
      <c r="AS181" s="44"/>
      <c r="AT181" s="46"/>
      <c r="AU181" s="44"/>
      <c r="AV181" s="47"/>
    </row>
    <row r="182" spans="1:48" ht="25.5" customHeight="1">
      <c r="A182" s="126"/>
      <c r="B182" s="127"/>
      <c r="C182" s="128"/>
      <c r="D182" s="129"/>
      <c r="E182" s="129"/>
      <c r="F182" s="129"/>
      <c r="G182" s="130"/>
      <c r="H182" s="128"/>
      <c r="I182" s="129"/>
      <c r="J182" s="129"/>
      <c r="K182" s="129"/>
      <c r="L182" s="129"/>
      <c r="M182" s="129"/>
      <c r="N182" s="129"/>
      <c r="O182" s="129"/>
      <c r="P182" s="131"/>
      <c r="Q182" s="132"/>
      <c r="R182" s="132"/>
      <c r="S182" s="133"/>
      <c r="T182" s="134"/>
      <c r="U182" s="135"/>
      <c r="V182" s="136"/>
      <c r="W182" s="137"/>
      <c r="X182" s="137"/>
      <c r="Y182" s="138"/>
      <c r="Z182" s="139">
        <f t="shared" si="7"/>
        <v>0</v>
      </c>
      <c r="AA182" s="140"/>
      <c r="AB182" s="140"/>
      <c r="AC182" s="140"/>
      <c r="AD182" s="141"/>
      <c r="AE182" s="134"/>
      <c r="AF182" s="142"/>
      <c r="AG182" s="143"/>
      <c r="AH182" s="74"/>
      <c r="AI182" s="45"/>
      <c r="AJ182" s="45"/>
      <c r="AK182" s="46"/>
      <c r="AL182" s="44"/>
      <c r="AM182" s="45"/>
      <c r="AN182" s="45"/>
      <c r="AO182" s="46"/>
      <c r="AP182" s="44"/>
      <c r="AQ182" s="45"/>
      <c r="AR182" s="46"/>
      <c r="AS182" s="44"/>
      <c r="AT182" s="46"/>
      <c r="AU182" s="44"/>
      <c r="AV182" s="47"/>
    </row>
    <row r="183" spans="1:48" ht="25.5" customHeight="1">
      <c r="A183" s="126"/>
      <c r="B183" s="127"/>
      <c r="C183" s="128"/>
      <c r="D183" s="129"/>
      <c r="E183" s="129"/>
      <c r="F183" s="129"/>
      <c r="G183" s="130"/>
      <c r="H183" s="128"/>
      <c r="I183" s="129"/>
      <c r="J183" s="129"/>
      <c r="K183" s="129"/>
      <c r="L183" s="129"/>
      <c r="M183" s="129"/>
      <c r="N183" s="129"/>
      <c r="O183" s="129"/>
      <c r="P183" s="131"/>
      <c r="Q183" s="132"/>
      <c r="R183" s="132"/>
      <c r="S183" s="133"/>
      <c r="T183" s="134"/>
      <c r="U183" s="135"/>
      <c r="V183" s="136"/>
      <c r="W183" s="137"/>
      <c r="X183" s="137"/>
      <c r="Y183" s="138"/>
      <c r="Z183" s="139">
        <f t="shared" si="7"/>
        <v>0</v>
      </c>
      <c r="AA183" s="140"/>
      <c r="AB183" s="140"/>
      <c r="AC183" s="140"/>
      <c r="AD183" s="141"/>
      <c r="AE183" s="134"/>
      <c r="AF183" s="142"/>
      <c r="AG183" s="143"/>
      <c r="AH183" s="74"/>
      <c r="AI183" s="45"/>
      <c r="AJ183" s="45"/>
      <c r="AK183" s="46"/>
      <c r="AL183" s="44"/>
      <c r="AM183" s="45"/>
      <c r="AN183" s="45"/>
      <c r="AO183" s="46"/>
      <c r="AP183" s="44"/>
      <c r="AQ183" s="45"/>
      <c r="AR183" s="46"/>
      <c r="AS183" s="44"/>
      <c r="AT183" s="46"/>
      <c r="AU183" s="44"/>
      <c r="AV183" s="47"/>
    </row>
    <row r="184" spans="1:48" ht="25.5" customHeight="1">
      <c r="A184" s="126"/>
      <c r="B184" s="127"/>
      <c r="C184" s="128"/>
      <c r="D184" s="129"/>
      <c r="E184" s="129"/>
      <c r="F184" s="129"/>
      <c r="G184" s="130"/>
      <c r="H184" s="128"/>
      <c r="I184" s="129"/>
      <c r="J184" s="129"/>
      <c r="K184" s="129"/>
      <c r="L184" s="129"/>
      <c r="M184" s="129"/>
      <c r="N184" s="129"/>
      <c r="O184" s="129"/>
      <c r="P184" s="131"/>
      <c r="Q184" s="132"/>
      <c r="R184" s="132"/>
      <c r="S184" s="133"/>
      <c r="T184" s="134"/>
      <c r="U184" s="135"/>
      <c r="V184" s="136"/>
      <c r="W184" s="137"/>
      <c r="X184" s="137"/>
      <c r="Y184" s="138"/>
      <c r="Z184" s="139">
        <f t="shared" si="7"/>
        <v>0</v>
      </c>
      <c r="AA184" s="140"/>
      <c r="AB184" s="140"/>
      <c r="AC184" s="140"/>
      <c r="AD184" s="141"/>
      <c r="AE184" s="134"/>
      <c r="AF184" s="142"/>
      <c r="AG184" s="143"/>
      <c r="AH184" s="74"/>
      <c r="AI184" s="45"/>
      <c r="AJ184" s="45"/>
      <c r="AK184" s="46"/>
      <c r="AL184" s="44"/>
      <c r="AM184" s="45"/>
      <c r="AN184" s="45"/>
      <c r="AO184" s="46"/>
      <c r="AP184" s="44"/>
      <c r="AQ184" s="45"/>
      <c r="AR184" s="46"/>
      <c r="AS184" s="44"/>
      <c r="AT184" s="46"/>
      <c r="AU184" s="44"/>
      <c r="AV184" s="47"/>
    </row>
    <row r="185" spans="1:48" ht="25.5" customHeight="1">
      <c r="A185" s="126"/>
      <c r="B185" s="127"/>
      <c r="C185" s="128"/>
      <c r="D185" s="129"/>
      <c r="E185" s="129"/>
      <c r="F185" s="129"/>
      <c r="G185" s="130"/>
      <c r="H185" s="128"/>
      <c r="I185" s="129"/>
      <c r="J185" s="129"/>
      <c r="K185" s="129"/>
      <c r="L185" s="129"/>
      <c r="M185" s="129"/>
      <c r="N185" s="129"/>
      <c r="O185" s="129"/>
      <c r="P185" s="131"/>
      <c r="Q185" s="132"/>
      <c r="R185" s="132"/>
      <c r="S185" s="133"/>
      <c r="T185" s="134"/>
      <c r="U185" s="135"/>
      <c r="V185" s="136"/>
      <c r="W185" s="137"/>
      <c r="X185" s="137"/>
      <c r="Y185" s="138"/>
      <c r="Z185" s="139">
        <f t="shared" si="7"/>
        <v>0</v>
      </c>
      <c r="AA185" s="140"/>
      <c r="AB185" s="140"/>
      <c r="AC185" s="140"/>
      <c r="AD185" s="141"/>
      <c r="AE185" s="134"/>
      <c r="AF185" s="142"/>
      <c r="AG185" s="143"/>
      <c r="AH185" s="74"/>
      <c r="AI185" s="45"/>
      <c r="AJ185" s="45"/>
      <c r="AK185" s="46"/>
      <c r="AL185" s="44"/>
      <c r="AM185" s="45"/>
      <c r="AN185" s="45"/>
      <c r="AO185" s="46"/>
      <c r="AP185" s="44"/>
      <c r="AQ185" s="45"/>
      <c r="AR185" s="46"/>
      <c r="AS185" s="44"/>
      <c r="AT185" s="46"/>
      <c r="AU185" s="44"/>
      <c r="AV185" s="47"/>
    </row>
    <row r="186" spans="1:48" ht="25.5" customHeight="1">
      <c r="A186" s="126"/>
      <c r="B186" s="127"/>
      <c r="C186" s="128"/>
      <c r="D186" s="129"/>
      <c r="E186" s="129"/>
      <c r="F186" s="129"/>
      <c r="G186" s="130"/>
      <c r="H186" s="128"/>
      <c r="I186" s="129"/>
      <c r="J186" s="129"/>
      <c r="K186" s="129"/>
      <c r="L186" s="129"/>
      <c r="M186" s="129"/>
      <c r="N186" s="129"/>
      <c r="O186" s="129"/>
      <c r="P186" s="131"/>
      <c r="Q186" s="132"/>
      <c r="R186" s="132"/>
      <c r="S186" s="133"/>
      <c r="T186" s="134"/>
      <c r="U186" s="135"/>
      <c r="V186" s="136"/>
      <c r="W186" s="137"/>
      <c r="X186" s="137"/>
      <c r="Y186" s="138"/>
      <c r="Z186" s="139">
        <f t="shared" si="7"/>
        <v>0</v>
      </c>
      <c r="AA186" s="140"/>
      <c r="AB186" s="140"/>
      <c r="AC186" s="140"/>
      <c r="AD186" s="141"/>
      <c r="AE186" s="134"/>
      <c r="AF186" s="142"/>
      <c r="AG186" s="143"/>
      <c r="AH186" s="74"/>
      <c r="AI186" s="45"/>
      <c r="AJ186" s="45"/>
      <c r="AK186" s="46"/>
      <c r="AL186" s="44"/>
      <c r="AM186" s="45"/>
      <c r="AN186" s="45"/>
      <c r="AO186" s="46"/>
      <c r="AP186" s="44"/>
      <c r="AQ186" s="45"/>
      <c r="AR186" s="46"/>
      <c r="AS186" s="44"/>
      <c r="AT186" s="46"/>
      <c r="AU186" s="44"/>
      <c r="AV186" s="47"/>
    </row>
    <row r="187" spans="1:48" ht="25.5" customHeight="1">
      <c r="A187" s="126"/>
      <c r="B187" s="127"/>
      <c r="C187" s="128"/>
      <c r="D187" s="129"/>
      <c r="E187" s="129"/>
      <c r="F187" s="129"/>
      <c r="G187" s="130"/>
      <c r="H187" s="128"/>
      <c r="I187" s="129"/>
      <c r="J187" s="129"/>
      <c r="K187" s="129"/>
      <c r="L187" s="129"/>
      <c r="M187" s="129"/>
      <c r="N187" s="129"/>
      <c r="O187" s="129"/>
      <c r="P187" s="131"/>
      <c r="Q187" s="132"/>
      <c r="R187" s="132"/>
      <c r="S187" s="133"/>
      <c r="T187" s="134"/>
      <c r="U187" s="135"/>
      <c r="V187" s="136"/>
      <c r="W187" s="137"/>
      <c r="X187" s="137"/>
      <c r="Y187" s="138"/>
      <c r="Z187" s="139">
        <f t="shared" si="7"/>
        <v>0</v>
      </c>
      <c r="AA187" s="140"/>
      <c r="AB187" s="140"/>
      <c r="AC187" s="140"/>
      <c r="AD187" s="141"/>
      <c r="AE187" s="134"/>
      <c r="AF187" s="142"/>
      <c r="AG187" s="143"/>
      <c r="AH187" s="74"/>
      <c r="AI187" s="45"/>
      <c r="AJ187" s="45"/>
      <c r="AK187" s="46"/>
      <c r="AL187" s="44"/>
      <c r="AM187" s="45"/>
      <c r="AN187" s="45"/>
      <c r="AO187" s="46"/>
      <c r="AP187" s="44"/>
      <c r="AQ187" s="45"/>
      <c r="AR187" s="46"/>
      <c r="AS187" s="44"/>
      <c r="AT187" s="46"/>
      <c r="AU187" s="44"/>
      <c r="AV187" s="47"/>
    </row>
    <row r="188" spans="1:48" ht="25.5" customHeight="1">
      <c r="A188" s="126"/>
      <c r="B188" s="127"/>
      <c r="C188" s="128"/>
      <c r="D188" s="129"/>
      <c r="E188" s="129"/>
      <c r="F188" s="129"/>
      <c r="G188" s="130"/>
      <c r="H188" s="128"/>
      <c r="I188" s="129"/>
      <c r="J188" s="129"/>
      <c r="K188" s="129"/>
      <c r="L188" s="129"/>
      <c r="M188" s="129"/>
      <c r="N188" s="129"/>
      <c r="O188" s="129"/>
      <c r="P188" s="131"/>
      <c r="Q188" s="132"/>
      <c r="R188" s="132"/>
      <c r="S188" s="133"/>
      <c r="T188" s="134"/>
      <c r="U188" s="135"/>
      <c r="V188" s="136"/>
      <c r="W188" s="137"/>
      <c r="X188" s="137"/>
      <c r="Y188" s="138"/>
      <c r="Z188" s="139">
        <f t="shared" si="7"/>
        <v>0</v>
      </c>
      <c r="AA188" s="140"/>
      <c r="AB188" s="140"/>
      <c r="AC188" s="140"/>
      <c r="AD188" s="141"/>
      <c r="AE188" s="134"/>
      <c r="AF188" s="142"/>
      <c r="AG188" s="143"/>
      <c r="AH188" s="74"/>
      <c r="AI188" s="45"/>
      <c r="AJ188" s="45"/>
      <c r="AK188" s="46"/>
      <c r="AL188" s="44"/>
      <c r="AM188" s="45"/>
      <c r="AN188" s="45"/>
      <c r="AO188" s="46"/>
      <c r="AP188" s="44"/>
      <c r="AQ188" s="45"/>
      <c r="AR188" s="46"/>
      <c r="AS188" s="44"/>
      <c r="AT188" s="46"/>
      <c r="AU188" s="44"/>
      <c r="AV188" s="47"/>
    </row>
    <row r="189" spans="1:48" ht="25.5" customHeight="1">
      <c r="A189" s="126"/>
      <c r="B189" s="127"/>
      <c r="C189" s="128"/>
      <c r="D189" s="129"/>
      <c r="E189" s="129"/>
      <c r="F189" s="129"/>
      <c r="G189" s="130"/>
      <c r="H189" s="128"/>
      <c r="I189" s="129"/>
      <c r="J189" s="129"/>
      <c r="K189" s="129"/>
      <c r="L189" s="129"/>
      <c r="M189" s="129"/>
      <c r="N189" s="129"/>
      <c r="O189" s="129"/>
      <c r="P189" s="131"/>
      <c r="Q189" s="132"/>
      <c r="R189" s="132"/>
      <c r="S189" s="133"/>
      <c r="T189" s="134"/>
      <c r="U189" s="135"/>
      <c r="V189" s="136"/>
      <c r="W189" s="137"/>
      <c r="X189" s="137"/>
      <c r="Y189" s="138"/>
      <c r="Z189" s="139">
        <f t="shared" si="7"/>
        <v>0</v>
      </c>
      <c r="AA189" s="140"/>
      <c r="AB189" s="140"/>
      <c r="AC189" s="140"/>
      <c r="AD189" s="141"/>
      <c r="AE189" s="134"/>
      <c r="AF189" s="142"/>
      <c r="AG189" s="143"/>
      <c r="AH189" s="74"/>
      <c r="AI189" s="45"/>
      <c r="AJ189" s="45"/>
      <c r="AK189" s="46"/>
      <c r="AL189" s="44"/>
      <c r="AM189" s="45"/>
      <c r="AN189" s="45"/>
      <c r="AO189" s="46"/>
      <c r="AP189" s="44"/>
      <c r="AQ189" s="45"/>
      <c r="AR189" s="46"/>
      <c r="AS189" s="44"/>
      <c r="AT189" s="46"/>
      <c r="AU189" s="44"/>
      <c r="AV189" s="47"/>
    </row>
    <row r="190" spans="1:48" ht="25.5" customHeight="1">
      <c r="A190" s="126"/>
      <c r="B190" s="127"/>
      <c r="C190" s="128"/>
      <c r="D190" s="129"/>
      <c r="E190" s="129"/>
      <c r="F190" s="129"/>
      <c r="G190" s="130"/>
      <c r="H190" s="128"/>
      <c r="I190" s="129"/>
      <c r="J190" s="129"/>
      <c r="K190" s="129"/>
      <c r="L190" s="129"/>
      <c r="M190" s="129"/>
      <c r="N190" s="129"/>
      <c r="O190" s="129"/>
      <c r="P190" s="131"/>
      <c r="Q190" s="132"/>
      <c r="R190" s="132"/>
      <c r="S190" s="133"/>
      <c r="T190" s="134"/>
      <c r="U190" s="135"/>
      <c r="V190" s="136"/>
      <c r="W190" s="137"/>
      <c r="X190" s="137"/>
      <c r="Y190" s="138"/>
      <c r="Z190" s="139">
        <f t="shared" si="7"/>
        <v>0</v>
      </c>
      <c r="AA190" s="140"/>
      <c r="AB190" s="140"/>
      <c r="AC190" s="140"/>
      <c r="AD190" s="141"/>
      <c r="AE190" s="134"/>
      <c r="AF190" s="142"/>
      <c r="AG190" s="143"/>
      <c r="AH190" s="74"/>
      <c r="AI190" s="45"/>
      <c r="AJ190" s="45"/>
      <c r="AK190" s="46"/>
      <c r="AL190" s="44"/>
      <c r="AM190" s="45"/>
      <c r="AN190" s="45"/>
      <c r="AO190" s="46"/>
      <c r="AP190" s="44"/>
      <c r="AQ190" s="45"/>
      <c r="AR190" s="46"/>
      <c r="AS190" s="44"/>
      <c r="AT190" s="46"/>
      <c r="AU190" s="44"/>
      <c r="AV190" s="47"/>
    </row>
    <row r="191" spans="1:48" ht="25.5" customHeight="1" thickBot="1">
      <c r="A191" s="91"/>
      <c r="B191" s="92"/>
      <c r="C191" s="86"/>
      <c r="D191" s="87"/>
      <c r="E191" s="87"/>
      <c r="F191" s="87"/>
      <c r="G191" s="88"/>
      <c r="H191" s="3" t="s">
        <v>6</v>
      </c>
      <c r="I191" s="4"/>
      <c r="J191" s="4"/>
      <c r="K191" s="4"/>
      <c r="L191" s="4"/>
      <c r="M191" s="4"/>
      <c r="N191" s="4"/>
      <c r="O191" s="4"/>
      <c r="P191" s="104"/>
      <c r="Q191" s="105"/>
      <c r="R191" s="105"/>
      <c r="S191" s="106"/>
      <c r="T191" s="86"/>
      <c r="U191" s="88"/>
      <c r="V191" s="144"/>
      <c r="W191" s="145"/>
      <c r="X191" s="145"/>
      <c r="Y191" s="146"/>
      <c r="Z191" s="147">
        <f>SUM(Z179:AD190)</f>
        <v>0</v>
      </c>
      <c r="AA191" s="148"/>
      <c r="AB191" s="148"/>
      <c r="AC191" s="148"/>
      <c r="AD191" s="149"/>
      <c r="AE191" s="86"/>
      <c r="AF191" s="87"/>
      <c r="AG191" s="99"/>
      <c r="AH191" s="100"/>
      <c r="AI191" s="87"/>
      <c r="AJ191" s="87"/>
      <c r="AK191" s="88"/>
      <c r="AL191" s="86"/>
      <c r="AM191" s="87"/>
      <c r="AN191" s="87"/>
      <c r="AO191" s="88"/>
      <c r="AP191" s="86"/>
      <c r="AQ191" s="87"/>
      <c r="AR191" s="88"/>
      <c r="AS191" s="86"/>
      <c r="AT191" s="88"/>
      <c r="AU191" s="86"/>
      <c r="AV191" s="89"/>
    </row>
    <row r="192" ht="18.75" customHeight="1"/>
    <row r="193" spans="1:48" ht="18.75" customHeight="1">
      <c r="A193" s="28"/>
      <c r="B193" s="28"/>
      <c r="C193" s="5"/>
      <c r="D193" s="5"/>
      <c r="E193" s="5"/>
      <c r="F193" s="5"/>
      <c r="G193" s="5"/>
      <c r="H193" s="6"/>
      <c r="I193" s="6"/>
      <c r="J193" s="6"/>
      <c r="K193" s="6"/>
      <c r="L193" s="6"/>
      <c r="M193" s="6"/>
      <c r="N193" s="6"/>
      <c r="O193" s="6"/>
      <c r="P193" s="7"/>
      <c r="Q193" s="7"/>
      <c r="R193" s="7"/>
      <c r="S193" s="41" t="s">
        <v>23</v>
      </c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</row>
    <row r="194" spans="19:30" ht="21" customHeight="1"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37:47" ht="21" customHeight="1">
      <c r="AK195" s="1">
        <f>AK171</f>
        <v>0</v>
      </c>
      <c r="AM195" s="153">
        <f>AM3</f>
        <v>0</v>
      </c>
      <c r="AN195" s="154"/>
      <c r="AO195" s="20" t="s">
        <v>47</v>
      </c>
      <c r="AP195" s="153">
        <f>AP3</f>
        <v>0</v>
      </c>
      <c r="AQ195" s="154"/>
      <c r="AR195" s="20" t="s">
        <v>48</v>
      </c>
      <c r="AS195" s="153">
        <f>AS3</f>
        <v>0</v>
      </c>
      <c r="AT195" s="154"/>
      <c r="AU195" s="20" t="s">
        <v>49</v>
      </c>
    </row>
    <row r="196" spans="3:48" ht="21" customHeight="1">
      <c r="C196" s="2" t="s">
        <v>0</v>
      </c>
      <c r="D196" s="2"/>
      <c r="E196" s="2"/>
      <c r="F196" s="2"/>
      <c r="G196" s="10" t="s">
        <v>1</v>
      </c>
      <c r="H196" s="2"/>
      <c r="I196" s="2"/>
      <c r="J196" s="2"/>
      <c r="K196" s="2"/>
      <c r="L196" s="2"/>
      <c r="M196" s="2"/>
      <c r="N196" s="2" t="s">
        <v>2</v>
      </c>
      <c r="O196" s="2"/>
      <c r="AI196" s="1" t="s">
        <v>105</v>
      </c>
      <c r="AL196" s="155">
        <f>AL172</f>
        <v>0</v>
      </c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</row>
    <row r="197" spans="35:48" ht="21" customHeight="1">
      <c r="AI197" s="1" t="s">
        <v>13</v>
      </c>
      <c r="AL197" s="150">
        <f>AL173</f>
        <v>0</v>
      </c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</row>
    <row r="198" spans="38:48" ht="21" customHeight="1">
      <c r="AL198" s="150">
        <f>AL174</f>
        <v>0</v>
      </c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</row>
    <row r="199" spans="35:48" ht="21" customHeight="1">
      <c r="AI199" s="1" t="s">
        <v>14</v>
      </c>
      <c r="AL199" s="22" t="s">
        <v>57</v>
      </c>
      <c r="AM199" s="150">
        <f>AM7</f>
        <v>0</v>
      </c>
      <c r="AN199" s="150"/>
      <c r="AO199" s="150"/>
      <c r="AP199" s="150"/>
      <c r="AQ199" s="150"/>
      <c r="AR199" s="150"/>
      <c r="AS199" s="150"/>
      <c r="AT199" s="150"/>
      <c r="AU199" s="150"/>
      <c r="AV199" s="150"/>
    </row>
    <row r="200" spans="38:48" ht="21" customHeight="1">
      <c r="AL200" s="150">
        <f>AL8</f>
        <v>0</v>
      </c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</row>
    <row r="201" spans="38:48" ht="12" customHeight="1" thickBot="1"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</row>
    <row r="202" spans="1:48" ht="25.5" customHeight="1">
      <c r="A202" s="81" t="s">
        <v>22</v>
      </c>
      <c r="B202" s="82"/>
      <c r="C202" s="61" t="s">
        <v>15</v>
      </c>
      <c r="D202" s="75"/>
      <c r="E202" s="75"/>
      <c r="F202" s="75"/>
      <c r="G202" s="76"/>
      <c r="H202" s="61" t="s">
        <v>16</v>
      </c>
      <c r="I202" s="75"/>
      <c r="J202" s="75"/>
      <c r="K202" s="75"/>
      <c r="L202" s="75"/>
      <c r="M202" s="75"/>
      <c r="N202" s="75"/>
      <c r="O202" s="75"/>
      <c r="P202" s="61" t="s">
        <v>17</v>
      </c>
      <c r="Q202" s="75"/>
      <c r="R202" s="75"/>
      <c r="S202" s="76"/>
      <c r="T202" s="61" t="s">
        <v>21</v>
      </c>
      <c r="U202" s="76"/>
      <c r="V202" s="61" t="s">
        <v>18</v>
      </c>
      <c r="W202" s="75"/>
      <c r="X202" s="75"/>
      <c r="Y202" s="76"/>
      <c r="Z202" s="61" t="s">
        <v>19</v>
      </c>
      <c r="AA202" s="75"/>
      <c r="AB202" s="75"/>
      <c r="AC202" s="75"/>
      <c r="AD202" s="76"/>
      <c r="AE202" s="61" t="s">
        <v>20</v>
      </c>
      <c r="AF202" s="75"/>
      <c r="AG202" s="77"/>
      <c r="AH202" s="78" t="s">
        <v>7</v>
      </c>
      <c r="AI202" s="75"/>
      <c r="AJ202" s="75"/>
      <c r="AK202" s="76"/>
      <c r="AL202" s="61" t="s">
        <v>8</v>
      </c>
      <c r="AM202" s="75"/>
      <c r="AN202" s="75"/>
      <c r="AO202" s="75"/>
      <c r="AP202" s="61" t="s">
        <v>9</v>
      </c>
      <c r="AQ202" s="75"/>
      <c r="AR202" s="76"/>
      <c r="AS202" s="151" t="s">
        <v>10</v>
      </c>
      <c r="AT202" s="152"/>
      <c r="AU202" s="61"/>
      <c r="AV202" s="62"/>
    </row>
    <row r="203" spans="1:48" ht="25.5" customHeight="1">
      <c r="A203" s="126"/>
      <c r="B203" s="127"/>
      <c r="C203" s="128"/>
      <c r="D203" s="129"/>
      <c r="E203" s="129"/>
      <c r="F203" s="129"/>
      <c r="G203" s="130"/>
      <c r="H203" s="128"/>
      <c r="I203" s="129"/>
      <c r="J203" s="129"/>
      <c r="K203" s="129"/>
      <c r="L203" s="129"/>
      <c r="M203" s="129"/>
      <c r="N203" s="129"/>
      <c r="O203" s="129"/>
      <c r="P203" s="131"/>
      <c r="Q203" s="132"/>
      <c r="R203" s="132"/>
      <c r="S203" s="133"/>
      <c r="T203" s="134"/>
      <c r="U203" s="135"/>
      <c r="V203" s="136"/>
      <c r="W203" s="137"/>
      <c r="X203" s="137"/>
      <c r="Y203" s="138"/>
      <c r="Z203" s="139">
        <f>ROUNDDOWN(P203*V203,0)</f>
        <v>0</v>
      </c>
      <c r="AA203" s="140"/>
      <c r="AB203" s="140"/>
      <c r="AC203" s="140"/>
      <c r="AD203" s="141"/>
      <c r="AE203" s="134"/>
      <c r="AF203" s="142"/>
      <c r="AG203" s="143"/>
      <c r="AH203" s="74"/>
      <c r="AI203" s="45"/>
      <c r="AJ203" s="45"/>
      <c r="AK203" s="46"/>
      <c r="AL203" s="44"/>
      <c r="AM203" s="45"/>
      <c r="AN203" s="45"/>
      <c r="AO203" s="46"/>
      <c r="AP203" s="44"/>
      <c r="AQ203" s="45"/>
      <c r="AR203" s="46"/>
      <c r="AS203" s="44"/>
      <c r="AT203" s="46"/>
      <c r="AU203" s="44"/>
      <c r="AV203" s="47"/>
    </row>
    <row r="204" spans="1:48" ht="25.5" customHeight="1">
      <c r="A204" s="126"/>
      <c r="B204" s="127"/>
      <c r="C204" s="128"/>
      <c r="D204" s="129"/>
      <c r="E204" s="129"/>
      <c r="F204" s="129"/>
      <c r="G204" s="130"/>
      <c r="H204" s="128"/>
      <c r="I204" s="129"/>
      <c r="J204" s="129"/>
      <c r="K204" s="129"/>
      <c r="L204" s="129"/>
      <c r="M204" s="129"/>
      <c r="N204" s="129"/>
      <c r="O204" s="129"/>
      <c r="P204" s="131"/>
      <c r="Q204" s="132"/>
      <c r="R204" s="132"/>
      <c r="S204" s="133"/>
      <c r="T204" s="134"/>
      <c r="U204" s="135"/>
      <c r="V204" s="136"/>
      <c r="W204" s="137"/>
      <c r="X204" s="137"/>
      <c r="Y204" s="138"/>
      <c r="Z204" s="139">
        <f aca="true" t="shared" si="8" ref="Z204:Z214">ROUNDDOWN(P204*V204,0)</f>
        <v>0</v>
      </c>
      <c r="AA204" s="140"/>
      <c r="AB204" s="140"/>
      <c r="AC204" s="140"/>
      <c r="AD204" s="141"/>
      <c r="AE204" s="134"/>
      <c r="AF204" s="142"/>
      <c r="AG204" s="143"/>
      <c r="AH204" s="74"/>
      <c r="AI204" s="45"/>
      <c r="AJ204" s="45"/>
      <c r="AK204" s="46"/>
      <c r="AL204" s="44"/>
      <c r="AM204" s="45"/>
      <c r="AN204" s="45"/>
      <c r="AO204" s="46"/>
      <c r="AP204" s="44"/>
      <c r="AQ204" s="45"/>
      <c r="AR204" s="46"/>
      <c r="AS204" s="44"/>
      <c r="AT204" s="46"/>
      <c r="AU204" s="44"/>
      <c r="AV204" s="47"/>
    </row>
    <row r="205" spans="1:48" ht="25.5" customHeight="1">
      <c r="A205" s="126"/>
      <c r="B205" s="127"/>
      <c r="C205" s="128"/>
      <c r="D205" s="129"/>
      <c r="E205" s="129"/>
      <c r="F205" s="129"/>
      <c r="G205" s="130"/>
      <c r="H205" s="128"/>
      <c r="I205" s="129"/>
      <c r="J205" s="129"/>
      <c r="K205" s="129"/>
      <c r="L205" s="129"/>
      <c r="M205" s="129"/>
      <c r="N205" s="129"/>
      <c r="O205" s="129"/>
      <c r="P205" s="131"/>
      <c r="Q205" s="132"/>
      <c r="R205" s="132"/>
      <c r="S205" s="133"/>
      <c r="T205" s="134"/>
      <c r="U205" s="135"/>
      <c r="V205" s="136"/>
      <c r="W205" s="137"/>
      <c r="X205" s="137"/>
      <c r="Y205" s="138"/>
      <c r="Z205" s="139">
        <f t="shared" si="8"/>
        <v>0</v>
      </c>
      <c r="AA205" s="140"/>
      <c r="AB205" s="140"/>
      <c r="AC205" s="140"/>
      <c r="AD205" s="141"/>
      <c r="AE205" s="134"/>
      <c r="AF205" s="142"/>
      <c r="AG205" s="143"/>
      <c r="AH205" s="74"/>
      <c r="AI205" s="45"/>
      <c r="AJ205" s="45"/>
      <c r="AK205" s="46"/>
      <c r="AL205" s="44"/>
      <c r="AM205" s="45"/>
      <c r="AN205" s="45"/>
      <c r="AO205" s="46"/>
      <c r="AP205" s="44"/>
      <c r="AQ205" s="45"/>
      <c r="AR205" s="46"/>
      <c r="AS205" s="44"/>
      <c r="AT205" s="46"/>
      <c r="AU205" s="44"/>
      <c r="AV205" s="47"/>
    </row>
    <row r="206" spans="1:48" ht="25.5" customHeight="1">
      <c r="A206" s="126"/>
      <c r="B206" s="127"/>
      <c r="C206" s="128"/>
      <c r="D206" s="129"/>
      <c r="E206" s="129"/>
      <c r="F206" s="129"/>
      <c r="G206" s="130"/>
      <c r="H206" s="128"/>
      <c r="I206" s="129"/>
      <c r="J206" s="129"/>
      <c r="K206" s="129"/>
      <c r="L206" s="129"/>
      <c r="M206" s="129"/>
      <c r="N206" s="129"/>
      <c r="O206" s="129"/>
      <c r="P206" s="131"/>
      <c r="Q206" s="132"/>
      <c r="R206" s="132"/>
      <c r="S206" s="133"/>
      <c r="T206" s="134"/>
      <c r="U206" s="135"/>
      <c r="V206" s="136"/>
      <c r="W206" s="137"/>
      <c r="X206" s="137"/>
      <c r="Y206" s="138"/>
      <c r="Z206" s="139">
        <f t="shared" si="8"/>
        <v>0</v>
      </c>
      <c r="AA206" s="140"/>
      <c r="AB206" s="140"/>
      <c r="AC206" s="140"/>
      <c r="AD206" s="141"/>
      <c r="AE206" s="134"/>
      <c r="AF206" s="142"/>
      <c r="AG206" s="143"/>
      <c r="AH206" s="74"/>
      <c r="AI206" s="45"/>
      <c r="AJ206" s="45"/>
      <c r="AK206" s="46"/>
      <c r="AL206" s="44"/>
      <c r="AM206" s="45"/>
      <c r="AN206" s="45"/>
      <c r="AO206" s="46"/>
      <c r="AP206" s="44"/>
      <c r="AQ206" s="45"/>
      <c r="AR206" s="46"/>
      <c r="AS206" s="44"/>
      <c r="AT206" s="46"/>
      <c r="AU206" s="44"/>
      <c r="AV206" s="47"/>
    </row>
    <row r="207" spans="1:48" ht="25.5" customHeight="1">
      <c r="A207" s="126"/>
      <c r="B207" s="127"/>
      <c r="C207" s="128"/>
      <c r="D207" s="129"/>
      <c r="E207" s="129"/>
      <c r="F207" s="129"/>
      <c r="G207" s="130"/>
      <c r="H207" s="128"/>
      <c r="I207" s="129"/>
      <c r="J207" s="129"/>
      <c r="K207" s="129"/>
      <c r="L207" s="129"/>
      <c r="M207" s="129"/>
      <c r="N207" s="129"/>
      <c r="O207" s="129"/>
      <c r="P207" s="131"/>
      <c r="Q207" s="132"/>
      <c r="R207" s="132"/>
      <c r="S207" s="133"/>
      <c r="T207" s="134"/>
      <c r="U207" s="135"/>
      <c r="V207" s="136"/>
      <c r="W207" s="137"/>
      <c r="X207" s="137"/>
      <c r="Y207" s="138"/>
      <c r="Z207" s="139">
        <f t="shared" si="8"/>
        <v>0</v>
      </c>
      <c r="AA207" s="140"/>
      <c r="AB207" s="140"/>
      <c r="AC207" s="140"/>
      <c r="AD207" s="141"/>
      <c r="AE207" s="134"/>
      <c r="AF207" s="142"/>
      <c r="AG207" s="143"/>
      <c r="AH207" s="74"/>
      <c r="AI207" s="45"/>
      <c r="AJ207" s="45"/>
      <c r="AK207" s="46"/>
      <c r="AL207" s="44"/>
      <c r="AM207" s="45"/>
      <c r="AN207" s="45"/>
      <c r="AO207" s="46"/>
      <c r="AP207" s="44"/>
      <c r="AQ207" s="45"/>
      <c r="AR207" s="46"/>
      <c r="AS207" s="44"/>
      <c r="AT207" s="46"/>
      <c r="AU207" s="44"/>
      <c r="AV207" s="47"/>
    </row>
    <row r="208" spans="1:48" ht="25.5" customHeight="1">
      <c r="A208" s="126"/>
      <c r="B208" s="127"/>
      <c r="C208" s="128"/>
      <c r="D208" s="129"/>
      <c r="E208" s="129"/>
      <c r="F208" s="129"/>
      <c r="G208" s="130"/>
      <c r="H208" s="128"/>
      <c r="I208" s="129"/>
      <c r="J208" s="129"/>
      <c r="K208" s="129"/>
      <c r="L208" s="129"/>
      <c r="M208" s="129"/>
      <c r="N208" s="129"/>
      <c r="O208" s="129"/>
      <c r="P208" s="131"/>
      <c r="Q208" s="132"/>
      <c r="R208" s="132"/>
      <c r="S208" s="133"/>
      <c r="T208" s="134"/>
      <c r="U208" s="135"/>
      <c r="V208" s="136"/>
      <c r="W208" s="137"/>
      <c r="X208" s="137"/>
      <c r="Y208" s="138"/>
      <c r="Z208" s="139">
        <f t="shared" si="8"/>
        <v>0</v>
      </c>
      <c r="AA208" s="140"/>
      <c r="AB208" s="140"/>
      <c r="AC208" s="140"/>
      <c r="AD208" s="141"/>
      <c r="AE208" s="134"/>
      <c r="AF208" s="142"/>
      <c r="AG208" s="143"/>
      <c r="AH208" s="74"/>
      <c r="AI208" s="45"/>
      <c r="AJ208" s="45"/>
      <c r="AK208" s="46"/>
      <c r="AL208" s="44"/>
      <c r="AM208" s="45"/>
      <c r="AN208" s="45"/>
      <c r="AO208" s="46"/>
      <c r="AP208" s="44"/>
      <c r="AQ208" s="45"/>
      <c r="AR208" s="46"/>
      <c r="AS208" s="44"/>
      <c r="AT208" s="46"/>
      <c r="AU208" s="44"/>
      <c r="AV208" s="47"/>
    </row>
    <row r="209" spans="1:48" ht="25.5" customHeight="1">
      <c r="A209" s="126"/>
      <c r="B209" s="127"/>
      <c r="C209" s="128"/>
      <c r="D209" s="129"/>
      <c r="E209" s="129"/>
      <c r="F209" s="129"/>
      <c r="G209" s="130"/>
      <c r="H209" s="128"/>
      <c r="I209" s="129"/>
      <c r="J209" s="129"/>
      <c r="K209" s="129"/>
      <c r="L209" s="129"/>
      <c r="M209" s="129"/>
      <c r="N209" s="129"/>
      <c r="O209" s="129"/>
      <c r="P209" s="131"/>
      <c r="Q209" s="132"/>
      <c r="R209" s="132"/>
      <c r="S209" s="133"/>
      <c r="T209" s="134"/>
      <c r="U209" s="135"/>
      <c r="V209" s="136"/>
      <c r="W209" s="137"/>
      <c r="X209" s="137"/>
      <c r="Y209" s="138"/>
      <c r="Z209" s="139">
        <f t="shared" si="8"/>
        <v>0</v>
      </c>
      <c r="AA209" s="140"/>
      <c r="AB209" s="140"/>
      <c r="AC209" s="140"/>
      <c r="AD209" s="141"/>
      <c r="AE209" s="134"/>
      <c r="AF209" s="142"/>
      <c r="AG209" s="143"/>
      <c r="AH209" s="74"/>
      <c r="AI209" s="45"/>
      <c r="AJ209" s="45"/>
      <c r="AK209" s="46"/>
      <c r="AL209" s="44"/>
      <c r="AM209" s="45"/>
      <c r="AN209" s="45"/>
      <c r="AO209" s="46"/>
      <c r="AP209" s="44"/>
      <c r="AQ209" s="45"/>
      <c r="AR209" s="46"/>
      <c r="AS209" s="44"/>
      <c r="AT209" s="46"/>
      <c r="AU209" s="44"/>
      <c r="AV209" s="47"/>
    </row>
    <row r="210" spans="1:48" ht="25.5" customHeight="1">
      <c r="A210" s="126"/>
      <c r="B210" s="127"/>
      <c r="C210" s="128"/>
      <c r="D210" s="129"/>
      <c r="E210" s="129"/>
      <c r="F210" s="129"/>
      <c r="G210" s="130"/>
      <c r="H210" s="128"/>
      <c r="I210" s="129"/>
      <c r="J210" s="129"/>
      <c r="K210" s="129"/>
      <c r="L210" s="129"/>
      <c r="M210" s="129"/>
      <c r="N210" s="129"/>
      <c r="O210" s="129"/>
      <c r="P210" s="131"/>
      <c r="Q210" s="132"/>
      <c r="R210" s="132"/>
      <c r="S210" s="133"/>
      <c r="T210" s="134"/>
      <c r="U210" s="135"/>
      <c r="V210" s="136"/>
      <c r="W210" s="137"/>
      <c r="X210" s="137"/>
      <c r="Y210" s="138"/>
      <c r="Z210" s="139">
        <f t="shared" si="8"/>
        <v>0</v>
      </c>
      <c r="AA210" s="140"/>
      <c r="AB210" s="140"/>
      <c r="AC210" s="140"/>
      <c r="AD210" s="141"/>
      <c r="AE210" s="134"/>
      <c r="AF210" s="142"/>
      <c r="AG210" s="143"/>
      <c r="AH210" s="74"/>
      <c r="AI210" s="45"/>
      <c r="AJ210" s="45"/>
      <c r="AK210" s="46"/>
      <c r="AL210" s="44"/>
      <c r="AM210" s="45"/>
      <c r="AN210" s="45"/>
      <c r="AO210" s="46"/>
      <c r="AP210" s="44"/>
      <c r="AQ210" s="45"/>
      <c r="AR210" s="46"/>
      <c r="AS210" s="44"/>
      <c r="AT210" s="46"/>
      <c r="AU210" s="44"/>
      <c r="AV210" s="47"/>
    </row>
    <row r="211" spans="1:48" ht="25.5" customHeight="1">
      <c r="A211" s="126"/>
      <c r="B211" s="127"/>
      <c r="C211" s="128"/>
      <c r="D211" s="129"/>
      <c r="E211" s="129"/>
      <c r="F211" s="129"/>
      <c r="G211" s="130"/>
      <c r="H211" s="128"/>
      <c r="I211" s="129"/>
      <c r="J211" s="129"/>
      <c r="K211" s="129"/>
      <c r="L211" s="129"/>
      <c r="M211" s="129"/>
      <c r="N211" s="129"/>
      <c r="O211" s="129"/>
      <c r="P211" s="131"/>
      <c r="Q211" s="132"/>
      <c r="R211" s="132"/>
      <c r="S211" s="133"/>
      <c r="T211" s="134"/>
      <c r="U211" s="135"/>
      <c r="V211" s="136"/>
      <c r="W211" s="137"/>
      <c r="X211" s="137"/>
      <c r="Y211" s="138"/>
      <c r="Z211" s="139">
        <f t="shared" si="8"/>
        <v>0</v>
      </c>
      <c r="AA211" s="140"/>
      <c r="AB211" s="140"/>
      <c r="AC211" s="140"/>
      <c r="AD211" s="141"/>
      <c r="AE211" s="134"/>
      <c r="AF211" s="142"/>
      <c r="AG211" s="143"/>
      <c r="AH211" s="74"/>
      <c r="AI211" s="45"/>
      <c r="AJ211" s="45"/>
      <c r="AK211" s="46"/>
      <c r="AL211" s="44"/>
      <c r="AM211" s="45"/>
      <c r="AN211" s="45"/>
      <c r="AO211" s="46"/>
      <c r="AP211" s="44"/>
      <c r="AQ211" s="45"/>
      <c r="AR211" s="46"/>
      <c r="AS211" s="44"/>
      <c r="AT211" s="46"/>
      <c r="AU211" s="44"/>
      <c r="AV211" s="47"/>
    </row>
    <row r="212" spans="1:48" ht="25.5" customHeight="1">
      <c r="A212" s="126"/>
      <c r="B212" s="127"/>
      <c r="C212" s="128"/>
      <c r="D212" s="129"/>
      <c r="E212" s="129"/>
      <c r="F212" s="129"/>
      <c r="G212" s="130"/>
      <c r="H212" s="128"/>
      <c r="I212" s="129"/>
      <c r="J212" s="129"/>
      <c r="K212" s="129"/>
      <c r="L212" s="129"/>
      <c r="M212" s="129"/>
      <c r="N212" s="129"/>
      <c r="O212" s="129"/>
      <c r="P212" s="131"/>
      <c r="Q212" s="132"/>
      <c r="R212" s="132"/>
      <c r="S212" s="133"/>
      <c r="T212" s="134"/>
      <c r="U212" s="135"/>
      <c r="V212" s="136"/>
      <c r="W212" s="137"/>
      <c r="X212" s="137"/>
      <c r="Y212" s="138"/>
      <c r="Z212" s="139">
        <f t="shared" si="8"/>
        <v>0</v>
      </c>
      <c r="AA212" s="140"/>
      <c r="AB212" s="140"/>
      <c r="AC212" s="140"/>
      <c r="AD212" s="141"/>
      <c r="AE212" s="134"/>
      <c r="AF212" s="142"/>
      <c r="AG212" s="143"/>
      <c r="AH212" s="74"/>
      <c r="AI212" s="45"/>
      <c r="AJ212" s="45"/>
      <c r="AK212" s="46"/>
      <c r="AL212" s="44"/>
      <c r="AM212" s="45"/>
      <c r="AN212" s="45"/>
      <c r="AO212" s="46"/>
      <c r="AP212" s="44"/>
      <c r="AQ212" s="45"/>
      <c r="AR212" s="46"/>
      <c r="AS212" s="44"/>
      <c r="AT212" s="46"/>
      <c r="AU212" s="44"/>
      <c r="AV212" s="47"/>
    </row>
    <row r="213" spans="1:48" ht="25.5" customHeight="1">
      <c r="A213" s="126"/>
      <c r="B213" s="127"/>
      <c r="C213" s="128"/>
      <c r="D213" s="129"/>
      <c r="E213" s="129"/>
      <c r="F213" s="129"/>
      <c r="G213" s="130"/>
      <c r="H213" s="128"/>
      <c r="I213" s="129"/>
      <c r="J213" s="129"/>
      <c r="K213" s="129"/>
      <c r="L213" s="129"/>
      <c r="M213" s="129"/>
      <c r="N213" s="129"/>
      <c r="O213" s="129"/>
      <c r="P213" s="131"/>
      <c r="Q213" s="132"/>
      <c r="R213" s="132"/>
      <c r="S213" s="133"/>
      <c r="T213" s="134"/>
      <c r="U213" s="135"/>
      <c r="V213" s="136"/>
      <c r="W213" s="137"/>
      <c r="X213" s="137"/>
      <c r="Y213" s="138"/>
      <c r="Z213" s="139">
        <f t="shared" si="8"/>
        <v>0</v>
      </c>
      <c r="AA213" s="140"/>
      <c r="AB213" s="140"/>
      <c r="AC213" s="140"/>
      <c r="AD213" s="141"/>
      <c r="AE213" s="134"/>
      <c r="AF213" s="142"/>
      <c r="AG213" s="143"/>
      <c r="AH213" s="74"/>
      <c r="AI213" s="45"/>
      <c r="AJ213" s="45"/>
      <c r="AK213" s="46"/>
      <c r="AL213" s="44"/>
      <c r="AM213" s="45"/>
      <c r="AN213" s="45"/>
      <c r="AO213" s="46"/>
      <c r="AP213" s="44"/>
      <c r="AQ213" s="45"/>
      <c r="AR213" s="46"/>
      <c r="AS213" s="44"/>
      <c r="AT213" s="46"/>
      <c r="AU213" s="44"/>
      <c r="AV213" s="47"/>
    </row>
    <row r="214" spans="1:48" ht="25.5" customHeight="1">
      <c r="A214" s="126"/>
      <c r="B214" s="127"/>
      <c r="C214" s="128"/>
      <c r="D214" s="129"/>
      <c r="E214" s="129"/>
      <c r="F214" s="129"/>
      <c r="G214" s="130"/>
      <c r="H214" s="128"/>
      <c r="I214" s="129"/>
      <c r="J214" s="129"/>
      <c r="K214" s="129"/>
      <c r="L214" s="129"/>
      <c r="M214" s="129"/>
      <c r="N214" s="129"/>
      <c r="O214" s="129"/>
      <c r="P214" s="131"/>
      <c r="Q214" s="132"/>
      <c r="R214" s="132"/>
      <c r="S214" s="133"/>
      <c r="T214" s="134"/>
      <c r="U214" s="135"/>
      <c r="V214" s="136"/>
      <c r="W214" s="137"/>
      <c r="X214" s="137"/>
      <c r="Y214" s="138"/>
      <c r="Z214" s="139">
        <f t="shared" si="8"/>
        <v>0</v>
      </c>
      <c r="AA214" s="140"/>
      <c r="AB214" s="140"/>
      <c r="AC214" s="140"/>
      <c r="AD214" s="141"/>
      <c r="AE214" s="134"/>
      <c r="AF214" s="142"/>
      <c r="AG214" s="143"/>
      <c r="AH214" s="74"/>
      <c r="AI214" s="45"/>
      <c r="AJ214" s="45"/>
      <c r="AK214" s="46"/>
      <c r="AL214" s="44"/>
      <c r="AM214" s="45"/>
      <c r="AN214" s="45"/>
      <c r="AO214" s="46"/>
      <c r="AP214" s="44"/>
      <c r="AQ214" s="45"/>
      <c r="AR214" s="46"/>
      <c r="AS214" s="44"/>
      <c r="AT214" s="46"/>
      <c r="AU214" s="44"/>
      <c r="AV214" s="47"/>
    </row>
    <row r="215" spans="1:48" ht="25.5" customHeight="1" thickBot="1">
      <c r="A215" s="91"/>
      <c r="B215" s="92"/>
      <c r="C215" s="86"/>
      <c r="D215" s="87"/>
      <c r="E215" s="87"/>
      <c r="F215" s="87"/>
      <c r="G215" s="88"/>
      <c r="H215" s="3" t="s">
        <v>6</v>
      </c>
      <c r="I215" s="4"/>
      <c r="J215" s="4"/>
      <c r="K215" s="4"/>
      <c r="L215" s="4"/>
      <c r="M215" s="4"/>
      <c r="N215" s="4"/>
      <c r="O215" s="4"/>
      <c r="P215" s="104"/>
      <c r="Q215" s="105"/>
      <c r="R215" s="105"/>
      <c r="S215" s="106"/>
      <c r="T215" s="86"/>
      <c r="U215" s="88"/>
      <c r="V215" s="144"/>
      <c r="W215" s="145"/>
      <c r="X215" s="145"/>
      <c r="Y215" s="146"/>
      <c r="Z215" s="147">
        <f>SUM(Z203:AD214)</f>
        <v>0</v>
      </c>
      <c r="AA215" s="148"/>
      <c r="AB215" s="148"/>
      <c r="AC215" s="148"/>
      <c r="AD215" s="149"/>
      <c r="AE215" s="86"/>
      <c r="AF215" s="87"/>
      <c r="AG215" s="99"/>
      <c r="AH215" s="100"/>
      <c r="AI215" s="87"/>
      <c r="AJ215" s="87"/>
      <c r="AK215" s="88"/>
      <c r="AL215" s="86"/>
      <c r="AM215" s="87"/>
      <c r="AN215" s="87"/>
      <c r="AO215" s="88"/>
      <c r="AP215" s="86"/>
      <c r="AQ215" s="87"/>
      <c r="AR215" s="88"/>
      <c r="AS215" s="86"/>
      <c r="AT215" s="88"/>
      <c r="AU215" s="86"/>
      <c r="AV215" s="89"/>
    </row>
    <row r="216" ht="18.75" customHeight="1"/>
    <row r="217" spans="1:48" ht="18.75" customHeight="1">
      <c r="A217" s="28"/>
      <c r="B217" s="28"/>
      <c r="C217" s="5"/>
      <c r="D217" s="5"/>
      <c r="E217" s="5"/>
      <c r="F217" s="5"/>
      <c r="G217" s="5"/>
      <c r="H217" s="6"/>
      <c r="I217" s="6"/>
      <c r="J217" s="6"/>
      <c r="K217" s="6"/>
      <c r="L217" s="6"/>
      <c r="M217" s="6"/>
      <c r="N217" s="6"/>
      <c r="O217" s="6"/>
      <c r="P217" s="7"/>
      <c r="Q217" s="7"/>
      <c r="R217" s="7"/>
      <c r="S217" s="41" t="s">
        <v>23</v>
      </c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</row>
    <row r="218" spans="19:30" ht="21" customHeight="1"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37:47" ht="21" customHeight="1">
      <c r="AK219" s="1">
        <f>AK195</f>
        <v>0</v>
      </c>
      <c r="AM219" s="153">
        <f>AM3</f>
        <v>0</v>
      </c>
      <c r="AN219" s="154"/>
      <c r="AO219" s="20" t="s">
        <v>47</v>
      </c>
      <c r="AP219" s="153">
        <f>AP3</f>
        <v>0</v>
      </c>
      <c r="AQ219" s="154"/>
      <c r="AR219" s="20" t="s">
        <v>48</v>
      </c>
      <c r="AS219" s="153">
        <f>AS3</f>
        <v>0</v>
      </c>
      <c r="AT219" s="154"/>
      <c r="AU219" s="20" t="s">
        <v>49</v>
      </c>
    </row>
    <row r="220" spans="3:48" ht="21" customHeight="1">
      <c r="C220" s="2" t="s">
        <v>0</v>
      </c>
      <c r="D220" s="2"/>
      <c r="E220" s="2"/>
      <c r="F220" s="2"/>
      <c r="G220" s="10" t="s">
        <v>1</v>
      </c>
      <c r="H220" s="2"/>
      <c r="I220" s="2"/>
      <c r="J220" s="2"/>
      <c r="K220" s="2"/>
      <c r="L220" s="2"/>
      <c r="M220" s="2"/>
      <c r="N220" s="2" t="s">
        <v>2</v>
      </c>
      <c r="O220" s="2"/>
      <c r="AI220" s="1" t="s">
        <v>105</v>
      </c>
      <c r="AL220" s="155">
        <f>AL196</f>
        <v>0</v>
      </c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</row>
    <row r="221" spans="35:48" ht="21" customHeight="1">
      <c r="AI221" s="1" t="s">
        <v>13</v>
      </c>
      <c r="AL221" s="150">
        <f>AL197</f>
        <v>0</v>
      </c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</row>
    <row r="222" spans="38:48" ht="21" customHeight="1">
      <c r="AL222" s="150">
        <f>AL198</f>
        <v>0</v>
      </c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</row>
    <row r="223" spans="35:48" ht="21" customHeight="1">
      <c r="AI223" s="1" t="s">
        <v>14</v>
      </c>
      <c r="AL223" s="22" t="s">
        <v>57</v>
      </c>
      <c r="AM223" s="150">
        <f>AM7</f>
        <v>0</v>
      </c>
      <c r="AN223" s="150"/>
      <c r="AO223" s="150"/>
      <c r="AP223" s="150"/>
      <c r="AQ223" s="150"/>
      <c r="AR223" s="150"/>
      <c r="AS223" s="150"/>
      <c r="AT223" s="150"/>
      <c r="AU223" s="150"/>
      <c r="AV223" s="150"/>
    </row>
    <row r="224" spans="38:48" ht="21" customHeight="1">
      <c r="AL224" s="150">
        <f>AL8</f>
        <v>0</v>
      </c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</row>
    <row r="225" spans="38:48" ht="12" customHeight="1" thickBot="1"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</row>
    <row r="226" spans="1:48" ht="25.5" customHeight="1">
      <c r="A226" s="81" t="s">
        <v>22</v>
      </c>
      <c r="B226" s="82"/>
      <c r="C226" s="61" t="s">
        <v>15</v>
      </c>
      <c r="D226" s="75"/>
      <c r="E226" s="75"/>
      <c r="F226" s="75"/>
      <c r="G226" s="76"/>
      <c r="H226" s="61" t="s">
        <v>16</v>
      </c>
      <c r="I226" s="75"/>
      <c r="J226" s="75"/>
      <c r="K226" s="75"/>
      <c r="L226" s="75"/>
      <c r="M226" s="75"/>
      <c r="N226" s="75"/>
      <c r="O226" s="75"/>
      <c r="P226" s="61" t="s">
        <v>17</v>
      </c>
      <c r="Q226" s="75"/>
      <c r="R226" s="75"/>
      <c r="S226" s="76"/>
      <c r="T226" s="61" t="s">
        <v>21</v>
      </c>
      <c r="U226" s="76"/>
      <c r="V226" s="61" t="s">
        <v>18</v>
      </c>
      <c r="W226" s="75"/>
      <c r="X226" s="75"/>
      <c r="Y226" s="76"/>
      <c r="Z226" s="61" t="s">
        <v>19</v>
      </c>
      <c r="AA226" s="75"/>
      <c r="AB226" s="75"/>
      <c r="AC226" s="75"/>
      <c r="AD226" s="76"/>
      <c r="AE226" s="61" t="s">
        <v>20</v>
      </c>
      <c r="AF226" s="75"/>
      <c r="AG226" s="77"/>
      <c r="AH226" s="78" t="s">
        <v>7</v>
      </c>
      <c r="AI226" s="75"/>
      <c r="AJ226" s="75"/>
      <c r="AK226" s="76"/>
      <c r="AL226" s="61" t="s">
        <v>8</v>
      </c>
      <c r="AM226" s="75"/>
      <c r="AN226" s="75"/>
      <c r="AO226" s="75"/>
      <c r="AP226" s="61" t="s">
        <v>9</v>
      </c>
      <c r="AQ226" s="75"/>
      <c r="AR226" s="76"/>
      <c r="AS226" s="151" t="s">
        <v>10</v>
      </c>
      <c r="AT226" s="152"/>
      <c r="AU226" s="61"/>
      <c r="AV226" s="62"/>
    </row>
    <row r="227" spans="1:48" ht="25.5" customHeight="1">
      <c r="A227" s="126"/>
      <c r="B227" s="127"/>
      <c r="C227" s="128"/>
      <c r="D227" s="129"/>
      <c r="E227" s="129"/>
      <c r="F227" s="129"/>
      <c r="G227" s="130"/>
      <c r="H227" s="128"/>
      <c r="I227" s="129"/>
      <c r="J227" s="129"/>
      <c r="K227" s="129"/>
      <c r="L227" s="129"/>
      <c r="M227" s="129"/>
      <c r="N227" s="129"/>
      <c r="O227" s="129"/>
      <c r="P227" s="131"/>
      <c r="Q227" s="132"/>
      <c r="R227" s="132"/>
      <c r="S227" s="133"/>
      <c r="T227" s="134"/>
      <c r="U227" s="135"/>
      <c r="V227" s="136"/>
      <c r="W227" s="137"/>
      <c r="X227" s="137"/>
      <c r="Y227" s="138"/>
      <c r="Z227" s="139">
        <f>ROUNDDOWN(P227*V227,0)</f>
        <v>0</v>
      </c>
      <c r="AA227" s="140"/>
      <c r="AB227" s="140"/>
      <c r="AC227" s="140"/>
      <c r="AD227" s="141"/>
      <c r="AE227" s="134"/>
      <c r="AF227" s="142"/>
      <c r="AG227" s="143"/>
      <c r="AH227" s="74"/>
      <c r="AI227" s="45"/>
      <c r="AJ227" s="45"/>
      <c r="AK227" s="46"/>
      <c r="AL227" s="44"/>
      <c r="AM227" s="45"/>
      <c r="AN227" s="45"/>
      <c r="AO227" s="46"/>
      <c r="AP227" s="44"/>
      <c r="AQ227" s="45"/>
      <c r="AR227" s="46"/>
      <c r="AS227" s="44"/>
      <c r="AT227" s="46"/>
      <c r="AU227" s="44"/>
      <c r="AV227" s="47"/>
    </row>
    <row r="228" spans="1:48" ht="25.5" customHeight="1">
      <c r="A228" s="126"/>
      <c r="B228" s="127"/>
      <c r="C228" s="128"/>
      <c r="D228" s="129"/>
      <c r="E228" s="129"/>
      <c r="F228" s="129"/>
      <c r="G228" s="130"/>
      <c r="H228" s="128"/>
      <c r="I228" s="129"/>
      <c r="J228" s="129"/>
      <c r="K228" s="129"/>
      <c r="L228" s="129"/>
      <c r="M228" s="129"/>
      <c r="N228" s="129"/>
      <c r="O228" s="129"/>
      <c r="P228" s="131"/>
      <c r="Q228" s="132"/>
      <c r="R228" s="132"/>
      <c r="S228" s="133"/>
      <c r="T228" s="134"/>
      <c r="U228" s="135"/>
      <c r="V228" s="136"/>
      <c r="W228" s="137"/>
      <c r="X228" s="137"/>
      <c r="Y228" s="138"/>
      <c r="Z228" s="139">
        <f aca="true" t="shared" si="9" ref="Z228:Z238">ROUNDDOWN(P228*V228,0)</f>
        <v>0</v>
      </c>
      <c r="AA228" s="140"/>
      <c r="AB228" s="140"/>
      <c r="AC228" s="140"/>
      <c r="AD228" s="141"/>
      <c r="AE228" s="134"/>
      <c r="AF228" s="142"/>
      <c r="AG228" s="143"/>
      <c r="AH228" s="74"/>
      <c r="AI228" s="45"/>
      <c r="AJ228" s="45"/>
      <c r="AK228" s="46"/>
      <c r="AL228" s="44"/>
      <c r="AM228" s="45"/>
      <c r="AN228" s="45"/>
      <c r="AO228" s="46"/>
      <c r="AP228" s="44"/>
      <c r="AQ228" s="45"/>
      <c r="AR228" s="46"/>
      <c r="AS228" s="44"/>
      <c r="AT228" s="46"/>
      <c r="AU228" s="44"/>
      <c r="AV228" s="47"/>
    </row>
    <row r="229" spans="1:48" ht="25.5" customHeight="1">
      <c r="A229" s="126"/>
      <c r="B229" s="127"/>
      <c r="C229" s="128"/>
      <c r="D229" s="129"/>
      <c r="E229" s="129"/>
      <c r="F229" s="129"/>
      <c r="G229" s="130"/>
      <c r="H229" s="128"/>
      <c r="I229" s="129"/>
      <c r="J229" s="129"/>
      <c r="K229" s="129"/>
      <c r="L229" s="129"/>
      <c r="M229" s="129"/>
      <c r="N229" s="129"/>
      <c r="O229" s="129"/>
      <c r="P229" s="131"/>
      <c r="Q229" s="132"/>
      <c r="R229" s="132"/>
      <c r="S229" s="133"/>
      <c r="T229" s="134"/>
      <c r="U229" s="135"/>
      <c r="V229" s="136"/>
      <c r="W229" s="137"/>
      <c r="X229" s="137"/>
      <c r="Y229" s="138"/>
      <c r="Z229" s="139">
        <f t="shared" si="9"/>
        <v>0</v>
      </c>
      <c r="AA229" s="140"/>
      <c r="AB229" s="140"/>
      <c r="AC229" s="140"/>
      <c r="AD229" s="141"/>
      <c r="AE229" s="134"/>
      <c r="AF229" s="142"/>
      <c r="AG229" s="143"/>
      <c r="AH229" s="74"/>
      <c r="AI229" s="45"/>
      <c r="AJ229" s="45"/>
      <c r="AK229" s="46"/>
      <c r="AL229" s="44"/>
      <c r="AM229" s="45"/>
      <c r="AN229" s="45"/>
      <c r="AO229" s="46"/>
      <c r="AP229" s="44"/>
      <c r="AQ229" s="45"/>
      <c r="AR229" s="46"/>
      <c r="AS229" s="44"/>
      <c r="AT229" s="46"/>
      <c r="AU229" s="44"/>
      <c r="AV229" s="47"/>
    </row>
    <row r="230" spans="1:48" ht="25.5" customHeight="1">
      <c r="A230" s="126"/>
      <c r="B230" s="127"/>
      <c r="C230" s="128"/>
      <c r="D230" s="129"/>
      <c r="E230" s="129"/>
      <c r="F230" s="129"/>
      <c r="G230" s="130"/>
      <c r="H230" s="128"/>
      <c r="I230" s="129"/>
      <c r="J230" s="129"/>
      <c r="K230" s="129"/>
      <c r="L230" s="129"/>
      <c r="M230" s="129"/>
      <c r="N230" s="129"/>
      <c r="O230" s="129"/>
      <c r="P230" s="131"/>
      <c r="Q230" s="132"/>
      <c r="R230" s="132"/>
      <c r="S230" s="133"/>
      <c r="T230" s="134"/>
      <c r="U230" s="135"/>
      <c r="V230" s="136"/>
      <c r="W230" s="137"/>
      <c r="X230" s="137"/>
      <c r="Y230" s="138"/>
      <c r="Z230" s="139">
        <f t="shared" si="9"/>
        <v>0</v>
      </c>
      <c r="AA230" s="140"/>
      <c r="AB230" s="140"/>
      <c r="AC230" s="140"/>
      <c r="AD230" s="141"/>
      <c r="AE230" s="134"/>
      <c r="AF230" s="142"/>
      <c r="AG230" s="143"/>
      <c r="AH230" s="74"/>
      <c r="AI230" s="45"/>
      <c r="AJ230" s="45"/>
      <c r="AK230" s="46"/>
      <c r="AL230" s="44"/>
      <c r="AM230" s="45"/>
      <c r="AN230" s="45"/>
      <c r="AO230" s="46"/>
      <c r="AP230" s="44"/>
      <c r="AQ230" s="45"/>
      <c r="AR230" s="46"/>
      <c r="AS230" s="44"/>
      <c r="AT230" s="46"/>
      <c r="AU230" s="44"/>
      <c r="AV230" s="47"/>
    </row>
    <row r="231" spans="1:48" ht="25.5" customHeight="1">
      <c r="A231" s="126"/>
      <c r="B231" s="127"/>
      <c r="C231" s="128"/>
      <c r="D231" s="129"/>
      <c r="E231" s="129"/>
      <c r="F231" s="129"/>
      <c r="G231" s="130"/>
      <c r="H231" s="128"/>
      <c r="I231" s="129"/>
      <c r="J231" s="129"/>
      <c r="K231" s="129"/>
      <c r="L231" s="129"/>
      <c r="M231" s="129"/>
      <c r="N231" s="129"/>
      <c r="O231" s="129"/>
      <c r="P231" s="131"/>
      <c r="Q231" s="132"/>
      <c r="R231" s="132"/>
      <c r="S231" s="133"/>
      <c r="T231" s="134"/>
      <c r="U231" s="135"/>
      <c r="V231" s="136"/>
      <c r="W231" s="137"/>
      <c r="X231" s="137"/>
      <c r="Y231" s="138"/>
      <c r="Z231" s="139">
        <f t="shared" si="9"/>
        <v>0</v>
      </c>
      <c r="AA231" s="140"/>
      <c r="AB231" s="140"/>
      <c r="AC231" s="140"/>
      <c r="AD231" s="141"/>
      <c r="AE231" s="134"/>
      <c r="AF231" s="142"/>
      <c r="AG231" s="143"/>
      <c r="AH231" s="74"/>
      <c r="AI231" s="45"/>
      <c r="AJ231" s="45"/>
      <c r="AK231" s="46"/>
      <c r="AL231" s="44"/>
      <c r="AM231" s="45"/>
      <c r="AN231" s="45"/>
      <c r="AO231" s="46"/>
      <c r="AP231" s="44"/>
      <c r="AQ231" s="45"/>
      <c r="AR231" s="46"/>
      <c r="AS231" s="44"/>
      <c r="AT231" s="46"/>
      <c r="AU231" s="44"/>
      <c r="AV231" s="47"/>
    </row>
    <row r="232" spans="1:48" ht="25.5" customHeight="1">
      <c r="A232" s="126"/>
      <c r="B232" s="127"/>
      <c r="C232" s="128"/>
      <c r="D232" s="129"/>
      <c r="E232" s="129"/>
      <c r="F232" s="129"/>
      <c r="G232" s="130"/>
      <c r="H232" s="128"/>
      <c r="I232" s="129"/>
      <c r="J232" s="129"/>
      <c r="K232" s="129"/>
      <c r="L232" s="129"/>
      <c r="M232" s="129"/>
      <c r="N232" s="129"/>
      <c r="O232" s="129"/>
      <c r="P232" s="131"/>
      <c r="Q232" s="132"/>
      <c r="R232" s="132"/>
      <c r="S232" s="133"/>
      <c r="T232" s="134"/>
      <c r="U232" s="135"/>
      <c r="V232" s="136"/>
      <c r="W232" s="137"/>
      <c r="X232" s="137"/>
      <c r="Y232" s="138"/>
      <c r="Z232" s="139">
        <f t="shared" si="9"/>
        <v>0</v>
      </c>
      <c r="AA232" s="140"/>
      <c r="AB232" s="140"/>
      <c r="AC232" s="140"/>
      <c r="AD232" s="141"/>
      <c r="AE232" s="134"/>
      <c r="AF232" s="142"/>
      <c r="AG232" s="143"/>
      <c r="AH232" s="74"/>
      <c r="AI232" s="45"/>
      <c r="AJ232" s="45"/>
      <c r="AK232" s="46"/>
      <c r="AL232" s="44"/>
      <c r="AM232" s="45"/>
      <c r="AN232" s="45"/>
      <c r="AO232" s="46"/>
      <c r="AP232" s="44"/>
      <c r="AQ232" s="45"/>
      <c r="AR232" s="46"/>
      <c r="AS232" s="44"/>
      <c r="AT232" s="46"/>
      <c r="AU232" s="44"/>
      <c r="AV232" s="47"/>
    </row>
    <row r="233" spans="1:48" ht="25.5" customHeight="1">
      <c r="A233" s="126"/>
      <c r="B233" s="127"/>
      <c r="C233" s="128"/>
      <c r="D233" s="129"/>
      <c r="E233" s="129"/>
      <c r="F233" s="129"/>
      <c r="G233" s="130"/>
      <c r="H233" s="128"/>
      <c r="I233" s="129"/>
      <c r="J233" s="129"/>
      <c r="K233" s="129"/>
      <c r="L233" s="129"/>
      <c r="M233" s="129"/>
      <c r="N233" s="129"/>
      <c r="O233" s="129"/>
      <c r="P233" s="131"/>
      <c r="Q233" s="132"/>
      <c r="R233" s="132"/>
      <c r="S233" s="133"/>
      <c r="T233" s="134"/>
      <c r="U233" s="135"/>
      <c r="V233" s="136"/>
      <c r="W233" s="137"/>
      <c r="X233" s="137"/>
      <c r="Y233" s="138"/>
      <c r="Z233" s="139">
        <f t="shared" si="9"/>
        <v>0</v>
      </c>
      <c r="AA233" s="140"/>
      <c r="AB233" s="140"/>
      <c r="AC233" s="140"/>
      <c r="AD233" s="141"/>
      <c r="AE233" s="134"/>
      <c r="AF233" s="142"/>
      <c r="AG233" s="143"/>
      <c r="AH233" s="74"/>
      <c r="AI233" s="45"/>
      <c r="AJ233" s="45"/>
      <c r="AK233" s="46"/>
      <c r="AL233" s="44"/>
      <c r="AM233" s="45"/>
      <c r="AN233" s="45"/>
      <c r="AO233" s="46"/>
      <c r="AP233" s="44"/>
      <c r="AQ233" s="45"/>
      <c r="AR233" s="46"/>
      <c r="AS233" s="44"/>
      <c r="AT233" s="46"/>
      <c r="AU233" s="44"/>
      <c r="AV233" s="47"/>
    </row>
    <row r="234" spans="1:48" ht="25.5" customHeight="1">
      <c r="A234" s="126"/>
      <c r="B234" s="127"/>
      <c r="C234" s="128"/>
      <c r="D234" s="129"/>
      <c r="E234" s="129"/>
      <c r="F234" s="129"/>
      <c r="G234" s="130"/>
      <c r="H234" s="128"/>
      <c r="I234" s="129"/>
      <c r="J234" s="129"/>
      <c r="K234" s="129"/>
      <c r="L234" s="129"/>
      <c r="M234" s="129"/>
      <c r="N234" s="129"/>
      <c r="O234" s="129"/>
      <c r="P234" s="131"/>
      <c r="Q234" s="132"/>
      <c r="R234" s="132"/>
      <c r="S234" s="133"/>
      <c r="T234" s="134"/>
      <c r="U234" s="135"/>
      <c r="V234" s="136"/>
      <c r="W234" s="137"/>
      <c r="X234" s="137"/>
      <c r="Y234" s="138"/>
      <c r="Z234" s="139">
        <f t="shared" si="9"/>
        <v>0</v>
      </c>
      <c r="AA234" s="140"/>
      <c r="AB234" s="140"/>
      <c r="AC234" s="140"/>
      <c r="AD234" s="141"/>
      <c r="AE234" s="134"/>
      <c r="AF234" s="142"/>
      <c r="AG234" s="143"/>
      <c r="AH234" s="74"/>
      <c r="AI234" s="45"/>
      <c r="AJ234" s="45"/>
      <c r="AK234" s="46"/>
      <c r="AL234" s="44"/>
      <c r="AM234" s="45"/>
      <c r="AN234" s="45"/>
      <c r="AO234" s="46"/>
      <c r="AP234" s="44"/>
      <c r="AQ234" s="45"/>
      <c r="AR234" s="46"/>
      <c r="AS234" s="44"/>
      <c r="AT234" s="46"/>
      <c r="AU234" s="44"/>
      <c r="AV234" s="47"/>
    </row>
    <row r="235" spans="1:48" ht="25.5" customHeight="1">
      <c r="A235" s="126"/>
      <c r="B235" s="127"/>
      <c r="C235" s="128"/>
      <c r="D235" s="129"/>
      <c r="E235" s="129"/>
      <c r="F235" s="129"/>
      <c r="G235" s="130"/>
      <c r="H235" s="128"/>
      <c r="I235" s="129"/>
      <c r="J235" s="129"/>
      <c r="K235" s="129"/>
      <c r="L235" s="129"/>
      <c r="M235" s="129"/>
      <c r="N235" s="129"/>
      <c r="O235" s="129"/>
      <c r="P235" s="131"/>
      <c r="Q235" s="132"/>
      <c r="R235" s="132"/>
      <c r="S235" s="133"/>
      <c r="T235" s="134"/>
      <c r="U235" s="135"/>
      <c r="V235" s="136"/>
      <c r="W235" s="137"/>
      <c r="X235" s="137"/>
      <c r="Y235" s="138"/>
      <c r="Z235" s="139">
        <f t="shared" si="9"/>
        <v>0</v>
      </c>
      <c r="AA235" s="140"/>
      <c r="AB235" s="140"/>
      <c r="AC235" s="140"/>
      <c r="AD235" s="141"/>
      <c r="AE235" s="134"/>
      <c r="AF235" s="142"/>
      <c r="AG235" s="143"/>
      <c r="AH235" s="74"/>
      <c r="AI235" s="45"/>
      <c r="AJ235" s="45"/>
      <c r="AK235" s="46"/>
      <c r="AL235" s="44"/>
      <c r="AM235" s="45"/>
      <c r="AN235" s="45"/>
      <c r="AO235" s="46"/>
      <c r="AP235" s="44"/>
      <c r="AQ235" s="45"/>
      <c r="AR235" s="46"/>
      <c r="AS235" s="44"/>
      <c r="AT235" s="46"/>
      <c r="AU235" s="44"/>
      <c r="AV235" s="47"/>
    </row>
    <row r="236" spans="1:48" ht="25.5" customHeight="1">
      <c r="A236" s="126"/>
      <c r="B236" s="127"/>
      <c r="C236" s="128"/>
      <c r="D236" s="129"/>
      <c r="E236" s="129"/>
      <c r="F236" s="129"/>
      <c r="G236" s="130"/>
      <c r="H236" s="128"/>
      <c r="I236" s="129"/>
      <c r="J236" s="129"/>
      <c r="K236" s="129"/>
      <c r="L236" s="129"/>
      <c r="M236" s="129"/>
      <c r="N236" s="129"/>
      <c r="O236" s="129"/>
      <c r="P236" s="131"/>
      <c r="Q236" s="132"/>
      <c r="R236" s="132"/>
      <c r="S236" s="133"/>
      <c r="T236" s="134"/>
      <c r="U236" s="135"/>
      <c r="V236" s="136"/>
      <c r="W236" s="137"/>
      <c r="X236" s="137"/>
      <c r="Y236" s="138"/>
      <c r="Z236" s="139">
        <f t="shared" si="9"/>
        <v>0</v>
      </c>
      <c r="AA236" s="140"/>
      <c r="AB236" s="140"/>
      <c r="AC236" s="140"/>
      <c r="AD236" s="141"/>
      <c r="AE236" s="134"/>
      <c r="AF236" s="142"/>
      <c r="AG236" s="143"/>
      <c r="AH236" s="74"/>
      <c r="AI236" s="45"/>
      <c r="AJ236" s="45"/>
      <c r="AK236" s="46"/>
      <c r="AL236" s="44"/>
      <c r="AM236" s="45"/>
      <c r="AN236" s="45"/>
      <c r="AO236" s="46"/>
      <c r="AP236" s="44"/>
      <c r="AQ236" s="45"/>
      <c r="AR236" s="46"/>
      <c r="AS236" s="44"/>
      <c r="AT236" s="46"/>
      <c r="AU236" s="44"/>
      <c r="AV236" s="47"/>
    </row>
    <row r="237" spans="1:48" ht="25.5" customHeight="1">
      <c r="A237" s="126"/>
      <c r="B237" s="127"/>
      <c r="C237" s="128"/>
      <c r="D237" s="129"/>
      <c r="E237" s="129"/>
      <c r="F237" s="129"/>
      <c r="G237" s="130"/>
      <c r="H237" s="128"/>
      <c r="I237" s="129"/>
      <c r="J237" s="129"/>
      <c r="K237" s="129"/>
      <c r="L237" s="129"/>
      <c r="M237" s="129"/>
      <c r="N237" s="129"/>
      <c r="O237" s="129"/>
      <c r="P237" s="131"/>
      <c r="Q237" s="132"/>
      <c r="R237" s="132"/>
      <c r="S237" s="133"/>
      <c r="T237" s="134"/>
      <c r="U237" s="135"/>
      <c r="V237" s="136"/>
      <c r="W237" s="137"/>
      <c r="X237" s="137"/>
      <c r="Y237" s="138"/>
      <c r="Z237" s="139">
        <f t="shared" si="9"/>
        <v>0</v>
      </c>
      <c r="AA237" s="140"/>
      <c r="AB237" s="140"/>
      <c r="AC237" s="140"/>
      <c r="AD237" s="141"/>
      <c r="AE237" s="134"/>
      <c r="AF237" s="142"/>
      <c r="AG237" s="143"/>
      <c r="AH237" s="74"/>
      <c r="AI237" s="45"/>
      <c r="AJ237" s="45"/>
      <c r="AK237" s="46"/>
      <c r="AL237" s="44"/>
      <c r="AM237" s="45"/>
      <c r="AN237" s="45"/>
      <c r="AO237" s="46"/>
      <c r="AP237" s="44"/>
      <c r="AQ237" s="45"/>
      <c r="AR237" s="46"/>
      <c r="AS237" s="44"/>
      <c r="AT237" s="46"/>
      <c r="AU237" s="44"/>
      <c r="AV237" s="47"/>
    </row>
    <row r="238" spans="1:48" ht="25.5" customHeight="1">
      <c r="A238" s="126"/>
      <c r="B238" s="127"/>
      <c r="C238" s="128"/>
      <c r="D238" s="129"/>
      <c r="E238" s="129"/>
      <c r="F238" s="129"/>
      <c r="G238" s="130"/>
      <c r="H238" s="128"/>
      <c r="I238" s="129"/>
      <c r="J238" s="129"/>
      <c r="K238" s="129"/>
      <c r="L238" s="129"/>
      <c r="M238" s="129"/>
      <c r="N238" s="129"/>
      <c r="O238" s="129"/>
      <c r="P238" s="131"/>
      <c r="Q238" s="132"/>
      <c r="R238" s="132"/>
      <c r="S238" s="133"/>
      <c r="T238" s="134"/>
      <c r="U238" s="135"/>
      <c r="V238" s="136"/>
      <c r="W238" s="137"/>
      <c r="X238" s="137"/>
      <c r="Y238" s="138"/>
      <c r="Z238" s="139">
        <f t="shared" si="9"/>
        <v>0</v>
      </c>
      <c r="AA238" s="140"/>
      <c r="AB238" s="140"/>
      <c r="AC238" s="140"/>
      <c r="AD238" s="141"/>
      <c r="AE238" s="134"/>
      <c r="AF238" s="142"/>
      <c r="AG238" s="143"/>
      <c r="AH238" s="74"/>
      <c r="AI238" s="45"/>
      <c r="AJ238" s="45"/>
      <c r="AK238" s="46"/>
      <c r="AL238" s="44"/>
      <c r="AM238" s="45"/>
      <c r="AN238" s="45"/>
      <c r="AO238" s="46"/>
      <c r="AP238" s="44"/>
      <c r="AQ238" s="45"/>
      <c r="AR238" s="46"/>
      <c r="AS238" s="44"/>
      <c r="AT238" s="46"/>
      <c r="AU238" s="44"/>
      <c r="AV238" s="47"/>
    </row>
    <row r="239" spans="1:48" ht="25.5" customHeight="1" thickBot="1">
      <c r="A239" s="91"/>
      <c r="B239" s="92"/>
      <c r="C239" s="86"/>
      <c r="D239" s="87"/>
      <c r="E239" s="87"/>
      <c r="F239" s="87"/>
      <c r="G239" s="88"/>
      <c r="H239" s="3" t="s">
        <v>6</v>
      </c>
      <c r="I239" s="4"/>
      <c r="J239" s="4"/>
      <c r="K239" s="4"/>
      <c r="L239" s="4"/>
      <c r="M239" s="4"/>
      <c r="N239" s="4"/>
      <c r="O239" s="4"/>
      <c r="P239" s="104"/>
      <c r="Q239" s="105"/>
      <c r="R239" s="105"/>
      <c r="S239" s="106"/>
      <c r="T239" s="86"/>
      <c r="U239" s="88"/>
      <c r="V239" s="144"/>
      <c r="W239" s="145"/>
      <c r="X239" s="145"/>
      <c r="Y239" s="146"/>
      <c r="Z239" s="147">
        <f>SUM(Z227:AD238)</f>
        <v>0</v>
      </c>
      <c r="AA239" s="148"/>
      <c r="AB239" s="148"/>
      <c r="AC239" s="148"/>
      <c r="AD239" s="149"/>
      <c r="AE239" s="86"/>
      <c r="AF239" s="87"/>
      <c r="AG239" s="99"/>
      <c r="AH239" s="100"/>
      <c r="AI239" s="87"/>
      <c r="AJ239" s="87"/>
      <c r="AK239" s="88"/>
      <c r="AL239" s="86"/>
      <c r="AM239" s="87"/>
      <c r="AN239" s="87"/>
      <c r="AO239" s="88"/>
      <c r="AP239" s="86"/>
      <c r="AQ239" s="87"/>
      <c r="AR239" s="88"/>
      <c r="AS239" s="86"/>
      <c r="AT239" s="88"/>
      <c r="AU239" s="86"/>
      <c r="AV239" s="89"/>
    </row>
    <row r="240" ht="18.75" customHeight="1"/>
    <row r="241" spans="1:48" ht="18.75" customHeight="1">
      <c r="A241" s="28"/>
      <c r="B241" s="28"/>
      <c r="C241" s="5"/>
      <c r="D241" s="5"/>
      <c r="E241" s="5"/>
      <c r="F241" s="5"/>
      <c r="G241" s="5"/>
      <c r="H241" s="6"/>
      <c r="I241" s="6"/>
      <c r="J241" s="6"/>
      <c r="K241" s="6"/>
      <c r="L241" s="6"/>
      <c r="M241" s="6"/>
      <c r="N241" s="6"/>
      <c r="O241" s="6"/>
      <c r="P241" s="7"/>
      <c r="Q241" s="7"/>
      <c r="R241" s="7"/>
      <c r="S241" s="41" t="s">
        <v>23</v>
      </c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</row>
    <row r="242" spans="19:30" ht="21" customHeight="1"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37:47" ht="21" customHeight="1">
      <c r="AK243" s="1">
        <f>AK219</f>
        <v>0</v>
      </c>
      <c r="AM243" s="153">
        <f>AM27</f>
        <v>0</v>
      </c>
      <c r="AN243" s="154"/>
      <c r="AO243" s="20" t="s">
        <v>47</v>
      </c>
      <c r="AP243" s="153">
        <f>AP27</f>
        <v>0</v>
      </c>
      <c r="AQ243" s="154"/>
      <c r="AR243" s="20" t="s">
        <v>48</v>
      </c>
      <c r="AS243" s="153">
        <f>AS27</f>
        <v>0</v>
      </c>
      <c r="AT243" s="154"/>
      <c r="AU243" s="20" t="s">
        <v>49</v>
      </c>
    </row>
    <row r="244" spans="3:48" ht="21" customHeight="1">
      <c r="C244" s="2" t="s">
        <v>0</v>
      </c>
      <c r="D244" s="2"/>
      <c r="E244" s="2"/>
      <c r="F244" s="2"/>
      <c r="G244" s="10" t="s">
        <v>1</v>
      </c>
      <c r="H244" s="2"/>
      <c r="I244" s="2"/>
      <c r="J244" s="2"/>
      <c r="K244" s="2"/>
      <c r="L244" s="2"/>
      <c r="M244" s="2"/>
      <c r="N244" s="2" t="s">
        <v>2</v>
      </c>
      <c r="O244" s="2"/>
      <c r="AI244" s="1" t="s">
        <v>105</v>
      </c>
      <c r="AL244" s="155">
        <f>AL220</f>
        <v>0</v>
      </c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</row>
    <row r="245" spans="35:48" ht="21" customHeight="1">
      <c r="AI245" s="1" t="s">
        <v>13</v>
      </c>
      <c r="AL245" s="150">
        <f>AL221</f>
        <v>0</v>
      </c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</row>
    <row r="246" spans="38:48" ht="21" customHeight="1">
      <c r="AL246" s="150">
        <f>AL222</f>
        <v>0</v>
      </c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</row>
    <row r="247" spans="35:48" ht="21" customHeight="1">
      <c r="AI247" s="1" t="s">
        <v>14</v>
      </c>
      <c r="AL247" s="22" t="s">
        <v>57</v>
      </c>
      <c r="AM247" s="150">
        <f>AM7</f>
        <v>0</v>
      </c>
      <c r="AN247" s="150"/>
      <c r="AO247" s="150"/>
      <c r="AP247" s="150"/>
      <c r="AQ247" s="150"/>
      <c r="AR247" s="150"/>
      <c r="AS247" s="150"/>
      <c r="AT247" s="150"/>
      <c r="AU247" s="150"/>
      <c r="AV247" s="150"/>
    </row>
    <row r="248" spans="38:48" ht="21" customHeight="1">
      <c r="AL248" s="150">
        <f>AL8</f>
        <v>0</v>
      </c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</row>
    <row r="249" spans="38:48" ht="12" customHeight="1" thickBot="1"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</row>
    <row r="250" spans="1:48" ht="25.5" customHeight="1">
      <c r="A250" s="81" t="s">
        <v>22</v>
      </c>
      <c r="B250" s="82"/>
      <c r="C250" s="61" t="s">
        <v>15</v>
      </c>
      <c r="D250" s="75"/>
      <c r="E250" s="75"/>
      <c r="F250" s="75"/>
      <c r="G250" s="76"/>
      <c r="H250" s="61" t="s">
        <v>16</v>
      </c>
      <c r="I250" s="75"/>
      <c r="J250" s="75"/>
      <c r="K250" s="75"/>
      <c r="L250" s="75"/>
      <c r="M250" s="75"/>
      <c r="N250" s="75"/>
      <c r="O250" s="75"/>
      <c r="P250" s="61" t="s">
        <v>17</v>
      </c>
      <c r="Q250" s="75"/>
      <c r="R250" s="75"/>
      <c r="S250" s="76"/>
      <c r="T250" s="61" t="s">
        <v>21</v>
      </c>
      <c r="U250" s="76"/>
      <c r="V250" s="61" t="s">
        <v>18</v>
      </c>
      <c r="W250" s="75"/>
      <c r="X250" s="75"/>
      <c r="Y250" s="76"/>
      <c r="Z250" s="61" t="s">
        <v>19</v>
      </c>
      <c r="AA250" s="75"/>
      <c r="AB250" s="75"/>
      <c r="AC250" s="75"/>
      <c r="AD250" s="76"/>
      <c r="AE250" s="61" t="s">
        <v>20</v>
      </c>
      <c r="AF250" s="75"/>
      <c r="AG250" s="77"/>
      <c r="AH250" s="78" t="s">
        <v>7</v>
      </c>
      <c r="AI250" s="75"/>
      <c r="AJ250" s="75"/>
      <c r="AK250" s="76"/>
      <c r="AL250" s="61" t="s">
        <v>8</v>
      </c>
      <c r="AM250" s="75"/>
      <c r="AN250" s="75"/>
      <c r="AO250" s="75"/>
      <c r="AP250" s="61" t="s">
        <v>9</v>
      </c>
      <c r="AQ250" s="75"/>
      <c r="AR250" s="76"/>
      <c r="AS250" s="151" t="s">
        <v>10</v>
      </c>
      <c r="AT250" s="152"/>
      <c r="AU250" s="61"/>
      <c r="AV250" s="62"/>
    </row>
    <row r="251" spans="1:48" ht="25.5" customHeight="1">
      <c r="A251" s="126"/>
      <c r="B251" s="127"/>
      <c r="C251" s="128"/>
      <c r="D251" s="129"/>
      <c r="E251" s="129"/>
      <c r="F251" s="129"/>
      <c r="G251" s="130"/>
      <c r="H251" s="128"/>
      <c r="I251" s="129"/>
      <c r="J251" s="129"/>
      <c r="K251" s="129"/>
      <c r="L251" s="129"/>
      <c r="M251" s="129"/>
      <c r="N251" s="129"/>
      <c r="O251" s="129"/>
      <c r="P251" s="131"/>
      <c r="Q251" s="132"/>
      <c r="R251" s="132"/>
      <c r="S251" s="133"/>
      <c r="T251" s="134"/>
      <c r="U251" s="135"/>
      <c r="V251" s="136"/>
      <c r="W251" s="137"/>
      <c r="X251" s="137"/>
      <c r="Y251" s="138"/>
      <c r="Z251" s="139">
        <f>ROUNDDOWN(P251*V251,0)</f>
        <v>0</v>
      </c>
      <c r="AA251" s="140"/>
      <c r="AB251" s="140"/>
      <c r="AC251" s="140"/>
      <c r="AD251" s="141"/>
      <c r="AE251" s="134"/>
      <c r="AF251" s="142"/>
      <c r="AG251" s="143"/>
      <c r="AH251" s="74"/>
      <c r="AI251" s="45"/>
      <c r="AJ251" s="45"/>
      <c r="AK251" s="46"/>
      <c r="AL251" s="44"/>
      <c r="AM251" s="45"/>
      <c r="AN251" s="45"/>
      <c r="AO251" s="46"/>
      <c r="AP251" s="44"/>
      <c r="AQ251" s="45"/>
      <c r="AR251" s="46"/>
      <c r="AS251" s="44"/>
      <c r="AT251" s="46"/>
      <c r="AU251" s="44"/>
      <c r="AV251" s="47"/>
    </row>
    <row r="252" spans="1:48" ht="25.5" customHeight="1">
      <c r="A252" s="126"/>
      <c r="B252" s="127"/>
      <c r="C252" s="128"/>
      <c r="D252" s="129"/>
      <c r="E252" s="129"/>
      <c r="F252" s="129"/>
      <c r="G252" s="130"/>
      <c r="H252" s="128"/>
      <c r="I252" s="129"/>
      <c r="J252" s="129"/>
      <c r="K252" s="129"/>
      <c r="L252" s="129"/>
      <c r="M252" s="129"/>
      <c r="N252" s="129"/>
      <c r="O252" s="129"/>
      <c r="P252" s="131"/>
      <c r="Q252" s="132"/>
      <c r="R252" s="132"/>
      <c r="S252" s="133"/>
      <c r="T252" s="134"/>
      <c r="U252" s="135"/>
      <c r="V252" s="136"/>
      <c r="W252" s="137"/>
      <c r="X252" s="137"/>
      <c r="Y252" s="138"/>
      <c r="Z252" s="139">
        <f aca="true" t="shared" si="10" ref="Z252:Z262">ROUNDDOWN(P252*V252,0)</f>
        <v>0</v>
      </c>
      <c r="AA252" s="140"/>
      <c r="AB252" s="140"/>
      <c r="AC252" s="140"/>
      <c r="AD252" s="141"/>
      <c r="AE252" s="134"/>
      <c r="AF252" s="142"/>
      <c r="AG252" s="143"/>
      <c r="AH252" s="74"/>
      <c r="AI252" s="45"/>
      <c r="AJ252" s="45"/>
      <c r="AK252" s="46"/>
      <c r="AL252" s="44"/>
      <c r="AM252" s="45"/>
      <c r="AN252" s="45"/>
      <c r="AO252" s="46"/>
      <c r="AP252" s="44"/>
      <c r="AQ252" s="45"/>
      <c r="AR252" s="46"/>
      <c r="AS252" s="44"/>
      <c r="AT252" s="46"/>
      <c r="AU252" s="44"/>
      <c r="AV252" s="47"/>
    </row>
    <row r="253" spans="1:48" ht="25.5" customHeight="1">
      <c r="A253" s="126"/>
      <c r="B253" s="127"/>
      <c r="C253" s="128"/>
      <c r="D253" s="129"/>
      <c r="E253" s="129"/>
      <c r="F253" s="129"/>
      <c r="G253" s="130"/>
      <c r="H253" s="128"/>
      <c r="I253" s="129"/>
      <c r="J253" s="129"/>
      <c r="K253" s="129"/>
      <c r="L253" s="129"/>
      <c r="M253" s="129"/>
      <c r="N253" s="129"/>
      <c r="O253" s="129"/>
      <c r="P253" s="131"/>
      <c r="Q253" s="132"/>
      <c r="R253" s="132"/>
      <c r="S253" s="133"/>
      <c r="T253" s="134"/>
      <c r="U253" s="135"/>
      <c r="V253" s="136"/>
      <c r="W253" s="137"/>
      <c r="X253" s="137"/>
      <c r="Y253" s="138"/>
      <c r="Z253" s="139">
        <f t="shared" si="10"/>
        <v>0</v>
      </c>
      <c r="AA253" s="140"/>
      <c r="AB253" s="140"/>
      <c r="AC253" s="140"/>
      <c r="AD253" s="141"/>
      <c r="AE253" s="134"/>
      <c r="AF253" s="142"/>
      <c r="AG253" s="143"/>
      <c r="AH253" s="74"/>
      <c r="AI253" s="45"/>
      <c r="AJ253" s="45"/>
      <c r="AK253" s="46"/>
      <c r="AL253" s="44"/>
      <c r="AM253" s="45"/>
      <c r="AN253" s="45"/>
      <c r="AO253" s="46"/>
      <c r="AP253" s="44"/>
      <c r="AQ253" s="45"/>
      <c r="AR253" s="46"/>
      <c r="AS253" s="44"/>
      <c r="AT253" s="46"/>
      <c r="AU253" s="44"/>
      <c r="AV253" s="47"/>
    </row>
    <row r="254" spans="1:48" ht="25.5" customHeight="1">
      <c r="A254" s="126"/>
      <c r="B254" s="127"/>
      <c r="C254" s="128"/>
      <c r="D254" s="129"/>
      <c r="E254" s="129"/>
      <c r="F254" s="129"/>
      <c r="G254" s="130"/>
      <c r="H254" s="128"/>
      <c r="I254" s="129"/>
      <c r="J254" s="129"/>
      <c r="K254" s="129"/>
      <c r="L254" s="129"/>
      <c r="M254" s="129"/>
      <c r="N254" s="129"/>
      <c r="O254" s="129"/>
      <c r="P254" s="131"/>
      <c r="Q254" s="132"/>
      <c r="R254" s="132"/>
      <c r="S254" s="133"/>
      <c r="T254" s="134"/>
      <c r="U254" s="135"/>
      <c r="V254" s="136"/>
      <c r="W254" s="137"/>
      <c r="X254" s="137"/>
      <c r="Y254" s="138"/>
      <c r="Z254" s="139">
        <f t="shared" si="10"/>
        <v>0</v>
      </c>
      <c r="AA254" s="140"/>
      <c r="AB254" s="140"/>
      <c r="AC254" s="140"/>
      <c r="AD254" s="141"/>
      <c r="AE254" s="134"/>
      <c r="AF254" s="142"/>
      <c r="AG254" s="143"/>
      <c r="AH254" s="74"/>
      <c r="AI254" s="45"/>
      <c r="AJ254" s="45"/>
      <c r="AK254" s="46"/>
      <c r="AL254" s="44"/>
      <c r="AM254" s="45"/>
      <c r="AN254" s="45"/>
      <c r="AO254" s="46"/>
      <c r="AP254" s="44"/>
      <c r="AQ254" s="45"/>
      <c r="AR254" s="46"/>
      <c r="AS254" s="44"/>
      <c r="AT254" s="46"/>
      <c r="AU254" s="44"/>
      <c r="AV254" s="47"/>
    </row>
    <row r="255" spans="1:48" ht="25.5" customHeight="1">
      <c r="A255" s="126"/>
      <c r="B255" s="127"/>
      <c r="C255" s="128"/>
      <c r="D255" s="129"/>
      <c r="E255" s="129"/>
      <c r="F255" s="129"/>
      <c r="G255" s="130"/>
      <c r="H255" s="128"/>
      <c r="I255" s="129"/>
      <c r="J255" s="129"/>
      <c r="K255" s="129"/>
      <c r="L255" s="129"/>
      <c r="M255" s="129"/>
      <c r="N255" s="129"/>
      <c r="O255" s="129"/>
      <c r="P255" s="131"/>
      <c r="Q255" s="132"/>
      <c r="R255" s="132"/>
      <c r="S255" s="133"/>
      <c r="T255" s="134"/>
      <c r="U255" s="135"/>
      <c r="V255" s="136"/>
      <c r="W255" s="137"/>
      <c r="X255" s="137"/>
      <c r="Y255" s="138"/>
      <c r="Z255" s="139">
        <f t="shared" si="10"/>
        <v>0</v>
      </c>
      <c r="AA255" s="140"/>
      <c r="AB255" s="140"/>
      <c r="AC255" s="140"/>
      <c r="AD255" s="141"/>
      <c r="AE255" s="134"/>
      <c r="AF255" s="142"/>
      <c r="AG255" s="143"/>
      <c r="AH255" s="74"/>
      <c r="AI255" s="45"/>
      <c r="AJ255" s="45"/>
      <c r="AK255" s="46"/>
      <c r="AL255" s="44"/>
      <c r="AM255" s="45"/>
      <c r="AN255" s="45"/>
      <c r="AO255" s="46"/>
      <c r="AP255" s="44"/>
      <c r="AQ255" s="45"/>
      <c r="AR255" s="46"/>
      <c r="AS255" s="44"/>
      <c r="AT255" s="46"/>
      <c r="AU255" s="44"/>
      <c r="AV255" s="47"/>
    </row>
    <row r="256" spans="1:48" ht="25.5" customHeight="1">
      <c r="A256" s="126"/>
      <c r="B256" s="127"/>
      <c r="C256" s="128"/>
      <c r="D256" s="129"/>
      <c r="E256" s="129"/>
      <c r="F256" s="129"/>
      <c r="G256" s="130"/>
      <c r="H256" s="128"/>
      <c r="I256" s="129"/>
      <c r="J256" s="129"/>
      <c r="K256" s="129"/>
      <c r="L256" s="129"/>
      <c r="M256" s="129"/>
      <c r="N256" s="129"/>
      <c r="O256" s="129"/>
      <c r="P256" s="131"/>
      <c r="Q256" s="132"/>
      <c r="R256" s="132"/>
      <c r="S256" s="133"/>
      <c r="T256" s="134"/>
      <c r="U256" s="135"/>
      <c r="V256" s="136"/>
      <c r="W256" s="137"/>
      <c r="X256" s="137"/>
      <c r="Y256" s="138"/>
      <c r="Z256" s="139">
        <f t="shared" si="10"/>
        <v>0</v>
      </c>
      <c r="AA256" s="140"/>
      <c r="AB256" s="140"/>
      <c r="AC256" s="140"/>
      <c r="AD256" s="141"/>
      <c r="AE256" s="134"/>
      <c r="AF256" s="142"/>
      <c r="AG256" s="143"/>
      <c r="AH256" s="74"/>
      <c r="AI256" s="45"/>
      <c r="AJ256" s="45"/>
      <c r="AK256" s="46"/>
      <c r="AL256" s="44"/>
      <c r="AM256" s="45"/>
      <c r="AN256" s="45"/>
      <c r="AO256" s="46"/>
      <c r="AP256" s="44"/>
      <c r="AQ256" s="45"/>
      <c r="AR256" s="46"/>
      <c r="AS256" s="44"/>
      <c r="AT256" s="46"/>
      <c r="AU256" s="44"/>
      <c r="AV256" s="47"/>
    </row>
    <row r="257" spans="1:48" ht="25.5" customHeight="1">
      <c r="A257" s="126"/>
      <c r="B257" s="127"/>
      <c r="C257" s="128"/>
      <c r="D257" s="129"/>
      <c r="E257" s="129"/>
      <c r="F257" s="129"/>
      <c r="G257" s="130"/>
      <c r="H257" s="128"/>
      <c r="I257" s="129"/>
      <c r="J257" s="129"/>
      <c r="K257" s="129"/>
      <c r="L257" s="129"/>
      <c r="M257" s="129"/>
      <c r="N257" s="129"/>
      <c r="O257" s="129"/>
      <c r="P257" s="131"/>
      <c r="Q257" s="132"/>
      <c r="R257" s="132"/>
      <c r="S257" s="133"/>
      <c r="T257" s="134"/>
      <c r="U257" s="135"/>
      <c r="V257" s="136"/>
      <c r="W257" s="137"/>
      <c r="X257" s="137"/>
      <c r="Y257" s="138"/>
      <c r="Z257" s="139">
        <f t="shared" si="10"/>
        <v>0</v>
      </c>
      <c r="AA257" s="140"/>
      <c r="AB257" s="140"/>
      <c r="AC257" s="140"/>
      <c r="AD257" s="141"/>
      <c r="AE257" s="134"/>
      <c r="AF257" s="142"/>
      <c r="AG257" s="143"/>
      <c r="AH257" s="74"/>
      <c r="AI257" s="45"/>
      <c r="AJ257" s="45"/>
      <c r="AK257" s="46"/>
      <c r="AL257" s="44"/>
      <c r="AM257" s="45"/>
      <c r="AN257" s="45"/>
      <c r="AO257" s="46"/>
      <c r="AP257" s="44"/>
      <c r="AQ257" s="45"/>
      <c r="AR257" s="46"/>
      <c r="AS257" s="44"/>
      <c r="AT257" s="46"/>
      <c r="AU257" s="44"/>
      <c r="AV257" s="47"/>
    </row>
    <row r="258" spans="1:48" ht="25.5" customHeight="1">
      <c r="A258" s="126"/>
      <c r="B258" s="127"/>
      <c r="C258" s="128"/>
      <c r="D258" s="129"/>
      <c r="E258" s="129"/>
      <c r="F258" s="129"/>
      <c r="G258" s="130"/>
      <c r="H258" s="128"/>
      <c r="I258" s="129"/>
      <c r="J258" s="129"/>
      <c r="K258" s="129"/>
      <c r="L258" s="129"/>
      <c r="M258" s="129"/>
      <c r="N258" s="129"/>
      <c r="O258" s="129"/>
      <c r="P258" s="131"/>
      <c r="Q258" s="132"/>
      <c r="R258" s="132"/>
      <c r="S258" s="133"/>
      <c r="T258" s="134"/>
      <c r="U258" s="135"/>
      <c r="V258" s="136"/>
      <c r="W258" s="137"/>
      <c r="X258" s="137"/>
      <c r="Y258" s="138"/>
      <c r="Z258" s="139">
        <f t="shared" si="10"/>
        <v>0</v>
      </c>
      <c r="AA258" s="140"/>
      <c r="AB258" s="140"/>
      <c r="AC258" s="140"/>
      <c r="AD258" s="141"/>
      <c r="AE258" s="134"/>
      <c r="AF258" s="142"/>
      <c r="AG258" s="143"/>
      <c r="AH258" s="74"/>
      <c r="AI258" s="45"/>
      <c r="AJ258" s="45"/>
      <c r="AK258" s="46"/>
      <c r="AL258" s="44"/>
      <c r="AM258" s="45"/>
      <c r="AN258" s="45"/>
      <c r="AO258" s="46"/>
      <c r="AP258" s="44"/>
      <c r="AQ258" s="45"/>
      <c r="AR258" s="46"/>
      <c r="AS258" s="44"/>
      <c r="AT258" s="46"/>
      <c r="AU258" s="44"/>
      <c r="AV258" s="47"/>
    </row>
    <row r="259" spans="1:48" ht="25.5" customHeight="1">
      <c r="A259" s="126"/>
      <c r="B259" s="127"/>
      <c r="C259" s="128"/>
      <c r="D259" s="129"/>
      <c r="E259" s="129"/>
      <c r="F259" s="129"/>
      <c r="G259" s="130"/>
      <c r="H259" s="128"/>
      <c r="I259" s="129"/>
      <c r="J259" s="129"/>
      <c r="K259" s="129"/>
      <c r="L259" s="129"/>
      <c r="M259" s="129"/>
      <c r="N259" s="129"/>
      <c r="O259" s="129"/>
      <c r="P259" s="131"/>
      <c r="Q259" s="132"/>
      <c r="R259" s="132"/>
      <c r="S259" s="133"/>
      <c r="T259" s="134"/>
      <c r="U259" s="135"/>
      <c r="V259" s="136"/>
      <c r="W259" s="137"/>
      <c r="X259" s="137"/>
      <c r="Y259" s="138"/>
      <c r="Z259" s="139">
        <f t="shared" si="10"/>
        <v>0</v>
      </c>
      <c r="AA259" s="140"/>
      <c r="AB259" s="140"/>
      <c r="AC259" s="140"/>
      <c r="AD259" s="141"/>
      <c r="AE259" s="134"/>
      <c r="AF259" s="142"/>
      <c r="AG259" s="143"/>
      <c r="AH259" s="74"/>
      <c r="AI259" s="45"/>
      <c r="AJ259" s="45"/>
      <c r="AK259" s="46"/>
      <c r="AL259" s="44"/>
      <c r="AM259" s="45"/>
      <c r="AN259" s="45"/>
      <c r="AO259" s="46"/>
      <c r="AP259" s="44"/>
      <c r="AQ259" s="45"/>
      <c r="AR259" s="46"/>
      <c r="AS259" s="44"/>
      <c r="AT259" s="46"/>
      <c r="AU259" s="44"/>
      <c r="AV259" s="47"/>
    </row>
    <row r="260" spans="1:48" ht="25.5" customHeight="1">
      <c r="A260" s="126"/>
      <c r="B260" s="127"/>
      <c r="C260" s="128"/>
      <c r="D260" s="129"/>
      <c r="E260" s="129"/>
      <c r="F260" s="129"/>
      <c r="G260" s="130"/>
      <c r="H260" s="128"/>
      <c r="I260" s="129"/>
      <c r="J260" s="129"/>
      <c r="K260" s="129"/>
      <c r="L260" s="129"/>
      <c r="M260" s="129"/>
      <c r="N260" s="129"/>
      <c r="O260" s="129"/>
      <c r="P260" s="131"/>
      <c r="Q260" s="132"/>
      <c r="R260" s="132"/>
      <c r="S260" s="133"/>
      <c r="T260" s="134"/>
      <c r="U260" s="135"/>
      <c r="V260" s="136"/>
      <c r="W260" s="137"/>
      <c r="X260" s="137"/>
      <c r="Y260" s="138"/>
      <c r="Z260" s="139">
        <f t="shared" si="10"/>
        <v>0</v>
      </c>
      <c r="AA260" s="140"/>
      <c r="AB260" s="140"/>
      <c r="AC260" s="140"/>
      <c r="AD260" s="141"/>
      <c r="AE260" s="134"/>
      <c r="AF260" s="142"/>
      <c r="AG260" s="143"/>
      <c r="AH260" s="74"/>
      <c r="AI260" s="45"/>
      <c r="AJ260" s="45"/>
      <c r="AK260" s="46"/>
      <c r="AL260" s="44"/>
      <c r="AM260" s="45"/>
      <c r="AN260" s="45"/>
      <c r="AO260" s="46"/>
      <c r="AP260" s="44"/>
      <c r="AQ260" s="45"/>
      <c r="AR260" s="46"/>
      <c r="AS260" s="44"/>
      <c r="AT260" s="46"/>
      <c r="AU260" s="44"/>
      <c r="AV260" s="47"/>
    </row>
    <row r="261" spans="1:48" ht="25.5" customHeight="1">
      <c r="A261" s="126"/>
      <c r="B261" s="127"/>
      <c r="C261" s="128"/>
      <c r="D261" s="129"/>
      <c r="E261" s="129"/>
      <c r="F261" s="129"/>
      <c r="G261" s="130"/>
      <c r="H261" s="128"/>
      <c r="I261" s="129"/>
      <c r="J261" s="129"/>
      <c r="K261" s="129"/>
      <c r="L261" s="129"/>
      <c r="M261" s="129"/>
      <c r="N261" s="129"/>
      <c r="O261" s="129"/>
      <c r="P261" s="131"/>
      <c r="Q261" s="132"/>
      <c r="R261" s="132"/>
      <c r="S261" s="133"/>
      <c r="T261" s="134"/>
      <c r="U261" s="135"/>
      <c r="V261" s="136"/>
      <c r="W261" s="137"/>
      <c r="X261" s="137"/>
      <c r="Y261" s="138"/>
      <c r="Z261" s="139">
        <f t="shared" si="10"/>
        <v>0</v>
      </c>
      <c r="AA261" s="140"/>
      <c r="AB261" s="140"/>
      <c r="AC261" s="140"/>
      <c r="AD261" s="141"/>
      <c r="AE261" s="134"/>
      <c r="AF261" s="142"/>
      <c r="AG261" s="143"/>
      <c r="AH261" s="74"/>
      <c r="AI261" s="45"/>
      <c r="AJ261" s="45"/>
      <c r="AK261" s="46"/>
      <c r="AL261" s="44"/>
      <c r="AM261" s="45"/>
      <c r="AN261" s="45"/>
      <c r="AO261" s="46"/>
      <c r="AP261" s="44"/>
      <c r="AQ261" s="45"/>
      <c r="AR261" s="46"/>
      <c r="AS261" s="44"/>
      <c r="AT261" s="46"/>
      <c r="AU261" s="44"/>
      <c r="AV261" s="47"/>
    </row>
    <row r="262" spans="1:48" ht="25.5" customHeight="1">
      <c r="A262" s="126"/>
      <c r="B262" s="127"/>
      <c r="C262" s="128"/>
      <c r="D262" s="129"/>
      <c r="E262" s="129"/>
      <c r="F262" s="129"/>
      <c r="G262" s="130"/>
      <c r="H262" s="128"/>
      <c r="I262" s="129"/>
      <c r="J262" s="129"/>
      <c r="K262" s="129"/>
      <c r="L262" s="129"/>
      <c r="M262" s="129"/>
      <c r="N262" s="129"/>
      <c r="O262" s="129"/>
      <c r="P262" s="131"/>
      <c r="Q262" s="132"/>
      <c r="R262" s="132"/>
      <c r="S262" s="133"/>
      <c r="T262" s="134"/>
      <c r="U262" s="135"/>
      <c r="V262" s="136"/>
      <c r="W262" s="137"/>
      <c r="X262" s="137"/>
      <c r="Y262" s="138"/>
      <c r="Z262" s="139">
        <f t="shared" si="10"/>
        <v>0</v>
      </c>
      <c r="AA262" s="140"/>
      <c r="AB262" s="140"/>
      <c r="AC262" s="140"/>
      <c r="AD262" s="141"/>
      <c r="AE262" s="134"/>
      <c r="AF262" s="142"/>
      <c r="AG262" s="143"/>
      <c r="AH262" s="74"/>
      <c r="AI262" s="45"/>
      <c r="AJ262" s="45"/>
      <c r="AK262" s="46"/>
      <c r="AL262" s="44"/>
      <c r="AM262" s="45"/>
      <c r="AN262" s="45"/>
      <c r="AO262" s="46"/>
      <c r="AP262" s="44"/>
      <c r="AQ262" s="45"/>
      <c r="AR262" s="46"/>
      <c r="AS262" s="44"/>
      <c r="AT262" s="46"/>
      <c r="AU262" s="44"/>
      <c r="AV262" s="47"/>
    </row>
    <row r="263" spans="1:48" ht="25.5" customHeight="1" thickBot="1">
      <c r="A263" s="91"/>
      <c r="B263" s="92"/>
      <c r="C263" s="86"/>
      <c r="D263" s="87"/>
      <c r="E263" s="87"/>
      <c r="F263" s="87"/>
      <c r="G263" s="88"/>
      <c r="H263" s="3" t="s">
        <v>6</v>
      </c>
      <c r="I263" s="4"/>
      <c r="J263" s="4"/>
      <c r="K263" s="4"/>
      <c r="L263" s="4"/>
      <c r="M263" s="4"/>
      <c r="N263" s="4"/>
      <c r="O263" s="4"/>
      <c r="P263" s="104"/>
      <c r="Q263" s="105"/>
      <c r="R263" s="105"/>
      <c r="S263" s="106"/>
      <c r="T263" s="86"/>
      <c r="U263" s="88"/>
      <c r="V263" s="144"/>
      <c r="W263" s="145"/>
      <c r="X263" s="145"/>
      <c r="Y263" s="146"/>
      <c r="Z263" s="147">
        <f>SUM(Z251:AD262)</f>
        <v>0</v>
      </c>
      <c r="AA263" s="148"/>
      <c r="AB263" s="148"/>
      <c r="AC263" s="148"/>
      <c r="AD263" s="149"/>
      <c r="AE263" s="86"/>
      <c r="AF263" s="87"/>
      <c r="AG263" s="99"/>
      <c r="AH263" s="100"/>
      <c r="AI263" s="87"/>
      <c r="AJ263" s="87"/>
      <c r="AK263" s="88"/>
      <c r="AL263" s="86"/>
      <c r="AM263" s="87"/>
      <c r="AN263" s="87"/>
      <c r="AO263" s="88"/>
      <c r="AP263" s="86"/>
      <c r="AQ263" s="87"/>
      <c r="AR263" s="88"/>
      <c r="AS263" s="86"/>
      <c r="AT263" s="88"/>
      <c r="AU263" s="86"/>
      <c r="AV263" s="89"/>
    </row>
    <row r="264" ht="18.75" customHeight="1"/>
    <row r="265" spans="1:48" ht="18.75" customHeight="1">
      <c r="A265" s="28"/>
      <c r="B265" s="28"/>
      <c r="C265" s="5"/>
      <c r="D265" s="5"/>
      <c r="E265" s="5"/>
      <c r="F265" s="5"/>
      <c r="G265" s="5"/>
      <c r="H265" s="6"/>
      <c r="I265" s="6"/>
      <c r="J265" s="6"/>
      <c r="K265" s="6"/>
      <c r="L265" s="6"/>
      <c r="M265" s="6"/>
      <c r="N265" s="6"/>
      <c r="O265" s="6"/>
      <c r="P265" s="7"/>
      <c r="Q265" s="7"/>
      <c r="R265" s="7"/>
      <c r="S265" s="41" t="s">
        <v>23</v>
      </c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</row>
    <row r="266" spans="19:30" ht="21" customHeight="1"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37:47" ht="21" customHeight="1">
      <c r="AK267" s="1">
        <f>AK243</f>
        <v>0</v>
      </c>
      <c r="AM267" s="153">
        <f>AM51</f>
        <v>0</v>
      </c>
      <c r="AN267" s="154"/>
      <c r="AO267" s="20" t="s">
        <v>47</v>
      </c>
      <c r="AP267" s="153">
        <f>AP51</f>
        <v>0</v>
      </c>
      <c r="AQ267" s="154"/>
      <c r="AR267" s="20" t="s">
        <v>48</v>
      </c>
      <c r="AS267" s="153">
        <f>AS51</f>
        <v>0</v>
      </c>
      <c r="AT267" s="154"/>
      <c r="AU267" s="20" t="s">
        <v>49</v>
      </c>
    </row>
    <row r="268" spans="3:48" ht="21" customHeight="1">
      <c r="C268" s="2" t="s">
        <v>0</v>
      </c>
      <c r="D268" s="2"/>
      <c r="E268" s="2"/>
      <c r="F268" s="2"/>
      <c r="G268" s="10" t="s">
        <v>1</v>
      </c>
      <c r="H268" s="2"/>
      <c r="I268" s="2"/>
      <c r="J268" s="2"/>
      <c r="K268" s="2"/>
      <c r="L268" s="2"/>
      <c r="M268" s="2"/>
      <c r="N268" s="2" t="s">
        <v>2</v>
      </c>
      <c r="O268" s="2"/>
      <c r="AI268" s="1" t="s">
        <v>105</v>
      </c>
      <c r="AL268" s="155">
        <f>AL244</f>
        <v>0</v>
      </c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</row>
    <row r="269" spans="35:48" ht="21" customHeight="1">
      <c r="AI269" s="1" t="s">
        <v>13</v>
      </c>
      <c r="AL269" s="150">
        <f>AL245</f>
        <v>0</v>
      </c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</row>
    <row r="270" spans="38:48" ht="21" customHeight="1">
      <c r="AL270" s="150">
        <f>AL246</f>
        <v>0</v>
      </c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</row>
    <row r="271" spans="35:48" ht="21" customHeight="1">
      <c r="AI271" s="1" t="s">
        <v>14</v>
      </c>
      <c r="AL271" s="22" t="s">
        <v>57</v>
      </c>
      <c r="AM271" s="150">
        <f>AM31</f>
        <v>0</v>
      </c>
      <c r="AN271" s="150"/>
      <c r="AO271" s="150"/>
      <c r="AP271" s="150"/>
      <c r="AQ271" s="150"/>
      <c r="AR271" s="150"/>
      <c r="AS271" s="150"/>
      <c r="AT271" s="150"/>
      <c r="AU271" s="150"/>
      <c r="AV271" s="150"/>
    </row>
    <row r="272" spans="38:48" ht="21" customHeight="1">
      <c r="AL272" s="150">
        <f>AL8</f>
        <v>0</v>
      </c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</row>
    <row r="273" spans="38:48" ht="12" customHeight="1" thickBot="1"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</row>
    <row r="274" spans="1:48" ht="25.5" customHeight="1">
      <c r="A274" s="81" t="s">
        <v>22</v>
      </c>
      <c r="B274" s="82"/>
      <c r="C274" s="61" t="s">
        <v>15</v>
      </c>
      <c r="D274" s="75"/>
      <c r="E274" s="75"/>
      <c r="F274" s="75"/>
      <c r="G274" s="76"/>
      <c r="H274" s="61" t="s">
        <v>16</v>
      </c>
      <c r="I274" s="75"/>
      <c r="J274" s="75"/>
      <c r="K274" s="75"/>
      <c r="L274" s="75"/>
      <c r="M274" s="75"/>
      <c r="N274" s="75"/>
      <c r="O274" s="75"/>
      <c r="P274" s="61" t="s">
        <v>17</v>
      </c>
      <c r="Q274" s="75"/>
      <c r="R274" s="75"/>
      <c r="S274" s="76"/>
      <c r="T274" s="61" t="s">
        <v>21</v>
      </c>
      <c r="U274" s="76"/>
      <c r="V274" s="61" t="s">
        <v>18</v>
      </c>
      <c r="W274" s="75"/>
      <c r="X274" s="75"/>
      <c r="Y274" s="76"/>
      <c r="Z274" s="61" t="s">
        <v>19</v>
      </c>
      <c r="AA274" s="75"/>
      <c r="AB274" s="75"/>
      <c r="AC274" s="75"/>
      <c r="AD274" s="76"/>
      <c r="AE274" s="61" t="s">
        <v>20</v>
      </c>
      <c r="AF274" s="75"/>
      <c r="AG274" s="77"/>
      <c r="AH274" s="78" t="s">
        <v>7</v>
      </c>
      <c r="AI274" s="75"/>
      <c r="AJ274" s="75"/>
      <c r="AK274" s="76"/>
      <c r="AL274" s="61" t="s">
        <v>8</v>
      </c>
      <c r="AM274" s="75"/>
      <c r="AN274" s="75"/>
      <c r="AO274" s="75"/>
      <c r="AP274" s="61" t="s">
        <v>9</v>
      </c>
      <c r="AQ274" s="75"/>
      <c r="AR274" s="76"/>
      <c r="AS274" s="151" t="s">
        <v>10</v>
      </c>
      <c r="AT274" s="152"/>
      <c r="AU274" s="61"/>
      <c r="AV274" s="62"/>
    </row>
    <row r="275" spans="1:48" ht="25.5" customHeight="1">
      <c r="A275" s="126"/>
      <c r="B275" s="127"/>
      <c r="C275" s="128"/>
      <c r="D275" s="129"/>
      <c r="E275" s="129"/>
      <c r="F275" s="129"/>
      <c r="G275" s="130"/>
      <c r="H275" s="128"/>
      <c r="I275" s="129"/>
      <c r="J275" s="129"/>
      <c r="K275" s="129"/>
      <c r="L275" s="129"/>
      <c r="M275" s="129"/>
      <c r="N275" s="129"/>
      <c r="O275" s="129"/>
      <c r="P275" s="131"/>
      <c r="Q275" s="132"/>
      <c r="R275" s="132"/>
      <c r="S275" s="133"/>
      <c r="T275" s="134"/>
      <c r="U275" s="135"/>
      <c r="V275" s="136"/>
      <c r="W275" s="137"/>
      <c r="X275" s="137"/>
      <c r="Y275" s="138"/>
      <c r="Z275" s="139">
        <f>ROUNDDOWN(P275*V275,0)</f>
        <v>0</v>
      </c>
      <c r="AA275" s="140"/>
      <c r="AB275" s="140"/>
      <c r="AC275" s="140"/>
      <c r="AD275" s="141"/>
      <c r="AE275" s="134"/>
      <c r="AF275" s="142"/>
      <c r="AG275" s="143"/>
      <c r="AH275" s="74"/>
      <c r="AI275" s="45"/>
      <c r="AJ275" s="45"/>
      <c r="AK275" s="46"/>
      <c r="AL275" s="44"/>
      <c r="AM275" s="45"/>
      <c r="AN275" s="45"/>
      <c r="AO275" s="46"/>
      <c r="AP275" s="44"/>
      <c r="AQ275" s="45"/>
      <c r="AR275" s="46"/>
      <c r="AS275" s="44"/>
      <c r="AT275" s="46"/>
      <c r="AU275" s="44"/>
      <c r="AV275" s="47"/>
    </row>
    <row r="276" spans="1:48" ht="25.5" customHeight="1">
      <c r="A276" s="126"/>
      <c r="B276" s="127"/>
      <c r="C276" s="128"/>
      <c r="D276" s="129"/>
      <c r="E276" s="129"/>
      <c r="F276" s="129"/>
      <c r="G276" s="130"/>
      <c r="H276" s="128"/>
      <c r="I276" s="129"/>
      <c r="J276" s="129"/>
      <c r="K276" s="129"/>
      <c r="L276" s="129"/>
      <c r="M276" s="129"/>
      <c r="N276" s="129"/>
      <c r="O276" s="129"/>
      <c r="P276" s="131"/>
      <c r="Q276" s="132"/>
      <c r="R276" s="132"/>
      <c r="S276" s="133"/>
      <c r="T276" s="134"/>
      <c r="U276" s="135"/>
      <c r="V276" s="136"/>
      <c r="W276" s="137"/>
      <c r="X276" s="137"/>
      <c r="Y276" s="138"/>
      <c r="Z276" s="139">
        <f aca="true" t="shared" si="11" ref="Z276:Z286">ROUNDDOWN(P276*V276,0)</f>
        <v>0</v>
      </c>
      <c r="AA276" s="140"/>
      <c r="AB276" s="140"/>
      <c r="AC276" s="140"/>
      <c r="AD276" s="141"/>
      <c r="AE276" s="134"/>
      <c r="AF276" s="142"/>
      <c r="AG276" s="143"/>
      <c r="AH276" s="74"/>
      <c r="AI276" s="45"/>
      <c r="AJ276" s="45"/>
      <c r="AK276" s="46"/>
      <c r="AL276" s="44"/>
      <c r="AM276" s="45"/>
      <c r="AN276" s="45"/>
      <c r="AO276" s="46"/>
      <c r="AP276" s="44"/>
      <c r="AQ276" s="45"/>
      <c r="AR276" s="46"/>
      <c r="AS276" s="44"/>
      <c r="AT276" s="46"/>
      <c r="AU276" s="44"/>
      <c r="AV276" s="47"/>
    </row>
    <row r="277" spans="1:48" ht="25.5" customHeight="1">
      <c r="A277" s="126"/>
      <c r="B277" s="127"/>
      <c r="C277" s="128"/>
      <c r="D277" s="129"/>
      <c r="E277" s="129"/>
      <c r="F277" s="129"/>
      <c r="G277" s="130"/>
      <c r="H277" s="128"/>
      <c r="I277" s="129"/>
      <c r="J277" s="129"/>
      <c r="K277" s="129"/>
      <c r="L277" s="129"/>
      <c r="M277" s="129"/>
      <c r="N277" s="129"/>
      <c r="O277" s="129"/>
      <c r="P277" s="131"/>
      <c r="Q277" s="132"/>
      <c r="R277" s="132"/>
      <c r="S277" s="133"/>
      <c r="T277" s="134"/>
      <c r="U277" s="135"/>
      <c r="V277" s="136"/>
      <c r="W277" s="137"/>
      <c r="X277" s="137"/>
      <c r="Y277" s="138"/>
      <c r="Z277" s="139">
        <f t="shared" si="11"/>
        <v>0</v>
      </c>
      <c r="AA277" s="140"/>
      <c r="AB277" s="140"/>
      <c r="AC277" s="140"/>
      <c r="AD277" s="141"/>
      <c r="AE277" s="134"/>
      <c r="AF277" s="142"/>
      <c r="AG277" s="143"/>
      <c r="AH277" s="74"/>
      <c r="AI277" s="45"/>
      <c r="AJ277" s="45"/>
      <c r="AK277" s="46"/>
      <c r="AL277" s="44"/>
      <c r="AM277" s="45"/>
      <c r="AN277" s="45"/>
      <c r="AO277" s="46"/>
      <c r="AP277" s="44"/>
      <c r="AQ277" s="45"/>
      <c r="AR277" s="46"/>
      <c r="AS277" s="44"/>
      <c r="AT277" s="46"/>
      <c r="AU277" s="44"/>
      <c r="AV277" s="47"/>
    </row>
    <row r="278" spans="1:48" ht="25.5" customHeight="1">
      <c r="A278" s="126"/>
      <c r="B278" s="127"/>
      <c r="C278" s="128"/>
      <c r="D278" s="129"/>
      <c r="E278" s="129"/>
      <c r="F278" s="129"/>
      <c r="G278" s="130"/>
      <c r="H278" s="128"/>
      <c r="I278" s="129"/>
      <c r="J278" s="129"/>
      <c r="K278" s="129"/>
      <c r="L278" s="129"/>
      <c r="M278" s="129"/>
      <c r="N278" s="129"/>
      <c r="O278" s="129"/>
      <c r="P278" s="131"/>
      <c r="Q278" s="132"/>
      <c r="R278" s="132"/>
      <c r="S278" s="133"/>
      <c r="T278" s="134"/>
      <c r="U278" s="135"/>
      <c r="V278" s="136"/>
      <c r="W278" s="137"/>
      <c r="X278" s="137"/>
      <c r="Y278" s="138"/>
      <c r="Z278" s="139">
        <f t="shared" si="11"/>
        <v>0</v>
      </c>
      <c r="AA278" s="140"/>
      <c r="AB278" s="140"/>
      <c r="AC278" s="140"/>
      <c r="AD278" s="141"/>
      <c r="AE278" s="134"/>
      <c r="AF278" s="142"/>
      <c r="AG278" s="143"/>
      <c r="AH278" s="74"/>
      <c r="AI278" s="45"/>
      <c r="AJ278" s="45"/>
      <c r="AK278" s="46"/>
      <c r="AL278" s="44"/>
      <c r="AM278" s="45"/>
      <c r="AN278" s="45"/>
      <c r="AO278" s="46"/>
      <c r="AP278" s="44"/>
      <c r="AQ278" s="45"/>
      <c r="AR278" s="46"/>
      <c r="AS278" s="44"/>
      <c r="AT278" s="46"/>
      <c r="AU278" s="44"/>
      <c r="AV278" s="47"/>
    </row>
    <row r="279" spans="1:48" ht="25.5" customHeight="1">
      <c r="A279" s="126"/>
      <c r="B279" s="127"/>
      <c r="C279" s="128"/>
      <c r="D279" s="129"/>
      <c r="E279" s="129"/>
      <c r="F279" s="129"/>
      <c r="G279" s="130"/>
      <c r="H279" s="128"/>
      <c r="I279" s="129"/>
      <c r="J279" s="129"/>
      <c r="K279" s="129"/>
      <c r="L279" s="129"/>
      <c r="M279" s="129"/>
      <c r="N279" s="129"/>
      <c r="O279" s="129"/>
      <c r="P279" s="131"/>
      <c r="Q279" s="132"/>
      <c r="R279" s="132"/>
      <c r="S279" s="133"/>
      <c r="T279" s="134"/>
      <c r="U279" s="135"/>
      <c r="V279" s="136"/>
      <c r="W279" s="137"/>
      <c r="X279" s="137"/>
      <c r="Y279" s="138"/>
      <c r="Z279" s="139">
        <f t="shared" si="11"/>
        <v>0</v>
      </c>
      <c r="AA279" s="140"/>
      <c r="AB279" s="140"/>
      <c r="AC279" s="140"/>
      <c r="AD279" s="141"/>
      <c r="AE279" s="134"/>
      <c r="AF279" s="142"/>
      <c r="AG279" s="143"/>
      <c r="AH279" s="74"/>
      <c r="AI279" s="45"/>
      <c r="AJ279" s="45"/>
      <c r="AK279" s="46"/>
      <c r="AL279" s="44"/>
      <c r="AM279" s="45"/>
      <c r="AN279" s="45"/>
      <c r="AO279" s="46"/>
      <c r="AP279" s="44"/>
      <c r="AQ279" s="45"/>
      <c r="AR279" s="46"/>
      <c r="AS279" s="44"/>
      <c r="AT279" s="46"/>
      <c r="AU279" s="44"/>
      <c r="AV279" s="47"/>
    </row>
    <row r="280" spans="1:48" ht="25.5" customHeight="1">
      <c r="A280" s="126"/>
      <c r="B280" s="127"/>
      <c r="C280" s="128"/>
      <c r="D280" s="129"/>
      <c r="E280" s="129"/>
      <c r="F280" s="129"/>
      <c r="G280" s="130"/>
      <c r="H280" s="128"/>
      <c r="I280" s="129"/>
      <c r="J280" s="129"/>
      <c r="K280" s="129"/>
      <c r="L280" s="129"/>
      <c r="M280" s="129"/>
      <c r="N280" s="129"/>
      <c r="O280" s="129"/>
      <c r="P280" s="131"/>
      <c r="Q280" s="132"/>
      <c r="R280" s="132"/>
      <c r="S280" s="133"/>
      <c r="T280" s="134"/>
      <c r="U280" s="135"/>
      <c r="V280" s="136"/>
      <c r="W280" s="137"/>
      <c r="X280" s="137"/>
      <c r="Y280" s="138"/>
      <c r="Z280" s="139">
        <f t="shared" si="11"/>
        <v>0</v>
      </c>
      <c r="AA280" s="140"/>
      <c r="AB280" s="140"/>
      <c r="AC280" s="140"/>
      <c r="AD280" s="141"/>
      <c r="AE280" s="134"/>
      <c r="AF280" s="142"/>
      <c r="AG280" s="143"/>
      <c r="AH280" s="74"/>
      <c r="AI280" s="45"/>
      <c r="AJ280" s="45"/>
      <c r="AK280" s="46"/>
      <c r="AL280" s="44"/>
      <c r="AM280" s="45"/>
      <c r="AN280" s="45"/>
      <c r="AO280" s="46"/>
      <c r="AP280" s="44"/>
      <c r="AQ280" s="45"/>
      <c r="AR280" s="46"/>
      <c r="AS280" s="44"/>
      <c r="AT280" s="46"/>
      <c r="AU280" s="44"/>
      <c r="AV280" s="47"/>
    </row>
    <row r="281" spans="1:48" ht="25.5" customHeight="1">
      <c r="A281" s="126"/>
      <c r="B281" s="127"/>
      <c r="C281" s="128"/>
      <c r="D281" s="129"/>
      <c r="E281" s="129"/>
      <c r="F281" s="129"/>
      <c r="G281" s="130"/>
      <c r="H281" s="128"/>
      <c r="I281" s="129"/>
      <c r="J281" s="129"/>
      <c r="K281" s="129"/>
      <c r="L281" s="129"/>
      <c r="M281" s="129"/>
      <c r="N281" s="129"/>
      <c r="O281" s="129"/>
      <c r="P281" s="131"/>
      <c r="Q281" s="132"/>
      <c r="R281" s="132"/>
      <c r="S281" s="133"/>
      <c r="T281" s="134"/>
      <c r="U281" s="135"/>
      <c r="V281" s="136"/>
      <c r="W281" s="137"/>
      <c r="X281" s="137"/>
      <c r="Y281" s="138"/>
      <c r="Z281" s="139">
        <f t="shared" si="11"/>
        <v>0</v>
      </c>
      <c r="AA281" s="140"/>
      <c r="AB281" s="140"/>
      <c r="AC281" s="140"/>
      <c r="AD281" s="141"/>
      <c r="AE281" s="134"/>
      <c r="AF281" s="142"/>
      <c r="AG281" s="143"/>
      <c r="AH281" s="74"/>
      <c r="AI281" s="45"/>
      <c r="AJ281" s="45"/>
      <c r="AK281" s="46"/>
      <c r="AL281" s="44"/>
      <c r="AM281" s="45"/>
      <c r="AN281" s="45"/>
      <c r="AO281" s="46"/>
      <c r="AP281" s="44"/>
      <c r="AQ281" s="45"/>
      <c r="AR281" s="46"/>
      <c r="AS281" s="44"/>
      <c r="AT281" s="46"/>
      <c r="AU281" s="44"/>
      <c r="AV281" s="47"/>
    </row>
    <row r="282" spans="1:48" ht="25.5" customHeight="1">
      <c r="A282" s="126"/>
      <c r="B282" s="127"/>
      <c r="C282" s="128"/>
      <c r="D282" s="129"/>
      <c r="E282" s="129"/>
      <c r="F282" s="129"/>
      <c r="G282" s="130"/>
      <c r="H282" s="128"/>
      <c r="I282" s="129"/>
      <c r="J282" s="129"/>
      <c r="K282" s="129"/>
      <c r="L282" s="129"/>
      <c r="M282" s="129"/>
      <c r="N282" s="129"/>
      <c r="O282" s="129"/>
      <c r="P282" s="131"/>
      <c r="Q282" s="132"/>
      <c r="R282" s="132"/>
      <c r="S282" s="133"/>
      <c r="T282" s="134"/>
      <c r="U282" s="135"/>
      <c r="V282" s="136"/>
      <c r="W282" s="137"/>
      <c r="X282" s="137"/>
      <c r="Y282" s="138"/>
      <c r="Z282" s="139">
        <f t="shared" si="11"/>
        <v>0</v>
      </c>
      <c r="AA282" s="140"/>
      <c r="AB282" s="140"/>
      <c r="AC282" s="140"/>
      <c r="AD282" s="141"/>
      <c r="AE282" s="134"/>
      <c r="AF282" s="142"/>
      <c r="AG282" s="143"/>
      <c r="AH282" s="74"/>
      <c r="AI282" s="45"/>
      <c r="AJ282" s="45"/>
      <c r="AK282" s="46"/>
      <c r="AL282" s="44"/>
      <c r="AM282" s="45"/>
      <c r="AN282" s="45"/>
      <c r="AO282" s="46"/>
      <c r="AP282" s="44"/>
      <c r="AQ282" s="45"/>
      <c r="AR282" s="46"/>
      <c r="AS282" s="44"/>
      <c r="AT282" s="46"/>
      <c r="AU282" s="44"/>
      <c r="AV282" s="47"/>
    </row>
    <row r="283" spans="1:48" ht="25.5" customHeight="1">
      <c r="A283" s="126"/>
      <c r="B283" s="127"/>
      <c r="C283" s="128"/>
      <c r="D283" s="129"/>
      <c r="E283" s="129"/>
      <c r="F283" s="129"/>
      <c r="G283" s="130"/>
      <c r="H283" s="128"/>
      <c r="I283" s="129"/>
      <c r="J283" s="129"/>
      <c r="K283" s="129"/>
      <c r="L283" s="129"/>
      <c r="M283" s="129"/>
      <c r="N283" s="129"/>
      <c r="O283" s="129"/>
      <c r="P283" s="131"/>
      <c r="Q283" s="132"/>
      <c r="R283" s="132"/>
      <c r="S283" s="133"/>
      <c r="T283" s="134"/>
      <c r="U283" s="135"/>
      <c r="V283" s="136"/>
      <c r="W283" s="137"/>
      <c r="X283" s="137"/>
      <c r="Y283" s="138"/>
      <c r="Z283" s="139">
        <f t="shared" si="11"/>
        <v>0</v>
      </c>
      <c r="AA283" s="140"/>
      <c r="AB283" s="140"/>
      <c r="AC283" s="140"/>
      <c r="AD283" s="141"/>
      <c r="AE283" s="134"/>
      <c r="AF283" s="142"/>
      <c r="AG283" s="143"/>
      <c r="AH283" s="74"/>
      <c r="AI283" s="45"/>
      <c r="AJ283" s="45"/>
      <c r="AK283" s="46"/>
      <c r="AL283" s="44"/>
      <c r="AM283" s="45"/>
      <c r="AN283" s="45"/>
      <c r="AO283" s="46"/>
      <c r="AP283" s="44"/>
      <c r="AQ283" s="45"/>
      <c r="AR283" s="46"/>
      <c r="AS283" s="44"/>
      <c r="AT283" s="46"/>
      <c r="AU283" s="44"/>
      <c r="AV283" s="47"/>
    </row>
    <row r="284" spans="1:48" ht="25.5" customHeight="1">
      <c r="A284" s="126"/>
      <c r="B284" s="127"/>
      <c r="C284" s="128"/>
      <c r="D284" s="129"/>
      <c r="E284" s="129"/>
      <c r="F284" s="129"/>
      <c r="G284" s="130"/>
      <c r="H284" s="128"/>
      <c r="I284" s="129"/>
      <c r="J284" s="129"/>
      <c r="K284" s="129"/>
      <c r="L284" s="129"/>
      <c r="M284" s="129"/>
      <c r="N284" s="129"/>
      <c r="O284" s="129"/>
      <c r="P284" s="131"/>
      <c r="Q284" s="132"/>
      <c r="R284" s="132"/>
      <c r="S284" s="133"/>
      <c r="T284" s="134"/>
      <c r="U284" s="135"/>
      <c r="V284" s="136"/>
      <c r="W284" s="137"/>
      <c r="X284" s="137"/>
      <c r="Y284" s="138"/>
      <c r="Z284" s="139">
        <f t="shared" si="11"/>
        <v>0</v>
      </c>
      <c r="AA284" s="140"/>
      <c r="AB284" s="140"/>
      <c r="AC284" s="140"/>
      <c r="AD284" s="141"/>
      <c r="AE284" s="134"/>
      <c r="AF284" s="142"/>
      <c r="AG284" s="143"/>
      <c r="AH284" s="74"/>
      <c r="AI284" s="45"/>
      <c r="AJ284" s="45"/>
      <c r="AK284" s="46"/>
      <c r="AL284" s="44"/>
      <c r="AM284" s="45"/>
      <c r="AN284" s="45"/>
      <c r="AO284" s="46"/>
      <c r="AP284" s="44"/>
      <c r="AQ284" s="45"/>
      <c r="AR284" s="46"/>
      <c r="AS284" s="44"/>
      <c r="AT284" s="46"/>
      <c r="AU284" s="44"/>
      <c r="AV284" s="47"/>
    </row>
    <row r="285" spans="1:48" ht="25.5" customHeight="1">
      <c r="A285" s="126"/>
      <c r="B285" s="127"/>
      <c r="C285" s="128"/>
      <c r="D285" s="129"/>
      <c r="E285" s="129"/>
      <c r="F285" s="129"/>
      <c r="G285" s="130"/>
      <c r="H285" s="128"/>
      <c r="I285" s="129"/>
      <c r="J285" s="129"/>
      <c r="K285" s="129"/>
      <c r="L285" s="129"/>
      <c r="M285" s="129"/>
      <c r="N285" s="129"/>
      <c r="O285" s="129"/>
      <c r="P285" s="131"/>
      <c r="Q285" s="132"/>
      <c r="R285" s="132"/>
      <c r="S285" s="133"/>
      <c r="T285" s="134"/>
      <c r="U285" s="135"/>
      <c r="V285" s="136"/>
      <c r="W285" s="137"/>
      <c r="X285" s="137"/>
      <c r="Y285" s="138"/>
      <c r="Z285" s="139">
        <f t="shared" si="11"/>
        <v>0</v>
      </c>
      <c r="AA285" s="140"/>
      <c r="AB285" s="140"/>
      <c r="AC285" s="140"/>
      <c r="AD285" s="141"/>
      <c r="AE285" s="134"/>
      <c r="AF285" s="142"/>
      <c r="AG285" s="143"/>
      <c r="AH285" s="74"/>
      <c r="AI285" s="45"/>
      <c r="AJ285" s="45"/>
      <c r="AK285" s="46"/>
      <c r="AL285" s="44"/>
      <c r="AM285" s="45"/>
      <c r="AN285" s="45"/>
      <c r="AO285" s="46"/>
      <c r="AP285" s="44"/>
      <c r="AQ285" s="45"/>
      <c r="AR285" s="46"/>
      <c r="AS285" s="44"/>
      <c r="AT285" s="46"/>
      <c r="AU285" s="44"/>
      <c r="AV285" s="47"/>
    </row>
    <row r="286" spans="1:48" ht="25.5" customHeight="1">
      <c r="A286" s="126"/>
      <c r="B286" s="127"/>
      <c r="C286" s="128"/>
      <c r="D286" s="129"/>
      <c r="E286" s="129"/>
      <c r="F286" s="129"/>
      <c r="G286" s="130"/>
      <c r="H286" s="128"/>
      <c r="I286" s="129"/>
      <c r="J286" s="129"/>
      <c r="K286" s="129"/>
      <c r="L286" s="129"/>
      <c r="M286" s="129"/>
      <c r="N286" s="129"/>
      <c r="O286" s="129"/>
      <c r="P286" s="131"/>
      <c r="Q286" s="132"/>
      <c r="R286" s="132"/>
      <c r="S286" s="133"/>
      <c r="T286" s="134"/>
      <c r="U286" s="135"/>
      <c r="V286" s="136"/>
      <c r="W286" s="137"/>
      <c r="X286" s="137"/>
      <c r="Y286" s="138"/>
      <c r="Z286" s="139">
        <f t="shared" si="11"/>
        <v>0</v>
      </c>
      <c r="AA286" s="140"/>
      <c r="AB286" s="140"/>
      <c r="AC286" s="140"/>
      <c r="AD286" s="141"/>
      <c r="AE286" s="134"/>
      <c r="AF286" s="142"/>
      <c r="AG286" s="143"/>
      <c r="AH286" s="74"/>
      <c r="AI286" s="45"/>
      <c r="AJ286" s="45"/>
      <c r="AK286" s="46"/>
      <c r="AL286" s="44"/>
      <c r="AM286" s="45"/>
      <c r="AN286" s="45"/>
      <c r="AO286" s="46"/>
      <c r="AP286" s="44"/>
      <c r="AQ286" s="45"/>
      <c r="AR286" s="46"/>
      <c r="AS286" s="44"/>
      <c r="AT286" s="46"/>
      <c r="AU286" s="44"/>
      <c r="AV286" s="47"/>
    </row>
    <row r="287" spans="1:48" ht="25.5" customHeight="1" thickBot="1">
      <c r="A287" s="91"/>
      <c r="B287" s="92"/>
      <c r="C287" s="86"/>
      <c r="D287" s="87"/>
      <c r="E287" s="87"/>
      <c r="F287" s="87"/>
      <c r="G287" s="88"/>
      <c r="H287" s="3" t="s">
        <v>6</v>
      </c>
      <c r="I287" s="4"/>
      <c r="J287" s="4"/>
      <c r="K287" s="4"/>
      <c r="L287" s="4"/>
      <c r="M287" s="4"/>
      <c r="N287" s="4"/>
      <c r="O287" s="4"/>
      <c r="P287" s="104"/>
      <c r="Q287" s="105"/>
      <c r="R287" s="105"/>
      <c r="S287" s="106"/>
      <c r="T287" s="86"/>
      <c r="U287" s="88"/>
      <c r="V287" s="144"/>
      <c r="W287" s="145"/>
      <c r="X287" s="145"/>
      <c r="Y287" s="146"/>
      <c r="Z287" s="147">
        <f>SUM(Z275:AD286)</f>
        <v>0</v>
      </c>
      <c r="AA287" s="148"/>
      <c r="AB287" s="148"/>
      <c r="AC287" s="148"/>
      <c r="AD287" s="149"/>
      <c r="AE287" s="86"/>
      <c r="AF287" s="87"/>
      <c r="AG287" s="99"/>
      <c r="AH287" s="100"/>
      <c r="AI287" s="87"/>
      <c r="AJ287" s="87"/>
      <c r="AK287" s="88"/>
      <c r="AL287" s="86"/>
      <c r="AM287" s="87"/>
      <c r="AN287" s="87"/>
      <c r="AO287" s="88"/>
      <c r="AP287" s="86"/>
      <c r="AQ287" s="87"/>
      <c r="AR287" s="88"/>
      <c r="AS287" s="86"/>
      <c r="AT287" s="88"/>
      <c r="AU287" s="86"/>
      <c r="AV287" s="89"/>
    </row>
    <row r="288" ht="18.75" customHeight="1"/>
    <row r="289" spans="1:48" ht="18.75" customHeight="1">
      <c r="A289" s="28"/>
      <c r="B289" s="28"/>
      <c r="C289" s="5"/>
      <c r="D289" s="5"/>
      <c r="E289" s="5"/>
      <c r="F289" s="5"/>
      <c r="G289" s="5"/>
      <c r="H289" s="6"/>
      <c r="I289" s="6"/>
      <c r="J289" s="6"/>
      <c r="K289" s="6"/>
      <c r="L289" s="6"/>
      <c r="M289" s="6"/>
      <c r="N289" s="6"/>
      <c r="O289" s="6"/>
      <c r="P289" s="7"/>
      <c r="Q289" s="7"/>
      <c r="R289" s="7"/>
      <c r="S289" s="41" t="s">
        <v>23</v>
      </c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</row>
    <row r="290" spans="19:30" ht="21" customHeight="1"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37:47" ht="21" customHeight="1">
      <c r="AK291" s="1">
        <f>AK267</f>
        <v>0</v>
      </c>
      <c r="AM291" s="153">
        <f>AM75</f>
        <v>0</v>
      </c>
      <c r="AN291" s="154"/>
      <c r="AO291" s="20" t="s">
        <v>47</v>
      </c>
      <c r="AP291" s="153">
        <f>AP75</f>
        <v>0</v>
      </c>
      <c r="AQ291" s="154"/>
      <c r="AR291" s="20" t="s">
        <v>48</v>
      </c>
      <c r="AS291" s="153">
        <f>AS75</f>
        <v>0</v>
      </c>
      <c r="AT291" s="154"/>
      <c r="AU291" s="20" t="s">
        <v>49</v>
      </c>
    </row>
    <row r="292" spans="3:48" ht="21" customHeight="1">
      <c r="C292" s="2" t="s">
        <v>0</v>
      </c>
      <c r="D292" s="2"/>
      <c r="E292" s="2"/>
      <c r="F292" s="2"/>
      <c r="G292" s="10" t="s">
        <v>1</v>
      </c>
      <c r="H292" s="2"/>
      <c r="I292" s="2"/>
      <c r="J292" s="2"/>
      <c r="K292" s="2"/>
      <c r="L292" s="2"/>
      <c r="M292" s="2"/>
      <c r="N292" s="2" t="s">
        <v>2</v>
      </c>
      <c r="O292" s="2"/>
      <c r="AI292" s="1" t="s">
        <v>105</v>
      </c>
      <c r="AL292" s="155">
        <f>AL268</f>
        <v>0</v>
      </c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</row>
    <row r="293" spans="35:48" ht="21" customHeight="1">
      <c r="AI293" s="1" t="s">
        <v>13</v>
      </c>
      <c r="AL293" s="150">
        <f>AL269</f>
        <v>0</v>
      </c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</row>
    <row r="294" spans="38:48" ht="21" customHeight="1">
      <c r="AL294" s="150">
        <f>AL270</f>
        <v>0</v>
      </c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</row>
    <row r="295" spans="35:48" ht="21" customHeight="1">
      <c r="AI295" s="1" t="s">
        <v>14</v>
      </c>
      <c r="AL295" s="22" t="s">
        <v>57</v>
      </c>
      <c r="AM295" s="150">
        <f>AM7</f>
        <v>0</v>
      </c>
      <c r="AN295" s="150"/>
      <c r="AO295" s="150"/>
      <c r="AP295" s="150"/>
      <c r="AQ295" s="150"/>
      <c r="AR295" s="150"/>
      <c r="AS295" s="150"/>
      <c r="AT295" s="150"/>
      <c r="AU295" s="150"/>
      <c r="AV295" s="150"/>
    </row>
    <row r="296" spans="38:48" ht="21" customHeight="1">
      <c r="AL296" s="150">
        <f>AL8</f>
        <v>0</v>
      </c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</row>
    <row r="297" spans="38:48" ht="12" customHeight="1" thickBot="1"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</row>
    <row r="298" spans="1:48" ht="25.5" customHeight="1">
      <c r="A298" s="81" t="s">
        <v>22</v>
      </c>
      <c r="B298" s="82"/>
      <c r="C298" s="61" t="s">
        <v>15</v>
      </c>
      <c r="D298" s="75"/>
      <c r="E298" s="75"/>
      <c r="F298" s="75"/>
      <c r="G298" s="76"/>
      <c r="H298" s="61" t="s">
        <v>16</v>
      </c>
      <c r="I298" s="75"/>
      <c r="J298" s="75"/>
      <c r="K298" s="75"/>
      <c r="L298" s="75"/>
      <c r="M298" s="75"/>
      <c r="N298" s="75"/>
      <c r="O298" s="75"/>
      <c r="P298" s="61" t="s">
        <v>17</v>
      </c>
      <c r="Q298" s="75"/>
      <c r="R298" s="75"/>
      <c r="S298" s="76"/>
      <c r="T298" s="61" t="s">
        <v>21</v>
      </c>
      <c r="U298" s="76"/>
      <c r="V298" s="61" t="s">
        <v>18</v>
      </c>
      <c r="W298" s="75"/>
      <c r="X298" s="75"/>
      <c r="Y298" s="76"/>
      <c r="Z298" s="61" t="s">
        <v>19</v>
      </c>
      <c r="AA298" s="75"/>
      <c r="AB298" s="75"/>
      <c r="AC298" s="75"/>
      <c r="AD298" s="76"/>
      <c r="AE298" s="61" t="s">
        <v>20</v>
      </c>
      <c r="AF298" s="75"/>
      <c r="AG298" s="77"/>
      <c r="AH298" s="78" t="s">
        <v>7</v>
      </c>
      <c r="AI298" s="75"/>
      <c r="AJ298" s="75"/>
      <c r="AK298" s="76"/>
      <c r="AL298" s="61" t="s">
        <v>8</v>
      </c>
      <c r="AM298" s="75"/>
      <c r="AN298" s="75"/>
      <c r="AO298" s="75"/>
      <c r="AP298" s="61" t="s">
        <v>9</v>
      </c>
      <c r="AQ298" s="75"/>
      <c r="AR298" s="76"/>
      <c r="AS298" s="151" t="s">
        <v>10</v>
      </c>
      <c r="AT298" s="152"/>
      <c r="AU298" s="61"/>
      <c r="AV298" s="62"/>
    </row>
    <row r="299" spans="1:48" ht="25.5" customHeight="1">
      <c r="A299" s="126"/>
      <c r="B299" s="127"/>
      <c r="C299" s="128"/>
      <c r="D299" s="129"/>
      <c r="E299" s="129"/>
      <c r="F299" s="129"/>
      <c r="G299" s="130"/>
      <c r="H299" s="128"/>
      <c r="I299" s="129"/>
      <c r="J299" s="129"/>
      <c r="K299" s="129"/>
      <c r="L299" s="129"/>
      <c r="M299" s="129"/>
      <c r="N299" s="129"/>
      <c r="O299" s="129"/>
      <c r="P299" s="131"/>
      <c r="Q299" s="132"/>
      <c r="R299" s="132"/>
      <c r="S299" s="133"/>
      <c r="T299" s="134"/>
      <c r="U299" s="135"/>
      <c r="V299" s="136"/>
      <c r="W299" s="137"/>
      <c r="X299" s="137"/>
      <c r="Y299" s="138"/>
      <c r="Z299" s="139">
        <f>ROUNDDOWN(P299*V299,0)</f>
        <v>0</v>
      </c>
      <c r="AA299" s="140"/>
      <c r="AB299" s="140"/>
      <c r="AC299" s="140"/>
      <c r="AD299" s="141"/>
      <c r="AE299" s="134"/>
      <c r="AF299" s="142"/>
      <c r="AG299" s="143"/>
      <c r="AH299" s="74"/>
      <c r="AI299" s="45"/>
      <c r="AJ299" s="45"/>
      <c r="AK299" s="46"/>
      <c r="AL299" s="44"/>
      <c r="AM299" s="45"/>
      <c r="AN299" s="45"/>
      <c r="AO299" s="46"/>
      <c r="AP299" s="44"/>
      <c r="AQ299" s="45"/>
      <c r="AR299" s="46"/>
      <c r="AS299" s="44"/>
      <c r="AT299" s="46"/>
      <c r="AU299" s="44"/>
      <c r="AV299" s="47"/>
    </row>
    <row r="300" spans="1:48" ht="25.5" customHeight="1">
      <c r="A300" s="126"/>
      <c r="B300" s="127"/>
      <c r="C300" s="128"/>
      <c r="D300" s="129"/>
      <c r="E300" s="129"/>
      <c r="F300" s="129"/>
      <c r="G300" s="130"/>
      <c r="H300" s="128"/>
      <c r="I300" s="129"/>
      <c r="J300" s="129"/>
      <c r="K300" s="129"/>
      <c r="L300" s="129"/>
      <c r="M300" s="129"/>
      <c r="N300" s="129"/>
      <c r="O300" s="129"/>
      <c r="P300" s="131"/>
      <c r="Q300" s="132"/>
      <c r="R300" s="132"/>
      <c r="S300" s="133"/>
      <c r="T300" s="134"/>
      <c r="U300" s="135"/>
      <c r="V300" s="136"/>
      <c r="W300" s="137"/>
      <c r="X300" s="137"/>
      <c r="Y300" s="138"/>
      <c r="Z300" s="139">
        <f aca="true" t="shared" si="12" ref="Z300:Z310">ROUNDDOWN(P300*V300,0)</f>
        <v>0</v>
      </c>
      <c r="AA300" s="140"/>
      <c r="AB300" s="140"/>
      <c r="AC300" s="140"/>
      <c r="AD300" s="141"/>
      <c r="AE300" s="134"/>
      <c r="AF300" s="142"/>
      <c r="AG300" s="143"/>
      <c r="AH300" s="74"/>
      <c r="AI300" s="45"/>
      <c r="AJ300" s="45"/>
      <c r="AK300" s="46"/>
      <c r="AL300" s="44"/>
      <c r="AM300" s="45"/>
      <c r="AN300" s="45"/>
      <c r="AO300" s="46"/>
      <c r="AP300" s="44"/>
      <c r="AQ300" s="45"/>
      <c r="AR300" s="46"/>
      <c r="AS300" s="44"/>
      <c r="AT300" s="46"/>
      <c r="AU300" s="44"/>
      <c r="AV300" s="47"/>
    </row>
    <row r="301" spans="1:48" ht="25.5" customHeight="1">
      <c r="A301" s="126"/>
      <c r="B301" s="127"/>
      <c r="C301" s="128"/>
      <c r="D301" s="129"/>
      <c r="E301" s="129"/>
      <c r="F301" s="129"/>
      <c r="G301" s="130"/>
      <c r="H301" s="128"/>
      <c r="I301" s="129"/>
      <c r="J301" s="129"/>
      <c r="K301" s="129"/>
      <c r="L301" s="129"/>
      <c r="M301" s="129"/>
      <c r="N301" s="129"/>
      <c r="O301" s="129"/>
      <c r="P301" s="131"/>
      <c r="Q301" s="132"/>
      <c r="R301" s="132"/>
      <c r="S301" s="133"/>
      <c r="T301" s="134"/>
      <c r="U301" s="135"/>
      <c r="V301" s="136"/>
      <c r="W301" s="137"/>
      <c r="X301" s="137"/>
      <c r="Y301" s="138"/>
      <c r="Z301" s="139">
        <f t="shared" si="12"/>
        <v>0</v>
      </c>
      <c r="AA301" s="140"/>
      <c r="AB301" s="140"/>
      <c r="AC301" s="140"/>
      <c r="AD301" s="141"/>
      <c r="AE301" s="134"/>
      <c r="AF301" s="142"/>
      <c r="AG301" s="143"/>
      <c r="AH301" s="74"/>
      <c r="AI301" s="45"/>
      <c r="AJ301" s="45"/>
      <c r="AK301" s="46"/>
      <c r="AL301" s="44"/>
      <c r="AM301" s="45"/>
      <c r="AN301" s="45"/>
      <c r="AO301" s="46"/>
      <c r="AP301" s="44"/>
      <c r="AQ301" s="45"/>
      <c r="AR301" s="46"/>
      <c r="AS301" s="44"/>
      <c r="AT301" s="46"/>
      <c r="AU301" s="44"/>
      <c r="AV301" s="47"/>
    </row>
    <row r="302" spans="1:48" ht="25.5" customHeight="1">
      <c r="A302" s="126"/>
      <c r="B302" s="127"/>
      <c r="C302" s="128"/>
      <c r="D302" s="129"/>
      <c r="E302" s="129"/>
      <c r="F302" s="129"/>
      <c r="G302" s="130"/>
      <c r="H302" s="128"/>
      <c r="I302" s="129"/>
      <c r="J302" s="129"/>
      <c r="K302" s="129"/>
      <c r="L302" s="129"/>
      <c r="M302" s="129"/>
      <c r="N302" s="129"/>
      <c r="O302" s="129"/>
      <c r="P302" s="131"/>
      <c r="Q302" s="132"/>
      <c r="R302" s="132"/>
      <c r="S302" s="133"/>
      <c r="T302" s="134"/>
      <c r="U302" s="135"/>
      <c r="V302" s="136"/>
      <c r="W302" s="137"/>
      <c r="X302" s="137"/>
      <c r="Y302" s="138"/>
      <c r="Z302" s="139">
        <f t="shared" si="12"/>
        <v>0</v>
      </c>
      <c r="AA302" s="140"/>
      <c r="AB302" s="140"/>
      <c r="AC302" s="140"/>
      <c r="AD302" s="141"/>
      <c r="AE302" s="134"/>
      <c r="AF302" s="142"/>
      <c r="AG302" s="143"/>
      <c r="AH302" s="74"/>
      <c r="AI302" s="45"/>
      <c r="AJ302" s="45"/>
      <c r="AK302" s="46"/>
      <c r="AL302" s="44"/>
      <c r="AM302" s="45"/>
      <c r="AN302" s="45"/>
      <c r="AO302" s="46"/>
      <c r="AP302" s="44"/>
      <c r="AQ302" s="45"/>
      <c r="AR302" s="46"/>
      <c r="AS302" s="44"/>
      <c r="AT302" s="46"/>
      <c r="AU302" s="44"/>
      <c r="AV302" s="47"/>
    </row>
    <row r="303" spans="1:48" ht="25.5" customHeight="1">
      <c r="A303" s="126"/>
      <c r="B303" s="127"/>
      <c r="C303" s="128"/>
      <c r="D303" s="129"/>
      <c r="E303" s="129"/>
      <c r="F303" s="129"/>
      <c r="G303" s="130"/>
      <c r="H303" s="128"/>
      <c r="I303" s="129"/>
      <c r="J303" s="129"/>
      <c r="K303" s="129"/>
      <c r="L303" s="129"/>
      <c r="M303" s="129"/>
      <c r="N303" s="129"/>
      <c r="O303" s="129"/>
      <c r="P303" s="131"/>
      <c r="Q303" s="132"/>
      <c r="R303" s="132"/>
      <c r="S303" s="133"/>
      <c r="T303" s="134"/>
      <c r="U303" s="135"/>
      <c r="V303" s="136"/>
      <c r="W303" s="137"/>
      <c r="X303" s="137"/>
      <c r="Y303" s="138"/>
      <c r="Z303" s="139">
        <f t="shared" si="12"/>
        <v>0</v>
      </c>
      <c r="AA303" s="140"/>
      <c r="AB303" s="140"/>
      <c r="AC303" s="140"/>
      <c r="AD303" s="141"/>
      <c r="AE303" s="134"/>
      <c r="AF303" s="142"/>
      <c r="AG303" s="143"/>
      <c r="AH303" s="74"/>
      <c r="AI303" s="45"/>
      <c r="AJ303" s="45"/>
      <c r="AK303" s="46"/>
      <c r="AL303" s="44"/>
      <c r="AM303" s="45"/>
      <c r="AN303" s="45"/>
      <c r="AO303" s="46"/>
      <c r="AP303" s="44"/>
      <c r="AQ303" s="45"/>
      <c r="AR303" s="46"/>
      <c r="AS303" s="44"/>
      <c r="AT303" s="46"/>
      <c r="AU303" s="44"/>
      <c r="AV303" s="47"/>
    </row>
    <row r="304" spans="1:48" ht="25.5" customHeight="1">
      <c r="A304" s="126"/>
      <c r="B304" s="127"/>
      <c r="C304" s="128"/>
      <c r="D304" s="129"/>
      <c r="E304" s="129"/>
      <c r="F304" s="129"/>
      <c r="G304" s="130"/>
      <c r="H304" s="128"/>
      <c r="I304" s="129"/>
      <c r="J304" s="129"/>
      <c r="K304" s="129"/>
      <c r="L304" s="129"/>
      <c r="M304" s="129"/>
      <c r="N304" s="129"/>
      <c r="O304" s="129"/>
      <c r="P304" s="131"/>
      <c r="Q304" s="132"/>
      <c r="R304" s="132"/>
      <c r="S304" s="133"/>
      <c r="T304" s="134"/>
      <c r="U304" s="135"/>
      <c r="V304" s="136"/>
      <c r="W304" s="137"/>
      <c r="X304" s="137"/>
      <c r="Y304" s="138"/>
      <c r="Z304" s="139">
        <f t="shared" si="12"/>
        <v>0</v>
      </c>
      <c r="AA304" s="140"/>
      <c r="AB304" s="140"/>
      <c r="AC304" s="140"/>
      <c r="AD304" s="141"/>
      <c r="AE304" s="134"/>
      <c r="AF304" s="142"/>
      <c r="AG304" s="143"/>
      <c r="AH304" s="74"/>
      <c r="AI304" s="45"/>
      <c r="AJ304" s="45"/>
      <c r="AK304" s="46"/>
      <c r="AL304" s="44"/>
      <c r="AM304" s="45"/>
      <c r="AN304" s="45"/>
      <c r="AO304" s="46"/>
      <c r="AP304" s="44"/>
      <c r="AQ304" s="45"/>
      <c r="AR304" s="46"/>
      <c r="AS304" s="44"/>
      <c r="AT304" s="46"/>
      <c r="AU304" s="44"/>
      <c r="AV304" s="47"/>
    </row>
    <row r="305" spans="1:48" ht="25.5" customHeight="1">
      <c r="A305" s="126"/>
      <c r="B305" s="127"/>
      <c r="C305" s="128"/>
      <c r="D305" s="129"/>
      <c r="E305" s="129"/>
      <c r="F305" s="129"/>
      <c r="G305" s="130"/>
      <c r="H305" s="128"/>
      <c r="I305" s="129"/>
      <c r="J305" s="129"/>
      <c r="K305" s="129"/>
      <c r="L305" s="129"/>
      <c r="M305" s="129"/>
      <c r="N305" s="129"/>
      <c r="O305" s="129"/>
      <c r="P305" s="131"/>
      <c r="Q305" s="132"/>
      <c r="R305" s="132"/>
      <c r="S305" s="133"/>
      <c r="T305" s="134"/>
      <c r="U305" s="135"/>
      <c r="V305" s="136"/>
      <c r="W305" s="137"/>
      <c r="X305" s="137"/>
      <c r="Y305" s="138"/>
      <c r="Z305" s="139">
        <f t="shared" si="12"/>
        <v>0</v>
      </c>
      <c r="AA305" s="140"/>
      <c r="AB305" s="140"/>
      <c r="AC305" s="140"/>
      <c r="AD305" s="141"/>
      <c r="AE305" s="134"/>
      <c r="AF305" s="142"/>
      <c r="AG305" s="143"/>
      <c r="AH305" s="74"/>
      <c r="AI305" s="45"/>
      <c r="AJ305" s="45"/>
      <c r="AK305" s="46"/>
      <c r="AL305" s="44"/>
      <c r="AM305" s="45"/>
      <c r="AN305" s="45"/>
      <c r="AO305" s="46"/>
      <c r="AP305" s="44"/>
      <c r="AQ305" s="45"/>
      <c r="AR305" s="46"/>
      <c r="AS305" s="44"/>
      <c r="AT305" s="46"/>
      <c r="AU305" s="44"/>
      <c r="AV305" s="47"/>
    </row>
    <row r="306" spans="1:48" ht="25.5" customHeight="1">
      <c r="A306" s="126"/>
      <c r="B306" s="127"/>
      <c r="C306" s="128"/>
      <c r="D306" s="129"/>
      <c r="E306" s="129"/>
      <c r="F306" s="129"/>
      <c r="G306" s="130"/>
      <c r="H306" s="128"/>
      <c r="I306" s="129"/>
      <c r="J306" s="129"/>
      <c r="K306" s="129"/>
      <c r="L306" s="129"/>
      <c r="M306" s="129"/>
      <c r="N306" s="129"/>
      <c r="O306" s="129"/>
      <c r="P306" s="131"/>
      <c r="Q306" s="132"/>
      <c r="R306" s="132"/>
      <c r="S306" s="133"/>
      <c r="T306" s="134"/>
      <c r="U306" s="135"/>
      <c r="V306" s="136"/>
      <c r="W306" s="137"/>
      <c r="X306" s="137"/>
      <c r="Y306" s="138"/>
      <c r="Z306" s="139">
        <f t="shared" si="12"/>
        <v>0</v>
      </c>
      <c r="AA306" s="140"/>
      <c r="AB306" s="140"/>
      <c r="AC306" s="140"/>
      <c r="AD306" s="141"/>
      <c r="AE306" s="134"/>
      <c r="AF306" s="142"/>
      <c r="AG306" s="143"/>
      <c r="AH306" s="74"/>
      <c r="AI306" s="45"/>
      <c r="AJ306" s="45"/>
      <c r="AK306" s="46"/>
      <c r="AL306" s="44"/>
      <c r="AM306" s="45"/>
      <c r="AN306" s="45"/>
      <c r="AO306" s="46"/>
      <c r="AP306" s="44"/>
      <c r="AQ306" s="45"/>
      <c r="AR306" s="46"/>
      <c r="AS306" s="44"/>
      <c r="AT306" s="46"/>
      <c r="AU306" s="44"/>
      <c r="AV306" s="47"/>
    </row>
    <row r="307" spans="1:48" ht="25.5" customHeight="1">
      <c r="A307" s="126"/>
      <c r="B307" s="127"/>
      <c r="C307" s="128"/>
      <c r="D307" s="129"/>
      <c r="E307" s="129"/>
      <c r="F307" s="129"/>
      <c r="G307" s="130"/>
      <c r="H307" s="128"/>
      <c r="I307" s="129"/>
      <c r="J307" s="129"/>
      <c r="K307" s="129"/>
      <c r="L307" s="129"/>
      <c r="M307" s="129"/>
      <c r="N307" s="129"/>
      <c r="O307" s="129"/>
      <c r="P307" s="131"/>
      <c r="Q307" s="132"/>
      <c r="R307" s="132"/>
      <c r="S307" s="133"/>
      <c r="T307" s="134"/>
      <c r="U307" s="135"/>
      <c r="V307" s="136"/>
      <c r="W307" s="137"/>
      <c r="X307" s="137"/>
      <c r="Y307" s="138"/>
      <c r="Z307" s="139">
        <f t="shared" si="12"/>
        <v>0</v>
      </c>
      <c r="AA307" s="140"/>
      <c r="AB307" s="140"/>
      <c r="AC307" s="140"/>
      <c r="AD307" s="141"/>
      <c r="AE307" s="134"/>
      <c r="AF307" s="142"/>
      <c r="AG307" s="143"/>
      <c r="AH307" s="74"/>
      <c r="AI307" s="45"/>
      <c r="AJ307" s="45"/>
      <c r="AK307" s="46"/>
      <c r="AL307" s="44"/>
      <c r="AM307" s="45"/>
      <c r="AN307" s="45"/>
      <c r="AO307" s="46"/>
      <c r="AP307" s="44"/>
      <c r="AQ307" s="45"/>
      <c r="AR307" s="46"/>
      <c r="AS307" s="44"/>
      <c r="AT307" s="46"/>
      <c r="AU307" s="44"/>
      <c r="AV307" s="47"/>
    </row>
    <row r="308" spans="1:48" ht="25.5" customHeight="1">
      <c r="A308" s="126"/>
      <c r="B308" s="127"/>
      <c r="C308" s="128"/>
      <c r="D308" s="129"/>
      <c r="E308" s="129"/>
      <c r="F308" s="129"/>
      <c r="G308" s="130"/>
      <c r="H308" s="128"/>
      <c r="I308" s="129"/>
      <c r="J308" s="129"/>
      <c r="K308" s="129"/>
      <c r="L308" s="129"/>
      <c r="M308" s="129"/>
      <c r="N308" s="129"/>
      <c r="O308" s="129"/>
      <c r="P308" s="131"/>
      <c r="Q308" s="132"/>
      <c r="R308" s="132"/>
      <c r="S308" s="133"/>
      <c r="T308" s="134"/>
      <c r="U308" s="135"/>
      <c r="V308" s="136"/>
      <c r="W308" s="137"/>
      <c r="X308" s="137"/>
      <c r="Y308" s="138"/>
      <c r="Z308" s="139">
        <f t="shared" si="12"/>
        <v>0</v>
      </c>
      <c r="AA308" s="140"/>
      <c r="AB308" s="140"/>
      <c r="AC308" s="140"/>
      <c r="AD308" s="141"/>
      <c r="AE308" s="134"/>
      <c r="AF308" s="142"/>
      <c r="AG308" s="143"/>
      <c r="AH308" s="74"/>
      <c r="AI308" s="45"/>
      <c r="AJ308" s="45"/>
      <c r="AK308" s="46"/>
      <c r="AL308" s="44"/>
      <c r="AM308" s="45"/>
      <c r="AN308" s="45"/>
      <c r="AO308" s="46"/>
      <c r="AP308" s="44"/>
      <c r="AQ308" s="45"/>
      <c r="AR308" s="46"/>
      <c r="AS308" s="44"/>
      <c r="AT308" s="46"/>
      <c r="AU308" s="44"/>
      <c r="AV308" s="47"/>
    </row>
    <row r="309" spans="1:48" ht="25.5" customHeight="1">
      <c r="A309" s="126"/>
      <c r="B309" s="127"/>
      <c r="C309" s="128"/>
      <c r="D309" s="129"/>
      <c r="E309" s="129"/>
      <c r="F309" s="129"/>
      <c r="G309" s="130"/>
      <c r="H309" s="128"/>
      <c r="I309" s="129"/>
      <c r="J309" s="129"/>
      <c r="K309" s="129"/>
      <c r="L309" s="129"/>
      <c r="M309" s="129"/>
      <c r="N309" s="129"/>
      <c r="O309" s="129"/>
      <c r="P309" s="131"/>
      <c r="Q309" s="132"/>
      <c r="R309" s="132"/>
      <c r="S309" s="133"/>
      <c r="T309" s="134"/>
      <c r="U309" s="135"/>
      <c r="V309" s="136"/>
      <c r="W309" s="137"/>
      <c r="X309" s="137"/>
      <c r="Y309" s="138"/>
      <c r="Z309" s="139">
        <f t="shared" si="12"/>
        <v>0</v>
      </c>
      <c r="AA309" s="140"/>
      <c r="AB309" s="140"/>
      <c r="AC309" s="140"/>
      <c r="AD309" s="141"/>
      <c r="AE309" s="134"/>
      <c r="AF309" s="142"/>
      <c r="AG309" s="143"/>
      <c r="AH309" s="74"/>
      <c r="AI309" s="45"/>
      <c r="AJ309" s="45"/>
      <c r="AK309" s="46"/>
      <c r="AL309" s="44"/>
      <c r="AM309" s="45"/>
      <c r="AN309" s="45"/>
      <c r="AO309" s="46"/>
      <c r="AP309" s="44"/>
      <c r="AQ309" s="45"/>
      <c r="AR309" s="46"/>
      <c r="AS309" s="44"/>
      <c r="AT309" s="46"/>
      <c r="AU309" s="44"/>
      <c r="AV309" s="47"/>
    </row>
    <row r="310" spans="1:48" ht="25.5" customHeight="1">
      <c r="A310" s="126"/>
      <c r="B310" s="127"/>
      <c r="C310" s="128"/>
      <c r="D310" s="129"/>
      <c r="E310" s="129"/>
      <c r="F310" s="129"/>
      <c r="G310" s="130"/>
      <c r="H310" s="128"/>
      <c r="I310" s="129"/>
      <c r="J310" s="129"/>
      <c r="K310" s="129"/>
      <c r="L310" s="129"/>
      <c r="M310" s="129"/>
      <c r="N310" s="129"/>
      <c r="O310" s="129"/>
      <c r="P310" s="131"/>
      <c r="Q310" s="132"/>
      <c r="R310" s="132"/>
      <c r="S310" s="133"/>
      <c r="T310" s="134"/>
      <c r="U310" s="135"/>
      <c r="V310" s="136"/>
      <c r="W310" s="137"/>
      <c r="X310" s="137"/>
      <c r="Y310" s="138"/>
      <c r="Z310" s="139">
        <f t="shared" si="12"/>
        <v>0</v>
      </c>
      <c r="AA310" s="140"/>
      <c r="AB310" s="140"/>
      <c r="AC310" s="140"/>
      <c r="AD310" s="141"/>
      <c r="AE310" s="134"/>
      <c r="AF310" s="142"/>
      <c r="AG310" s="143"/>
      <c r="AH310" s="74"/>
      <c r="AI310" s="45"/>
      <c r="AJ310" s="45"/>
      <c r="AK310" s="46"/>
      <c r="AL310" s="44"/>
      <c r="AM310" s="45"/>
      <c r="AN310" s="45"/>
      <c r="AO310" s="46"/>
      <c r="AP310" s="44"/>
      <c r="AQ310" s="45"/>
      <c r="AR310" s="46"/>
      <c r="AS310" s="44"/>
      <c r="AT310" s="46"/>
      <c r="AU310" s="44"/>
      <c r="AV310" s="47"/>
    </row>
    <row r="311" spans="1:48" ht="25.5" customHeight="1" thickBot="1">
      <c r="A311" s="91"/>
      <c r="B311" s="92"/>
      <c r="C311" s="86"/>
      <c r="D311" s="87"/>
      <c r="E311" s="87"/>
      <c r="F311" s="87"/>
      <c r="G311" s="88"/>
      <c r="H311" s="3" t="s">
        <v>6</v>
      </c>
      <c r="I311" s="4"/>
      <c r="J311" s="4"/>
      <c r="K311" s="4"/>
      <c r="L311" s="4"/>
      <c r="M311" s="4"/>
      <c r="N311" s="4"/>
      <c r="O311" s="4"/>
      <c r="P311" s="104"/>
      <c r="Q311" s="105"/>
      <c r="R311" s="105"/>
      <c r="S311" s="106"/>
      <c r="T311" s="86"/>
      <c r="U311" s="88"/>
      <c r="V311" s="144"/>
      <c r="W311" s="145"/>
      <c r="X311" s="145"/>
      <c r="Y311" s="146"/>
      <c r="Z311" s="147">
        <f>SUM(Z299:AD310)</f>
        <v>0</v>
      </c>
      <c r="AA311" s="148"/>
      <c r="AB311" s="148"/>
      <c r="AC311" s="148"/>
      <c r="AD311" s="149"/>
      <c r="AE311" s="86"/>
      <c r="AF311" s="87"/>
      <c r="AG311" s="99"/>
      <c r="AH311" s="100"/>
      <c r="AI311" s="87"/>
      <c r="AJ311" s="87"/>
      <c r="AK311" s="88"/>
      <c r="AL311" s="86"/>
      <c r="AM311" s="87"/>
      <c r="AN311" s="87"/>
      <c r="AO311" s="88"/>
      <c r="AP311" s="86"/>
      <c r="AQ311" s="87"/>
      <c r="AR311" s="88"/>
      <c r="AS311" s="86"/>
      <c r="AT311" s="88"/>
      <c r="AU311" s="86"/>
      <c r="AV311" s="89"/>
    </row>
    <row r="312" ht="18.75" customHeight="1"/>
    <row r="313" spans="1:48" ht="18.75" customHeight="1">
      <c r="A313" s="28"/>
      <c r="B313" s="28"/>
      <c r="C313" s="5"/>
      <c r="D313" s="5"/>
      <c r="E313" s="5"/>
      <c r="F313" s="5"/>
      <c r="G313" s="5"/>
      <c r="H313" s="6"/>
      <c r="I313" s="6"/>
      <c r="J313" s="6"/>
      <c r="K313" s="6"/>
      <c r="L313" s="6"/>
      <c r="M313" s="6"/>
      <c r="N313" s="6"/>
      <c r="O313" s="6"/>
      <c r="P313" s="7"/>
      <c r="Q313" s="7"/>
      <c r="R313" s="7"/>
      <c r="S313" s="41" t="s">
        <v>23</v>
      </c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</row>
    <row r="314" spans="19:30" ht="21" customHeight="1"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37:47" ht="21" customHeight="1">
      <c r="AK315" s="1">
        <f>AK291</f>
        <v>0</v>
      </c>
      <c r="AM315" s="153">
        <f>AM99</f>
        <v>0</v>
      </c>
      <c r="AN315" s="154"/>
      <c r="AO315" s="20" t="s">
        <v>47</v>
      </c>
      <c r="AP315" s="153">
        <f>AP99</f>
        <v>0</v>
      </c>
      <c r="AQ315" s="154"/>
      <c r="AR315" s="20" t="s">
        <v>48</v>
      </c>
      <c r="AS315" s="153">
        <f>AS99</f>
        <v>0</v>
      </c>
      <c r="AT315" s="154"/>
      <c r="AU315" s="20" t="s">
        <v>49</v>
      </c>
    </row>
    <row r="316" spans="3:48" ht="21" customHeight="1">
      <c r="C316" s="2" t="s">
        <v>0</v>
      </c>
      <c r="D316" s="2"/>
      <c r="E316" s="2"/>
      <c r="F316" s="2"/>
      <c r="G316" s="10" t="s">
        <v>1</v>
      </c>
      <c r="H316" s="2"/>
      <c r="I316" s="2"/>
      <c r="J316" s="2"/>
      <c r="K316" s="2"/>
      <c r="L316" s="2"/>
      <c r="M316" s="2"/>
      <c r="N316" s="2" t="s">
        <v>2</v>
      </c>
      <c r="O316" s="2"/>
      <c r="AI316" s="1" t="s">
        <v>105</v>
      </c>
      <c r="AL316" s="155">
        <f>AL292</f>
        <v>0</v>
      </c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</row>
    <row r="317" spans="35:48" ht="21" customHeight="1">
      <c r="AI317" s="1" t="s">
        <v>13</v>
      </c>
      <c r="AL317" s="150">
        <f>AL293</f>
        <v>0</v>
      </c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</row>
    <row r="318" spans="38:48" ht="21" customHeight="1">
      <c r="AL318" s="150">
        <f>AL294</f>
        <v>0</v>
      </c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</row>
    <row r="319" spans="35:48" ht="21" customHeight="1">
      <c r="AI319" s="1" t="s">
        <v>14</v>
      </c>
      <c r="AL319" s="22" t="s">
        <v>57</v>
      </c>
      <c r="AM319" s="150">
        <f>AM7</f>
        <v>0</v>
      </c>
      <c r="AN319" s="150"/>
      <c r="AO319" s="150"/>
      <c r="AP319" s="150"/>
      <c r="AQ319" s="150"/>
      <c r="AR319" s="150"/>
      <c r="AS319" s="150"/>
      <c r="AT319" s="150"/>
      <c r="AU319" s="150"/>
      <c r="AV319" s="150"/>
    </row>
    <row r="320" spans="38:48" ht="21" customHeight="1">
      <c r="AL320" s="150">
        <f>AL8</f>
        <v>0</v>
      </c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</row>
    <row r="321" spans="38:48" ht="12" customHeight="1" thickBot="1"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</row>
    <row r="322" spans="1:48" ht="25.5" customHeight="1">
      <c r="A322" s="81" t="s">
        <v>22</v>
      </c>
      <c r="B322" s="82"/>
      <c r="C322" s="61" t="s">
        <v>15</v>
      </c>
      <c r="D322" s="75"/>
      <c r="E322" s="75"/>
      <c r="F322" s="75"/>
      <c r="G322" s="76"/>
      <c r="H322" s="61" t="s">
        <v>16</v>
      </c>
      <c r="I322" s="75"/>
      <c r="J322" s="75"/>
      <c r="K322" s="75"/>
      <c r="L322" s="75"/>
      <c r="M322" s="75"/>
      <c r="N322" s="75"/>
      <c r="O322" s="75"/>
      <c r="P322" s="61" t="s">
        <v>17</v>
      </c>
      <c r="Q322" s="75"/>
      <c r="R322" s="75"/>
      <c r="S322" s="76"/>
      <c r="T322" s="61" t="s">
        <v>21</v>
      </c>
      <c r="U322" s="76"/>
      <c r="V322" s="61" t="s">
        <v>18</v>
      </c>
      <c r="W322" s="75"/>
      <c r="X322" s="75"/>
      <c r="Y322" s="76"/>
      <c r="Z322" s="61" t="s">
        <v>19</v>
      </c>
      <c r="AA322" s="75"/>
      <c r="AB322" s="75"/>
      <c r="AC322" s="75"/>
      <c r="AD322" s="76"/>
      <c r="AE322" s="61" t="s">
        <v>20</v>
      </c>
      <c r="AF322" s="75"/>
      <c r="AG322" s="77"/>
      <c r="AH322" s="78" t="s">
        <v>7</v>
      </c>
      <c r="AI322" s="75"/>
      <c r="AJ322" s="75"/>
      <c r="AK322" s="76"/>
      <c r="AL322" s="61" t="s">
        <v>8</v>
      </c>
      <c r="AM322" s="75"/>
      <c r="AN322" s="75"/>
      <c r="AO322" s="75"/>
      <c r="AP322" s="61" t="s">
        <v>9</v>
      </c>
      <c r="AQ322" s="75"/>
      <c r="AR322" s="76"/>
      <c r="AS322" s="151" t="s">
        <v>10</v>
      </c>
      <c r="AT322" s="152"/>
      <c r="AU322" s="61"/>
      <c r="AV322" s="62"/>
    </row>
    <row r="323" spans="1:48" ht="25.5" customHeight="1">
      <c r="A323" s="126"/>
      <c r="B323" s="127"/>
      <c r="C323" s="128"/>
      <c r="D323" s="129"/>
      <c r="E323" s="129"/>
      <c r="F323" s="129"/>
      <c r="G323" s="130"/>
      <c r="H323" s="128"/>
      <c r="I323" s="129"/>
      <c r="J323" s="129"/>
      <c r="K323" s="129"/>
      <c r="L323" s="129"/>
      <c r="M323" s="129"/>
      <c r="N323" s="129"/>
      <c r="O323" s="129"/>
      <c r="P323" s="131"/>
      <c r="Q323" s="132"/>
      <c r="R323" s="132"/>
      <c r="S323" s="133"/>
      <c r="T323" s="134"/>
      <c r="U323" s="135"/>
      <c r="V323" s="136"/>
      <c r="W323" s="137"/>
      <c r="X323" s="137"/>
      <c r="Y323" s="138"/>
      <c r="Z323" s="139">
        <f>ROUNDDOWN(P323*V323,0)</f>
        <v>0</v>
      </c>
      <c r="AA323" s="140"/>
      <c r="AB323" s="140"/>
      <c r="AC323" s="140"/>
      <c r="AD323" s="141"/>
      <c r="AE323" s="134"/>
      <c r="AF323" s="142"/>
      <c r="AG323" s="143"/>
      <c r="AH323" s="74"/>
      <c r="AI323" s="45"/>
      <c r="AJ323" s="45"/>
      <c r="AK323" s="46"/>
      <c r="AL323" s="44"/>
      <c r="AM323" s="45"/>
      <c r="AN323" s="45"/>
      <c r="AO323" s="46"/>
      <c r="AP323" s="44"/>
      <c r="AQ323" s="45"/>
      <c r="AR323" s="46"/>
      <c r="AS323" s="44"/>
      <c r="AT323" s="46"/>
      <c r="AU323" s="44"/>
      <c r="AV323" s="47"/>
    </row>
    <row r="324" spans="1:48" ht="25.5" customHeight="1">
      <c r="A324" s="126"/>
      <c r="B324" s="127"/>
      <c r="C324" s="128"/>
      <c r="D324" s="129"/>
      <c r="E324" s="129"/>
      <c r="F324" s="129"/>
      <c r="G324" s="130"/>
      <c r="H324" s="128"/>
      <c r="I324" s="129"/>
      <c r="J324" s="129"/>
      <c r="K324" s="129"/>
      <c r="L324" s="129"/>
      <c r="M324" s="129"/>
      <c r="N324" s="129"/>
      <c r="O324" s="129"/>
      <c r="P324" s="131"/>
      <c r="Q324" s="132"/>
      <c r="R324" s="132"/>
      <c r="S324" s="133"/>
      <c r="T324" s="134"/>
      <c r="U324" s="135"/>
      <c r="V324" s="136"/>
      <c r="W324" s="137"/>
      <c r="X324" s="137"/>
      <c r="Y324" s="138"/>
      <c r="Z324" s="139">
        <f aca="true" t="shared" si="13" ref="Z324:Z334">ROUNDDOWN(P324*V324,0)</f>
        <v>0</v>
      </c>
      <c r="AA324" s="140"/>
      <c r="AB324" s="140"/>
      <c r="AC324" s="140"/>
      <c r="AD324" s="141"/>
      <c r="AE324" s="134"/>
      <c r="AF324" s="142"/>
      <c r="AG324" s="143"/>
      <c r="AH324" s="74"/>
      <c r="AI324" s="45"/>
      <c r="AJ324" s="45"/>
      <c r="AK324" s="46"/>
      <c r="AL324" s="44"/>
      <c r="AM324" s="45"/>
      <c r="AN324" s="45"/>
      <c r="AO324" s="46"/>
      <c r="AP324" s="44"/>
      <c r="AQ324" s="45"/>
      <c r="AR324" s="46"/>
      <c r="AS324" s="44"/>
      <c r="AT324" s="46"/>
      <c r="AU324" s="44"/>
      <c r="AV324" s="47"/>
    </row>
    <row r="325" spans="1:48" ht="25.5" customHeight="1">
      <c r="A325" s="126"/>
      <c r="B325" s="127"/>
      <c r="C325" s="128"/>
      <c r="D325" s="129"/>
      <c r="E325" s="129"/>
      <c r="F325" s="129"/>
      <c r="G325" s="130"/>
      <c r="H325" s="128"/>
      <c r="I325" s="129"/>
      <c r="J325" s="129"/>
      <c r="K325" s="129"/>
      <c r="L325" s="129"/>
      <c r="M325" s="129"/>
      <c r="N325" s="129"/>
      <c r="O325" s="129"/>
      <c r="P325" s="131"/>
      <c r="Q325" s="132"/>
      <c r="R325" s="132"/>
      <c r="S325" s="133"/>
      <c r="T325" s="134"/>
      <c r="U325" s="135"/>
      <c r="V325" s="136"/>
      <c r="W325" s="137"/>
      <c r="X325" s="137"/>
      <c r="Y325" s="138"/>
      <c r="Z325" s="139">
        <f t="shared" si="13"/>
        <v>0</v>
      </c>
      <c r="AA325" s="140"/>
      <c r="AB325" s="140"/>
      <c r="AC325" s="140"/>
      <c r="AD325" s="141"/>
      <c r="AE325" s="134"/>
      <c r="AF325" s="142"/>
      <c r="AG325" s="143"/>
      <c r="AH325" s="74"/>
      <c r="AI325" s="45"/>
      <c r="AJ325" s="45"/>
      <c r="AK325" s="46"/>
      <c r="AL325" s="44"/>
      <c r="AM325" s="45"/>
      <c r="AN325" s="45"/>
      <c r="AO325" s="46"/>
      <c r="AP325" s="44"/>
      <c r="AQ325" s="45"/>
      <c r="AR325" s="46"/>
      <c r="AS325" s="44"/>
      <c r="AT325" s="46"/>
      <c r="AU325" s="44"/>
      <c r="AV325" s="47"/>
    </row>
    <row r="326" spans="1:48" ht="25.5" customHeight="1">
      <c r="A326" s="126"/>
      <c r="B326" s="127"/>
      <c r="C326" s="128"/>
      <c r="D326" s="129"/>
      <c r="E326" s="129"/>
      <c r="F326" s="129"/>
      <c r="G326" s="130"/>
      <c r="H326" s="128"/>
      <c r="I326" s="129"/>
      <c r="J326" s="129"/>
      <c r="K326" s="129"/>
      <c r="L326" s="129"/>
      <c r="M326" s="129"/>
      <c r="N326" s="129"/>
      <c r="O326" s="129"/>
      <c r="P326" s="131"/>
      <c r="Q326" s="132"/>
      <c r="R326" s="132"/>
      <c r="S326" s="133"/>
      <c r="T326" s="134"/>
      <c r="U326" s="135"/>
      <c r="V326" s="136"/>
      <c r="W326" s="137"/>
      <c r="X326" s="137"/>
      <c r="Y326" s="138"/>
      <c r="Z326" s="139">
        <f t="shared" si="13"/>
        <v>0</v>
      </c>
      <c r="AA326" s="140"/>
      <c r="AB326" s="140"/>
      <c r="AC326" s="140"/>
      <c r="AD326" s="141"/>
      <c r="AE326" s="134"/>
      <c r="AF326" s="142"/>
      <c r="AG326" s="143"/>
      <c r="AH326" s="74"/>
      <c r="AI326" s="45"/>
      <c r="AJ326" s="45"/>
      <c r="AK326" s="46"/>
      <c r="AL326" s="44"/>
      <c r="AM326" s="45"/>
      <c r="AN326" s="45"/>
      <c r="AO326" s="46"/>
      <c r="AP326" s="44"/>
      <c r="AQ326" s="45"/>
      <c r="AR326" s="46"/>
      <c r="AS326" s="44"/>
      <c r="AT326" s="46"/>
      <c r="AU326" s="44"/>
      <c r="AV326" s="47"/>
    </row>
    <row r="327" spans="1:48" ht="25.5" customHeight="1">
      <c r="A327" s="126"/>
      <c r="B327" s="127"/>
      <c r="C327" s="128"/>
      <c r="D327" s="129"/>
      <c r="E327" s="129"/>
      <c r="F327" s="129"/>
      <c r="G327" s="130"/>
      <c r="H327" s="128"/>
      <c r="I327" s="129"/>
      <c r="J327" s="129"/>
      <c r="K327" s="129"/>
      <c r="L327" s="129"/>
      <c r="M327" s="129"/>
      <c r="N327" s="129"/>
      <c r="O327" s="129"/>
      <c r="P327" s="131"/>
      <c r="Q327" s="132"/>
      <c r="R327" s="132"/>
      <c r="S327" s="133"/>
      <c r="T327" s="134"/>
      <c r="U327" s="135"/>
      <c r="V327" s="136"/>
      <c r="W327" s="137"/>
      <c r="X327" s="137"/>
      <c r="Y327" s="138"/>
      <c r="Z327" s="139">
        <f t="shared" si="13"/>
        <v>0</v>
      </c>
      <c r="AA327" s="140"/>
      <c r="AB327" s="140"/>
      <c r="AC327" s="140"/>
      <c r="AD327" s="141"/>
      <c r="AE327" s="134"/>
      <c r="AF327" s="142"/>
      <c r="AG327" s="143"/>
      <c r="AH327" s="74"/>
      <c r="AI327" s="45"/>
      <c r="AJ327" s="45"/>
      <c r="AK327" s="46"/>
      <c r="AL327" s="44"/>
      <c r="AM327" s="45"/>
      <c r="AN327" s="45"/>
      <c r="AO327" s="46"/>
      <c r="AP327" s="44"/>
      <c r="AQ327" s="45"/>
      <c r="AR327" s="46"/>
      <c r="AS327" s="44"/>
      <c r="AT327" s="46"/>
      <c r="AU327" s="44"/>
      <c r="AV327" s="47"/>
    </row>
    <row r="328" spans="1:48" ht="25.5" customHeight="1">
      <c r="A328" s="126"/>
      <c r="B328" s="127"/>
      <c r="C328" s="128"/>
      <c r="D328" s="129"/>
      <c r="E328" s="129"/>
      <c r="F328" s="129"/>
      <c r="G328" s="130"/>
      <c r="H328" s="128"/>
      <c r="I328" s="129"/>
      <c r="J328" s="129"/>
      <c r="K328" s="129"/>
      <c r="L328" s="129"/>
      <c r="M328" s="129"/>
      <c r="N328" s="129"/>
      <c r="O328" s="129"/>
      <c r="P328" s="131"/>
      <c r="Q328" s="132"/>
      <c r="R328" s="132"/>
      <c r="S328" s="133"/>
      <c r="T328" s="134"/>
      <c r="U328" s="135"/>
      <c r="V328" s="136"/>
      <c r="W328" s="137"/>
      <c r="X328" s="137"/>
      <c r="Y328" s="138"/>
      <c r="Z328" s="139">
        <f t="shared" si="13"/>
        <v>0</v>
      </c>
      <c r="AA328" s="140"/>
      <c r="AB328" s="140"/>
      <c r="AC328" s="140"/>
      <c r="AD328" s="141"/>
      <c r="AE328" s="134"/>
      <c r="AF328" s="142"/>
      <c r="AG328" s="143"/>
      <c r="AH328" s="74"/>
      <c r="AI328" s="45"/>
      <c r="AJ328" s="45"/>
      <c r="AK328" s="46"/>
      <c r="AL328" s="44"/>
      <c r="AM328" s="45"/>
      <c r="AN328" s="45"/>
      <c r="AO328" s="46"/>
      <c r="AP328" s="44"/>
      <c r="AQ328" s="45"/>
      <c r="AR328" s="46"/>
      <c r="AS328" s="44"/>
      <c r="AT328" s="46"/>
      <c r="AU328" s="44"/>
      <c r="AV328" s="47"/>
    </row>
    <row r="329" spans="1:48" ht="25.5" customHeight="1">
      <c r="A329" s="126"/>
      <c r="B329" s="127"/>
      <c r="C329" s="128"/>
      <c r="D329" s="129"/>
      <c r="E329" s="129"/>
      <c r="F329" s="129"/>
      <c r="G329" s="130"/>
      <c r="H329" s="128"/>
      <c r="I329" s="129"/>
      <c r="J329" s="129"/>
      <c r="K329" s="129"/>
      <c r="L329" s="129"/>
      <c r="M329" s="129"/>
      <c r="N329" s="129"/>
      <c r="O329" s="129"/>
      <c r="P329" s="131"/>
      <c r="Q329" s="132"/>
      <c r="R329" s="132"/>
      <c r="S329" s="133"/>
      <c r="T329" s="134"/>
      <c r="U329" s="135"/>
      <c r="V329" s="136"/>
      <c r="W329" s="137"/>
      <c r="X329" s="137"/>
      <c r="Y329" s="138"/>
      <c r="Z329" s="139">
        <f t="shared" si="13"/>
        <v>0</v>
      </c>
      <c r="AA329" s="140"/>
      <c r="AB329" s="140"/>
      <c r="AC329" s="140"/>
      <c r="AD329" s="141"/>
      <c r="AE329" s="134"/>
      <c r="AF329" s="142"/>
      <c r="AG329" s="143"/>
      <c r="AH329" s="74"/>
      <c r="AI329" s="45"/>
      <c r="AJ329" s="45"/>
      <c r="AK329" s="46"/>
      <c r="AL329" s="44"/>
      <c r="AM329" s="45"/>
      <c r="AN329" s="45"/>
      <c r="AO329" s="46"/>
      <c r="AP329" s="44"/>
      <c r="AQ329" s="45"/>
      <c r="AR329" s="46"/>
      <c r="AS329" s="44"/>
      <c r="AT329" s="46"/>
      <c r="AU329" s="44"/>
      <c r="AV329" s="47"/>
    </row>
    <row r="330" spans="1:48" ht="25.5" customHeight="1">
      <c r="A330" s="126"/>
      <c r="B330" s="127"/>
      <c r="C330" s="128"/>
      <c r="D330" s="129"/>
      <c r="E330" s="129"/>
      <c r="F330" s="129"/>
      <c r="G330" s="130"/>
      <c r="H330" s="128"/>
      <c r="I330" s="129"/>
      <c r="J330" s="129"/>
      <c r="K330" s="129"/>
      <c r="L330" s="129"/>
      <c r="M330" s="129"/>
      <c r="N330" s="129"/>
      <c r="O330" s="129"/>
      <c r="P330" s="131"/>
      <c r="Q330" s="132"/>
      <c r="R330" s="132"/>
      <c r="S330" s="133"/>
      <c r="T330" s="134"/>
      <c r="U330" s="135"/>
      <c r="V330" s="136"/>
      <c r="W330" s="137"/>
      <c r="X330" s="137"/>
      <c r="Y330" s="138"/>
      <c r="Z330" s="139">
        <f t="shared" si="13"/>
        <v>0</v>
      </c>
      <c r="AA330" s="140"/>
      <c r="AB330" s="140"/>
      <c r="AC330" s="140"/>
      <c r="AD330" s="141"/>
      <c r="AE330" s="134"/>
      <c r="AF330" s="142"/>
      <c r="AG330" s="143"/>
      <c r="AH330" s="74"/>
      <c r="AI330" s="45"/>
      <c r="AJ330" s="45"/>
      <c r="AK330" s="46"/>
      <c r="AL330" s="44"/>
      <c r="AM330" s="45"/>
      <c r="AN330" s="45"/>
      <c r="AO330" s="46"/>
      <c r="AP330" s="44"/>
      <c r="AQ330" s="45"/>
      <c r="AR330" s="46"/>
      <c r="AS330" s="44"/>
      <c r="AT330" s="46"/>
      <c r="AU330" s="44"/>
      <c r="AV330" s="47"/>
    </row>
    <row r="331" spans="1:48" ht="25.5" customHeight="1">
      <c r="A331" s="126"/>
      <c r="B331" s="127"/>
      <c r="C331" s="128"/>
      <c r="D331" s="129"/>
      <c r="E331" s="129"/>
      <c r="F331" s="129"/>
      <c r="G331" s="130"/>
      <c r="H331" s="128"/>
      <c r="I331" s="129"/>
      <c r="J331" s="129"/>
      <c r="K331" s="129"/>
      <c r="L331" s="129"/>
      <c r="M331" s="129"/>
      <c r="N331" s="129"/>
      <c r="O331" s="129"/>
      <c r="P331" s="131"/>
      <c r="Q331" s="132"/>
      <c r="R331" s="132"/>
      <c r="S331" s="133"/>
      <c r="T331" s="134"/>
      <c r="U331" s="135"/>
      <c r="V331" s="136"/>
      <c r="W331" s="137"/>
      <c r="X331" s="137"/>
      <c r="Y331" s="138"/>
      <c r="Z331" s="139">
        <f t="shared" si="13"/>
        <v>0</v>
      </c>
      <c r="AA331" s="140"/>
      <c r="AB331" s="140"/>
      <c r="AC331" s="140"/>
      <c r="AD331" s="141"/>
      <c r="AE331" s="134"/>
      <c r="AF331" s="142"/>
      <c r="AG331" s="143"/>
      <c r="AH331" s="74"/>
      <c r="AI331" s="45"/>
      <c r="AJ331" s="45"/>
      <c r="AK331" s="46"/>
      <c r="AL331" s="44"/>
      <c r="AM331" s="45"/>
      <c r="AN331" s="45"/>
      <c r="AO331" s="46"/>
      <c r="AP331" s="44"/>
      <c r="AQ331" s="45"/>
      <c r="AR331" s="46"/>
      <c r="AS331" s="44"/>
      <c r="AT331" s="46"/>
      <c r="AU331" s="44"/>
      <c r="AV331" s="47"/>
    </row>
    <row r="332" spans="1:48" ht="25.5" customHeight="1">
      <c r="A332" s="126"/>
      <c r="B332" s="127"/>
      <c r="C332" s="128"/>
      <c r="D332" s="129"/>
      <c r="E332" s="129"/>
      <c r="F332" s="129"/>
      <c r="G332" s="130"/>
      <c r="H332" s="128"/>
      <c r="I332" s="129"/>
      <c r="J332" s="129"/>
      <c r="K332" s="129"/>
      <c r="L332" s="129"/>
      <c r="M332" s="129"/>
      <c r="N332" s="129"/>
      <c r="O332" s="129"/>
      <c r="P332" s="131"/>
      <c r="Q332" s="132"/>
      <c r="R332" s="132"/>
      <c r="S332" s="133"/>
      <c r="T332" s="134"/>
      <c r="U332" s="135"/>
      <c r="V332" s="136"/>
      <c r="W332" s="137"/>
      <c r="X332" s="137"/>
      <c r="Y332" s="138"/>
      <c r="Z332" s="139">
        <f t="shared" si="13"/>
        <v>0</v>
      </c>
      <c r="AA332" s="140"/>
      <c r="AB332" s="140"/>
      <c r="AC332" s="140"/>
      <c r="AD332" s="141"/>
      <c r="AE332" s="134"/>
      <c r="AF332" s="142"/>
      <c r="AG332" s="143"/>
      <c r="AH332" s="74"/>
      <c r="AI332" s="45"/>
      <c r="AJ332" s="45"/>
      <c r="AK332" s="46"/>
      <c r="AL332" s="44"/>
      <c r="AM332" s="45"/>
      <c r="AN332" s="45"/>
      <c r="AO332" s="46"/>
      <c r="AP332" s="44"/>
      <c r="AQ332" s="45"/>
      <c r="AR332" s="46"/>
      <c r="AS332" s="44"/>
      <c r="AT332" s="46"/>
      <c r="AU332" s="44"/>
      <c r="AV332" s="47"/>
    </row>
    <row r="333" spans="1:48" ht="25.5" customHeight="1">
      <c r="A333" s="126"/>
      <c r="B333" s="127"/>
      <c r="C333" s="128"/>
      <c r="D333" s="129"/>
      <c r="E333" s="129"/>
      <c r="F333" s="129"/>
      <c r="G333" s="130"/>
      <c r="H333" s="128"/>
      <c r="I333" s="129"/>
      <c r="J333" s="129"/>
      <c r="K333" s="129"/>
      <c r="L333" s="129"/>
      <c r="M333" s="129"/>
      <c r="N333" s="129"/>
      <c r="O333" s="129"/>
      <c r="P333" s="131"/>
      <c r="Q333" s="132"/>
      <c r="R333" s="132"/>
      <c r="S333" s="133"/>
      <c r="T333" s="134"/>
      <c r="U333" s="135"/>
      <c r="V333" s="136"/>
      <c r="W333" s="137"/>
      <c r="X333" s="137"/>
      <c r="Y333" s="138"/>
      <c r="Z333" s="139">
        <f t="shared" si="13"/>
        <v>0</v>
      </c>
      <c r="AA333" s="140"/>
      <c r="AB333" s="140"/>
      <c r="AC333" s="140"/>
      <c r="AD333" s="141"/>
      <c r="AE333" s="134"/>
      <c r="AF333" s="142"/>
      <c r="AG333" s="143"/>
      <c r="AH333" s="74"/>
      <c r="AI333" s="45"/>
      <c r="AJ333" s="45"/>
      <c r="AK333" s="46"/>
      <c r="AL333" s="44"/>
      <c r="AM333" s="45"/>
      <c r="AN333" s="45"/>
      <c r="AO333" s="46"/>
      <c r="AP333" s="44"/>
      <c r="AQ333" s="45"/>
      <c r="AR333" s="46"/>
      <c r="AS333" s="44"/>
      <c r="AT333" s="46"/>
      <c r="AU333" s="44"/>
      <c r="AV333" s="47"/>
    </row>
    <row r="334" spans="1:48" ht="25.5" customHeight="1">
      <c r="A334" s="126"/>
      <c r="B334" s="127"/>
      <c r="C334" s="128"/>
      <c r="D334" s="129"/>
      <c r="E334" s="129"/>
      <c r="F334" s="129"/>
      <c r="G334" s="130"/>
      <c r="H334" s="128"/>
      <c r="I334" s="129"/>
      <c r="J334" s="129"/>
      <c r="K334" s="129"/>
      <c r="L334" s="129"/>
      <c r="M334" s="129"/>
      <c r="N334" s="129"/>
      <c r="O334" s="129"/>
      <c r="P334" s="131"/>
      <c r="Q334" s="132"/>
      <c r="R334" s="132"/>
      <c r="S334" s="133"/>
      <c r="T334" s="134"/>
      <c r="U334" s="135"/>
      <c r="V334" s="136"/>
      <c r="W334" s="137"/>
      <c r="X334" s="137"/>
      <c r="Y334" s="138"/>
      <c r="Z334" s="139">
        <f t="shared" si="13"/>
        <v>0</v>
      </c>
      <c r="AA334" s="140"/>
      <c r="AB334" s="140"/>
      <c r="AC334" s="140"/>
      <c r="AD334" s="141"/>
      <c r="AE334" s="134"/>
      <c r="AF334" s="142"/>
      <c r="AG334" s="143"/>
      <c r="AH334" s="74"/>
      <c r="AI334" s="45"/>
      <c r="AJ334" s="45"/>
      <c r="AK334" s="46"/>
      <c r="AL334" s="44"/>
      <c r="AM334" s="45"/>
      <c r="AN334" s="45"/>
      <c r="AO334" s="46"/>
      <c r="AP334" s="44"/>
      <c r="AQ334" s="45"/>
      <c r="AR334" s="46"/>
      <c r="AS334" s="44"/>
      <c r="AT334" s="46"/>
      <c r="AU334" s="44"/>
      <c r="AV334" s="47"/>
    </row>
    <row r="335" spans="1:48" ht="25.5" customHeight="1" thickBot="1">
      <c r="A335" s="91"/>
      <c r="B335" s="92"/>
      <c r="C335" s="86"/>
      <c r="D335" s="87"/>
      <c r="E335" s="87"/>
      <c r="F335" s="87"/>
      <c r="G335" s="88"/>
      <c r="H335" s="3" t="s">
        <v>6</v>
      </c>
      <c r="I335" s="4"/>
      <c r="J335" s="4"/>
      <c r="K335" s="4"/>
      <c r="L335" s="4"/>
      <c r="M335" s="4"/>
      <c r="N335" s="4"/>
      <c r="O335" s="4"/>
      <c r="P335" s="104"/>
      <c r="Q335" s="105"/>
      <c r="R335" s="105"/>
      <c r="S335" s="106"/>
      <c r="T335" s="86"/>
      <c r="U335" s="88"/>
      <c r="V335" s="144"/>
      <c r="W335" s="145"/>
      <c r="X335" s="145"/>
      <c r="Y335" s="146"/>
      <c r="Z335" s="147">
        <f>SUM(Z323:AD334)</f>
        <v>0</v>
      </c>
      <c r="AA335" s="148"/>
      <c r="AB335" s="148"/>
      <c r="AC335" s="148"/>
      <c r="AD335" s="149"/>
      <c r="AE335" s="86"/>
      <c r="AF335" s="87"/>
      <c r="AG335" s="99"/>
      <c r="AH335" s="100"/>
      <c r="AI335" s="87"/>
      <c r="AJ335" s="87"/>
      <c r="AK335" s="88"/>
      <c r="AL335" s="86"/>
      <c r="AM335" s="87"/>
      <c r="AN335" s="87"/>
      <c r="AO335" s="88"/>
      <c r="AP335" s="86"/>
      <c r="AQ335" s="87"/>
      <c r="AR335" s="88"/>
      <c r="AS335" s="86"/>
      <c r="AT335" s="88"/>
      <c r="AU335" s="86"/>
      <c r="AV335" s="89"/>
    </row>
    <row r="336" ht="18.75" customHeight="1"/>
    <row r="337" spans="1:48" ht="18.75" customHeight="1">
      <c r="A337" s="28"/>
      <c r="B337" s="28"/>
      <c r="C337" s="5"/>
      <c r="D337" s="5"/>
      <c r="E337" s="5"/>
      <c r="F337" s="5"/>
      <c r="G337" s="5"/>
      <c r="H337" s="6"/>
      <c r="I337" s="6"/>
      <c r="J337" s="6"/>
      <c r="K337" s="6"/>
      <c r="L337" s="6"/>
      <c r="M337" s="6"/>
      <c r="N337" s="6"/>
      <c r="O337" s="6"/>
      <c r="P337" s="7"/>
      <c r="Q337" s="7"/>
      <c r="R337" s="7"/>
      <c r="S337" s="41" t="s">
        <v>23</v>
      </c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</row>
    <row r="338" spans="19:30" ht="21" customHeight="1"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37:47" ht="21" customHeight="1">
      <c r="AK339" s="1">
        <f>AK315</f>
        <v>0</v>
      </c>
      <c r="AM339" s="153">
        <f>AM123</f>
        <v>0</v>
      </c>
      <c r="AN339" s="154"/>
      <c r="AO339" s="20" t="s">
        <v>47</v>
      </c>
      <c r="AP339" s="153">
        <f>AP123</f>
        <v>0</v>
      </c>
      <c r="AQ339" s="154"/>
      <c r="AR339" s="20" t="s">
        <v>48</v>
      </c>
      <c r="AS339" s="153">
        <f>AS123</f>
        <v>0</v>
      </c>
      <c r="AT339" s="154"/>
      <c r="AU339" s="20" t="s">
        <v>49</v>
      </c>
    </row>
    <row r="340" spans="3:48" ht="21" customHeight="1">
      <c r="C340" s="2" t="s">
        <v>0</v>
      </c>
      <c r="D340" s="2"/>
      <c r="E340" s="2"/>
      <c r="F340" s="2"/>
      <c r="G340" s="10" t="s">
        <v>1</v>
      </c>
      <c r="H340" s="2"/>
      <c r="I340" s="2"/>
      <c r="J340" s="2"/>
      <c r="K340" s="2"/>
      <c r="L340" s="2"/>
      <c r="M340" s="2"/>
      <c r="N340" s="2" t="s">
        <v>2</v>
      </c>
      <c r="O340" s="2"/>
      <c r="AI340" s="1" t="s">
        <v>105</v>
      </c>
      <c r="AL340" s="155">
        <f>AL316</f>
        <v>0</v>
      </c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</row>
    <row r="341" spans="35:48" ht="21" customHeight="1">
      <c r="AI341" s="1" t="s">
        <v>13</v>
      </c>
      <c r="AL341" s="150">
        <f>AL317</f>
        <v>0</v>
      </c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</row>
    <row r="342" spans="38:48" ht="21" customHeight="1">
      <c r="AL342" s="150">
        <f>AL318</f>
        <v>0</v>
      </c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</row>
    <row r="343" spans="35:48" ht="21" customHeight="1">
      <c r="AI343" s="1" t="s">
        <v>14</v>
      </c>
      <c r="AL343" s="22" t="s">
        <v>57</v>
      </c>
      <c r="AM343" s="150">
        <f>AM7</f>
        <v>0</v>
      </c>
      <c r="AN343" s="150"/>
      <c r="AO343" s="150"/>
      <c r="AP343" s="150"/>
      <c r="AQ343" s="150"/>
      <c r="AR343" s="150"/>
      <c r="AS343" s="150"/>
      <c r="AT343" s="150"/>
      <c r="AU343" s="150"/>
      <c r="AV343" s="150"/>
    </row>
    <row r="344" spans="38:48" ht="21" customHeight="1">
      <c r="AL344" s="150">
        <f>AL8</f>
        <v>0</v>
      </c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</row>
    <row r="345" spans="38:48" ht="12" customHeight="1" thickBot="1"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</row>
    <row r="346" spans="1:48" ht="25.5" customHeight="1">
      <c r="A346" s="81" t="s">
        <v>22</v>
      </c>
      <c r="B346" s="82"/>
      <c r="C346" s="61" t="s">
        <v>15</v>
      </c>
      <c r="D346" s="75"/>
      <c r="E346" s="75"/>
      <c r="F346" s="75"/>
      <c r="G346" s="76"/>
      <c r="H346" s="61" t="s">
        <v>16</v>
      </c>
      <c r="I346" s="75"/>
      <c r="J346" s="75"/>
      <c r="K346" s="75"/>
      <c r="L346" s="75"/>
      <c r="M346" s="75"/>
      <c r="N346" s="75"/>
      <c r="O346" s="75"/>
      <c r="P346" s="61" t="s">
        <v>17</v>
      </c>
      <c r="Q346" s="75"/>
      <c r="R346" s="75"/>
      <c r="S346" s="76"/>
      <c r="T346" s="61" t="s">
        <v>21</v>
      </c>
      <c r="U346" s="76"/>
      <c r="V346" s="61" t="s">
        <v>18</v>
      </c>
      <c r="W346" s="75"/>
      <c r="X346" s="75"/>
      <c r="Y346" s="76"/>
      <c r="Z346" s="61" t="s">
        <v>19</v>
      </c>
      <c r="AA346" s="75"/>
      <c r="AB346" s="75"/>
      <c r="AC346" s="75"/>
      <c r="AD346" s="76"/>
      <c r="AE346" s="61" t="s">
        <v>20</v>
      </c>
      <c r="AF346" s="75"/>
      <c r="AG346" s="77"/>
      <c r="AH346" s="78" t="s">
        <v>7</v>
      </c>
      <c r="AI346" s="75"/>
      <c r="AJ346" s="75"/>
      <c r="AK346" s="76"/>
      <c r="AL346" s="61" t="s">
        <v>8</v>
      </c>
      <c r="AM346" s="75"/>
      <c r="AN346" s="75"/>
      <c r="AO346" s="75"/>
      <c r="AP346" s="61" t="s">
        <v>9</v>
      </c>
      <c r="AQ346" s="75"/>
      <c r="AR346" s="76"/>
      <c r="AS346" s="151" t="s">
        <v>10</v>
      </c>
      <c r="AT346" s="152"/>
      <c r="AU346" s="61"/>
      <c r="AV346" s="62"/>
    </row>
    <row r="347" spans="1:48" ht="25.5" customHeight="1">
      <c r="A347" s="126"/>
      <c r="B347" s="127"/>
      <c r="C347" s="128"/>
      <c r="D347" s="129"/>
      <c r="E347" s="129"/>
      <c r="F347" s="129"/>
      <c r="G347" s="130"/>
      <c r="H347" s="128"/>
      <c r="I347" s="129"/>
      <c r="J347" s="129"/>
      <c r="K347" s="129"/>
      <c r="L347" s="129"/>
      <c r="M347" s="129"/>
      <c r="N347" s="129"/>
      <c r="O347" s="129"/>
      <c r="P347" s="131"/>
      <c r="Q347" s="132"/>
      <c r="R347" s="132"/>
      <c r="S347" s="133"/>
      <c r="T347" s="134"/>
      <c r="U347" s="135"/>
      <c r="V347" s="136"/>
      <c r="W347" s="137"/>
      <c r="X347" s="137"/>
      <c r="Y347" s="138"/>
      <c r="Z347" s="139">
        <f>ROUNDDOWN(P347*V347,0)</f>
        <v>0</v>
      </c>
      <c r="AA347" s="140"/>
      <c r="AB347" s="140"/>
      <c r="AC347" s="140"/>
      <c r="AD347" s="141"/>
      <c r="AE347" s="134"/>
      <c r="AF347" s="142"/>
      <c r="AG347" s="143"/>
      <c r="AH347" s="74"/>
      <c r="AI347" s="45"/>
      <c r="AJ347" s="45"/>
      <c r="AK347" s="46"/>
      <c r="AL347" s="44"/>
      <c r="AM347" s="45"/>
      <c r="AN347" s="45"/>
      <c r="AO347" s="46"/>
      <c r="AP347" s="44"/>
      <c r="AQ347" s="45"/>
      <c r="AR347" s="46"/>
      <c r="AS347" s="44"/>
      <c r="AT347" s="46"/>
      <c r="AU347" s="44"/>
      <c r="AV347" s="47"/>
    </row>
    <row r="348" spans="1:48" ht="25.5" customHeight="1">
      <c r="A348" s="126"/>
      <c r="B348" s="127"/>
      <c r="C348" s="128"/>
      <c r="D348" s="129"/>
      <c r="E348" s="129"/>
      <c r="F348" s="129"/>
      <c r="G348" s="130"/>
      <c r="H348" s="128"/>
      <c r="I348" s="129"/>
      <c r="J348" s="129"/>
      <c r="K348" s="129"/>
      <c r="L348" s="129"/>
      <c r="M348" s="129"/>
      <c r="N348" s="129"/>
      <c r="O348" s="129"/>
      <c r="P348" s="131"/>
      <c r="Q348" s="132"/>
      <c r="R348" s="132"/>
      <c r="S348" s="133"/>
      <c r="T348" s="134"/>
      <c r="U348" s="135"/>
      <c r="V348" s="136"/>
      <c r="W348" s="137"/>
      <c r="X348" s="137"/>
      <c r="Y348" s="138"/>
      <c r="Z348" s="139">
        <f aca="true" t="shared" si="14" ref="Z348:Z358">ROUNDDOWN(P348*V348,0)</f>
        <v>0</v>
      </c>
      <c r="AA348" s="140"/>
      <c r="AB348" s="140"/>
      <c r="AC348" s="140"/>
      <c r="AD348" s="141"/>
      <c r="AE348" s="134"/>
      <c r="AF348" s="142"/>
      <c r="AG348" s="143"/>
      <c r="AH348" s="74"/>
      <c r="AI348" s="45"/>
      <c r="AJ348" s="45"/>
      <c r="AK348" s="46"/>
      <c r="AL348" s="44"/>
      <c r="AM348" s="45"/>
      <c r="AN348" s="45"/>
      <c r="AO348" s="46"/>
      <c r="AP348" s="44"/>
      <c r="AQ348" s="45"/>
      <c r="AR348" s="46"/>
      <c r="AS348" s="44"/>
      <c r="AT348" s="46"/>
      <c r="AU348" s="44"/>
      <c r="AV348" s="47"/>
    </row>
    <row r="349" spans="1:48" ht="25.5" customHeight="1">
      <c r="A349" s="126"/>
      <c r="B349" s="127"/>
      <c r="C349" s="128"/>
      <c r="D349" s="129"/>
      <c r="E349" s="129"/>
      <c r="F349" s="129"/>
      <c r="G349" s="130"/>
      <c r="H349" s="128"/>
      <c r="I349" s="129"/>
      <c r="J349" s="129"/>
      <c r="K349" s="129"/>
      <c r="L349" s="129"/>
      <c r="M349" s="129"/>
      <c r="N349" s="129"/>
      <c r="O349" s="129"/>
      <c r="P349" s="131"/>
      <c r="Q349" s="132"/>
      <c r="R349" s="132"/>
      <c r="S349" s="133"/>
      <c r="T349" s="134"/>
      <c r="U349" s="135"/>
      <c r="V349" s="136"/>
      <c r="W349" s="137"/>
      <c r="X349" s="137"/>
      <c r="Y349" s="138"/>
      <c r="Z349" s="139">
        <f t="shared" si="14"/>
        <v>0</v>
      </c>
      <c r="AA349" s="140"/>
      <c r="AB349" s="140"/>
      <c r="AC349" s="140"/>
      <c r="AD349" s="141"/>
      <c r="AE349" s="134"/>
      <c r="AF349" s="142"/>
      <c r="AG349" s="143"/>
      <c r="AH349" s="74"/>
      <c r="AI349" s="45"/>
      <c r="AJ349" s="45"/>
      <c r="AK349" s="46"/>
      <c r="AL349" s="44"/>
      <c r="AM349" s="45"/>
      <c r="AN349" s="45"/>
      <c r="AO349" s="46"/>
      <c r="AP349" s="44"/>
      <c r="AQ349" s="45"/>
      <c r="AR349" s="46"/>
      <c r="AS349" s="44"/>
      <c r="AT349" s="46"/>
      <c r="AU349" s="44"/>
      <c r="AV349" s="47"/>
    </row>
    <row r="350" spans="1:48" ht="25.5" customHeight="1">
      <c r="A350" s="126"/>
      <c r="B350" s="127"/>
      <c r="C350" s="128"/>
      <c r="D350" s="129"/>
      <c r="E350" s="129"/>
      <c r="F350" s="129"/>
      <c r="G350" s="130"/>
      <c r="H350" s="128"/>
      <c r="I350" s="129"/>
      <c r="J350" s="129"/>
      <c r="K350" s="129"/>
      <c r="L350" s="129"/>
      <c r="M350" s="129"/>
      <c r="N350" s="129"/>
      <c r="O350" s="129"/>
      <c r="P350" s="131"/>
      <c r="Q350" s="132"/>
      <c r="R350" s="132"/>
      <c r="S350" s="133"/>
      <c r="T350" s="134"/>
      <c r="U350" s="135"/>
      <c r="V350" s="136"/>
      <c r="W350" s="137"/>
      <c r="X350" s="137"/>
      <c r="Y350" s="138"/>
      <c r="Z350" s="139">
        <f t="shared" si="14"/>
        <v>0</v>
      </c>
      <c r="AA350" s="140"/>
      <c r="AB350" s="140"/>
      <c r="AC350" s="140"/>
      <c r="AD350" s="141"/>
      <c r="AE350" s="134"/>
      <c r="AF350" s="142"/>
      <c r="AG350" s="143"/>
      <c r="AH350" s="74"/>
      <c r="AI350" s="45"/>
      <c r="AJ350" s="45"/>
      <c r="AK350" s="46"/>
      <c r="AL350" s="44"/>
      <c r="AM350" s="45"/>
      <c r="AN350" s="45"/>
      <c r="AO350" s="46"/>
      <c r="AP350" s="44"/>
      <c r="AQ350" s="45"/>
      <c r="AR350" s="46"/>
      <c r="AS350" s="44"/>
      <c r="AT350" s="46"/>
      <c r="AU350" s="44"/>
      <c r="AV350" s="47"/>
    </row>
    <row r="351" spans="1:48" ht="25.5" customHeight="1">
      <c r="A351" s="126"/>
      <c r="B351" s="127"/>
      <c r="C351" s="128"/>
      <c r="D351" s="129"/>
      <c r="E351" s="129"/>
      <c r="F351" s="129"/>
      <c r="G351" s="130"/>
      <c r="H351" s="128"/>
      <c r="I351" s="129"/>
      <c r="J351" s="129"/>
      <c r="K351" s="129"/>
      <c r="L351" s="129"/>
      <c r="M351" s="129"/>
      <c r="N351" s="129"/>
      <c r="O351" s="129"/>
      <c r="P351" s="131"/>
      <c r="Q351" s="132"/>
      <c r="R351" s="132"/>
      <c r="S351" s="133"/>
      <c r="T351" s="134"/>
      <c r="U351" s="135"/>
      <c r="V351" s="136"/>
      <c r="W351" s="137"/>
      <c r="X351" s="137"/>
      <c r="Y351" s="138"/>
      <c r="Z351" s="139">
        <f t="shared" si="14"/>
        <v>0</v>
      </c>
      <c r="AA351" s="140"/>
      <c r="AB351" s="140"/>
      <c r="AC351" s="140"/>
      <c r="AD351" s="141"/>
      <c r="AE351" s="134"/>
      <c r="AF351" s="142"/>
      <c r="AG351" s="143"/>
      <c r="AH351" s="74"/>
      <c r="AI351" s="45"/>
      <c r="AJ351" s="45"/>
      <c r="AK351" s="46"/>
      <c r="AL351" s="44"/>
      <c r="AM351" s="45"/>
      <c r="AN351" s="45"/>
      <c r="AO351" s="46"/>
      <c r="AP351" s="44"/>
      <c r="AQ351" s="45"/>
      <c r="AR351" s="46"/>
      <c r="AS351" s="44"/>
      <c r="AT351" s="46"/>
      <c r="AU351" s="44"/>
      <c r="AV351" s="47"/>
    </row>
    <row r="352" spans="1:48" ht="25.5" customHeight="1">
      <c r="A352" s="126"/>
      <c r="B352" s="127"/>
      <c r="C352" s="128"/>
      <c r="D352" s="129"/>
      <c r="E352" s="129"/>
      <c r="F352" s="129"/>
      <c r="G352" s="130"/>
      <c r="H352" s="128"/>
      <c r="I352" s="129"/>
      <c r="J352" s="129"/>
      <c r="K352" s="129"/>
      <c r="L352" s="129"/>
      <c r="M352" s="129"/>
      <c r="N352" s="129"/>
      <c r="O352" s="129"/>
      <c r="P352" s="131"/>
      <c r="Q352" s="132"/>
      <c r="R352" s="132"/>
      <c r="S352" s="133"/>
      <c r="T352" s="134"/>
      <c r="U352" s="135"/>
      <c r="V352" s="136"/>
      <c r="W352" s="137"/>
      <c r="X352" s="137"/>
      <c r="Y352" s="138"/>
      <c r="Z352" s="139">
        <f t="shared" si="14"/>
        <v>0</v>
      </c>
      <c r="AA352" s="140"/>
      <c r="AB352" s="140"/>
      <c r="AC352" s="140"/>
      <c r="AD352" s="141"/>
      <c r="AE352" s="134"/>
      <c r="AF352" s="142"/>
      <c r="AG352" s="143"/>
      <c r="AH352" s="74"/>
      <c r="AI352" s="45"/>
      <c r="AJ352" s="45"/>
      <c r="AK352" s="46"/>
      <c r="AL352" s="44"/>
      <c r="AM352" s="45"/>
      <c r="AN352" s="45"/>
      <c r="AO352" s="46"/>
      <c r="AP352" s="44"/>
      <c r="AQ352" s="45"/>
      <c r="AR352" s="46"/>
      <c r="AS352" s="44"/>
      <c r="AT352" s="46"/>
      <c r="AU352" s="44"/>
      <c r="AV352" s="47"/>
    </row>
    <row r="353" spans="1:48" ht="25.5" customHeight="1">
      <c r="A353" s="126"/>
      <c r="B353" s="127"/>
      <c r="C353" s="128"/>
      <c r="D353" s="129"/>
      <c r="E353" s="129"/>
      <c r="F353" s="129"/>
      <c r="G353" s="130"/>
      <c r="H353" s="128"/>
      <c r="I353" s="129"/>
      <c r="J353" s="129"/>
      <c r="K353" s="129"/>
      <c r="L353" s="129"/>
      <c r="M353" s="129"/>
      <c r="N353" s="129"/>
      <c r="O353" s="129"/>
      <c r="P353" s="131"/>
      <c r="Q353" s="132"/>
      <c r="R353" s="132"/>
      <c r="S353" s="133"/>
      <c r="T353" s="134"/>
      <c r="U353" s="135"/>
      <c r="V353" s="136"/>
      <c r="W353" s="137"/>
      <c r="X353" s="137"/>
      <c r="Y353" s="138"/>
      <c r="Z353" s="139">
        <f t="shared" si="14"/>
        <v>0</v>
      </c>
      <c r="AA353" s="140"/>
      <c r="AB353" s="140"/>
      <c r="AC353" s="140"/>
      <c r="AD353" s="141"/>
      <c r="AE353" s="134"/>
      <c r="AF353" s="142"/>
      <c r="AG353" s="143"/>
      <c r="AH353" s="74"/>
      <c r="AI353" s="45"/>
      <c r="AJ353" s="45"/>
      <c r="AK353" s="46"/>
      <c r="AL353" s="44"/>
      <c r="AM353" s="45"/>
      <c r="AN353" s="45"/>
      <c r="AO353" s="46"/>
      <c r="AP353" s="44"/>
      <c r="AQ353" s="45"/>
      <c r="AR353" s="46"/>
      <c r="AS353" s="44"/>
      <c r="AT353" s="46"/>
      <c r="AU353" s="44"/>
      <c r="AV353" s="47"/>
    </row>
    <row r="354" spans="1:48" ht="25.5" customHeight="1">
      <c r="A354" s="126"/>
      <c r="B354" s="127"/>
      <c r="C354" s="128"/>
      <c r="D354" s="129"/>
      <c r="E354" s="129"/>
      <c r="F354" s="129"/>
      <c r="G354" s="130"/>
      <c r="H354" s="128"/>
      <c r="I354" s="129"/>
      <c r="J354" s="129"/>
      <c r="K354" s="129"/>
      <c r="L354" s="129"/>
      <c r="M354" s="129"/>
      <c r="N354" s="129"/>
      <c r="O354" s="129"/>
      <c r="P354" s="131"/>
      <c r="Q354" s="132"/>
      <c r="R354" s="132"/>
      <c r="S354" s="133"/>
      <c r="T354" s="134"/>
      <c r="U354" s="135"/>
      <c r="V354" s="136"/>
      <c r="W354" s="137"/>
      <c r="X354" s="137"/>
      <c r="Y354" s="138"/>
      <c r="Z354" s="139">
        <f t="shared" si="14"/>
        <v>0</v>
      </c>
      <c r="AA354" s="140"/>
      <c r="AB354" s="140"/>
      <c r="AC354" s="140"/>
      <c r="AD354" s="141"/>
      <c r="AE354" s="134"/>
      <c r="AF354" s="142"/>
      <c r="AG354" s="143"/>
      <c r="AH354" s="74"/>
      <c r="AI354" s="45"/>
      <c r="AJ354" s="45"/>
      <c r="AK354" s="46"/>
      <c r="AL354" s="44"/>
      <c r="AM354" s="45"/>
      <c r="AN354" s="45"/>
      <c r="AO354" s="46"/>
      <c r="AP354" s="44"/>
      <c r="AQ354" s="45"/>
      <c r="AR354" s="46"/>
      <c r="AS354" s="44"/>
      <c r="AT354" s="46"/>
      <c r="AU354" s="44"/>
      <c r="AV354" s="47"/>
    </row>
    <row r="355" spans="1:48" ht="25.5" customHeight="1">
      <c r="A355" s="126"/>
      <c r="B355" s="127"/>
      <c r="C355" s="128"/>
      <c r="D355" s="129"/>
      <c r="E355" s="129"/>
      <c r="F355" s="129"/>
      <c r="G355" s="130"/>
      <c r="H355" s="128"/>
      <c r="I355" s="129"/>
      <c r="J355" s="129"/>
      <c r="K355" s="129"/>
      <c r="L355" s="129"/>
      <c r="M355" s="129"/>
      <c r="N355" s="129"/>
      <c r="O355" s="129"/>
      <c r="P355" s="131"/>
      <c r="Q355" s="132"/>
      <c r="R355" s="132"/>
      <c r="S355" s="133"/>
      <c r="T355" s="134"/>
      <c r="U355" s="135"/>
      <c r="V355" s="136"/>
      <c r="W355" s="137"/>
      <c r="X355" s="137"/>
      <c r="Y355" s="138"/>
      <c r="Z355" s="139">
        <f t="shared" si="14"/>
        <v>0</v>
      </c>
      <c r="AA355" s="140"/>
      <c r="AB355" s="140"/>
      <c r="AC355" s="140"/>
      <c r="AD355" s="141"/>
      <c r="AE355" s="134"/>
      <c r="AF355" s="142"/>
      <c r="AG355" s="143"/>
      <c r="AH355" s="74"/>
      <c r="AI355" s="45"/>
      <c r="AJ355" s="45"/>
      <c r="AK355" s="46"/>
      <c r="AL355" s="44"/>
      <c r="AM355" s="45"/>
      <c r="AN355" s="45"/>
      <c r="AO355" s="46"/>
      <c r="AP355" s="44"/>
      <c r="AQ355" s="45"/>
      <c r="AR355" s="46"/>
      <c r="AS355" s="44"/>
      <c r="AT355" s="46"/>
      <c r="AU355" s="44"/>
      <c r="AV355" s="47"/>
    </row>
    <row r="356" spans="1:48" ht="25.5" customHeight="1">
      <c r="A356" s="126"/>
      <c r="B356" s="127"/>
      <c r="C356" s="128"/>
      <c r="D356" s="129"/>
      <c r="E356" s="129"/>
      <c r="F356" s="129"/>
      <c r="G356" s="130"/>
      <c r="H356" s="128"/>
      <c r="I356" s="129"/>
      <c r="J356" s="129"/>
      <c r="K356" s="129"/>
      <c r="L356" s="129"/>
      <c r="M356" s="129"/>
      <c r="N356" s="129"/>
      <c r="O356" s="129"/>
      <c r="P356" s="131"/>
      <c r="Q356" s="132"/>
      <c r="R356" s="132"/>
      <c r="S356" s="133"/>
      <c r="T356" s="134"/>
      <c r="U356" s="135"/>
      <c r="V356" s="136"/>
      <c r="W356" s="137"/>
      <c r="X356" s="137"/>
      <c r="Y356" s="138"/>
      <c r="Z356" s="139">
        <f t="shared" si="14"/>
        <v>0</v>
      </c>
      <c r="AA356" s="140"/>
      <c r="AB356" s="140"/>
      <c r="AC356" s="140"/>
      <c r="AD356" s="141"/>
      <c r="AE356" s="134"/>
      <c r="AF356" s="142"/>
      <c r="AG356" s="143"/>
      <c r="AH356" s="74"/>
      <c r="AI356" s="45"/>
      <c r="AJ356" s="45"/>
      <c r="AK356" s="46"/>
      <c r="AL356" s="44"/>
      <c r="AM356" s="45"/>
      <c r="AN356" s="45"/>
      <c r="AO356" s="46"/>
      <c r="AP356" s="44"/>
      <c r="AQ356" s="45"/>
      <c r="AR356" s="46"/>
      <c r="AS356" s="44"/>
      <c r="AT356" s="46"/>
      <c r="AU356" s="44"/>
      <c r="AV356" s="47"/>
    </row>
    <row r="357" spans="1:48" ht="25.5" customHeight="1">
      <c r="A357" s="126"/>
      <c r="B357" s="127"/>
      <c r="C357" s="128"/>
      <c r="D357" s="129"/>
      <c r="E357" s="129"/>
      <c r="F357" s="129"/>
      <c r="G357" s="130"/>
      <c r="H357" s="128"/>
      <c r="I357" s="129"/>
      <c r="J357" s="129"/>
      <c r="K357" s="129"/>
      <c r="L357" s="129"/>
      <c r="M357" s="129"/>
      <c r="N357" s="129"/>
      <c r="O357" s="129"/>
      <c r="P357" s="131"/>
      <c r="Q357" s="132"/>
      <c r="R357" s="132"/>
      <c r="S357" s="133"/>
      <c r="T357" s="134"/>
      <c r="U357" s="135"/>
      <c r="V357" s="136"/>
      <c r="W357" s="137"/>
      <c r="X357" s="137"/>
      <c r="Y357" s="138"/>
      <c r="Z357" s="139">
        <f t="shared" si="14"/>
        <v>0</v>
      </c>
      <c r="AA357" s="140"/>
      <c r="AB357" s="140"/>
      <c r="AC357" s="140"/>
      <c r="AD357" s="141"/>
      <c r="AE357" s="134"/>
      <c r="AF357" s="142"/>
      <c r="AG357" s="143"/>
      <c r="AH357" s="74"/>
      <c r="AI357" s="45"/>
      <c r="AJ357" s="45"/>
      <c r="AK357" s="46"/>
      <c r="AL357" s="44"/>
      <c r="AM357" s="45"/>
      <c r="AN357" s="45"/>
      <c r="AO357" s="46"/>
      <c r="AP357" s="44"/>
      <c r="AQ357" s="45"/>
      <c r="AR357" s="46"/>
      <c r="AS357" s="44"/>
      <c r="AT357" s="46"/>
      <c r="AU357" s="44"/>
      <c r="AV357" s="47"/>
    </row>
    <row r="358" spans="1:48" ht="25.5" customHeight="1">
      <c r="A358" s="126"/>
      <c r="B358" s="127"/>
      <c r="C358" s="128"/>
      <c r="D358" s="129"/>
      <c r="E358" s="129"/>
      <c r="F358" s="129"/>
      <c r="G358" s="130"/>
      <c r="H358" s="128"/>
      <c r="I358" s="129"/>
      <c r="J358" s="129"/>
      <c r="K358" s="129"/>
      <c r="L358" s="129"/>
      <c r="M358" s="129"/>
      <c r="N358" s="129"/>
      <c r="O358" s="129"/>
      <c r="P358" s="131"/>
      <c r="Q358" s="132"/>
      <c r="R358" s="132"/>
      <c r="S358" s="133"/>
      <c r="T358" s="134"/>
      <c r="U358" s="135"/>
      <c r="V358" s="136"/>
      <c r="W358" s="137"/>
      <c r="X358" s="137"/>
      <c r="Y358" s="138"/>
      <c r="Z358" s="139">
        <f t="shared" si="14"/>
        <v>0</v>
      </c>
      <c r="AA358" s="140"/>
      <c r="AB358" s="140"/>
      <c r="AC358" s="140"/>
      <c r="AD358" s="141"/>
      <c r="AE358" s="134"/>
      <c r="AF358" s="142"/>
      <c r="AG358" s="143"/>
      <c r="AH358" s="74"/>
      <c r="AI358" s="45"/>
      <c r="AJ358" s="45"/>
      <c r="AK358" s="46"/>
      <c r="AL358" s="44"/>
      <c r="AM358" s="45"/>
      <c r="AN358" s="45"/>
      <c r="AO358" s="46"/>
      <c r="AP358" s="44"/>
      <c r="AQ358" s="45"/>
      <c r="AR358" s="46"/>
      <c r="AS358" s="44"/>
      <c r="AT358" s="46"/>
      <c r="AU358" s="44"/>
      <c r="AV358" s="47"/>
    </row>
    <row r="359" spans="1:48" ht="25.5" customHeight="1" thickBot="1">
      <c r="A359" s="91"/>
      <c r="B359" s="92"/>
      <c r="C359" s="86"/>
      <c r="D359" s="87"/>
      <c r="E359" s="87"/>
      <c r="F359" s="87"/>
      <c r="G359" s="88"/>
      <c r="H359" s="3" t="s">
        <v>6</v>
      </c>
      <c r="I359" s="4"/>
      <c r="J359" s="4"/>
      <c r="K359" s="4"/>
      <c r="L359" s="4"/>
      <c r="M359" s="4"/>
      <c r="N359" s="4"/>
      <c r="O359" s="4"/>
      <c r="P359" s="104"/>
      <c r="Q359" s="105"/>
      <c r="R359" s="105"/>
      <c r="S359" s="106"/>
      <c r="T359" s="86"/>
      <c r="U359" s="88"/>
      <c r="V359" s="144"/>
      <c r="W359" s="145"/>
      <c r="X359" s="145"/>
      <c r="Y359" s="146"/>
      <c r="Z359" s="147">
        <f>SUM(Z347:AD358)</f>
        <v>0</v>
      </c>
      <c r="AA359" s="148"/>
      <c r="AB359" s="148"/>
      <c r="AC359" s="148"/>
      <c r="AD359" s="149"/>
      <c r="AE359" s="86"/>
      <c r="AF359" s="87"/>
      <c r="AG359" s="99"/>
      <c r="AH359" s="100"/>
      <c r="AI359" s="87"/>
      <c r="AJ359" s="87"/>
      <c r="AK359" s="88"/>
      <c r="AL359" s="86"/>
      <c r="AM359" s="87"/>
      <c r="AN359" s="87"/>
      <c r="AO359" s="88"/>
      <c r="AP359" s="86"/>
      <c r="AQ359" s="87"/>
      <c r="AR359" s="88"/>
      <c r="AS359" s="86"/>
      <c r="AT359" s="88"/>
      <c r="AU359" s="86"/>
      <c r="AV359" s="89"/>
    </row>
    <row r="360" ht="18.75" customHeight="1"/>
    <row r="361" spans="1:48" ht="18.75" customHeight="1">
      <c r="A361" s="28"/>
      <c r="B361" s="28"/>
      <c r="C361" s="5"/>
      <c r="D361" s="5"/>
      <c r="E361" s="5"/>
      <c r="F361" s="5"/>
      <c r="G361" s="5"/>
      <c r="H361" s="6"/>
      <c r="I361" s="6"/>
      <c r="J361" s="6"/>
      <c r="K361" s="6"/>
      <c r="L361" s="6"/>
      <c r="M361" s="6"/>
      <c r="N361" s="6"/>
      <c r="O361" s="6"/>
      <c r="P361" s="7"/>
      <c r="Q361" s="7"/>
      <c r="R361" s="7"/>
      <c r="S361" s="41" t="s">
        <v>23</v>
      </c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</row>
    <row r="362" spans="19:30" ht="21" customHeight="1"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37:47" ht="21" customHeight="1">
      <c r="AK363" s="1">
        <f>AK339</f>
        <v>0</v>
      </c>
      <c r="AM363" s="153">
        <f>AM147</f>
        <v>0</v>
      </c>
      <c r="AN363" s="154"/>
      <c r="AO363" s="20" t="s">
        <v>47</v>
      </c>
      <c r="AP363" s="153">
        <f>AP147</f>
        <v>0</v>
      </c>
      <c r="AQ363" s="154"/>
      <c r="AR363" s="20" t="s">
        <v>48</v>
      </c>
      <c r="AS363" s="153">
        <f>AS147</f>
        <v>0</v>
      </c>
      <c r="AT363" s="154"/>
      <c r="AU363" s="20" t="s">
        <v>49</v>
      </c>
    </row>
    <row r="364" spans="3:48" ht="21" customHeight="1">
      <c r="C364" s="2" t="s">
        <v>0</v>
      </c>
      <c r="D364" s="2"/>
      <c r="E364" s="2"/>
      <c r="F364" s="2"/>
      <c r="G364" s="10" t="s">
        <v>1</v>
      </c>
      <c r="H364" s="2"/>
      <c r="I364" s="2"/>
      <c r="J364" s="2"/>
      <c r="K364" s="2"/>
      <c r="L364" s="2"/>
      <c r="M364" s="2"/>
      <c r="N364" s="2" t="s">
        <v>2</v>
      </c>
      <c r="O364" s="2"/>
      <c r="AI364" s="1" t="s">
        <v>105</v>
      </c>
      <c r="AL364" s="155">
        <f>AL340</f>
        <v>0</v>
      </c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</row>
    <row r="365" spans="35:48" ht="21" customHeight="1">
      <c r="AI365" s="1" t="s">
        <v>13</v>
      </c>
      <c r="AL365" s="150">
        <f>AL341</f>
        <v>0</v>
      </c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</row>
    <row r="366" spans="38:48" ht="21" customHeight="1">
      <c r="AL366" s="150">
        <f>AL342</f>
        <v>0</v>
      </c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</row>
    <row r="367" spans="35:48" ht="21" customHeight="1">
      <c r="AI367" s="1" t="s">
        <v>14</v>
      </c>
      <c r="AL367" s="22" t="s">
        <v>57</v>
      </c>
      <c r="AM367" s="150">
        <f>AM7</f>
        <v>0</v>
      </c>
      <c r="AN367" s="150"/>
      <c r="AO367" s="150"/>
      <c r="AP367" s="150"/>
      <c r="AQ367" s="150"/>
      <c r="AR367" s="150"/>
      <c r="AS367" s="150"/>
      <c r="AT367" s="150"/>
      <c r="AU367" s="150"/>
      <c r="AV367" s="150"/>
    </row>
    <row r="368" spans="38:48" ht="21" customHeight="1">
      <c r="AL368" s="150">
        <f>AL8</f>
        <v>0</v>
      </c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</row>
    <row r="369" spans="38:48" ht="12" customHeight="1" thickBot="1"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</row>
    <row r="370" spans="1:48" ht="25.5" customHeight="1">
      <c r="A370" s="81" t="s">
        <v>22</v>
      </c>
      <c r="B370" s="82"/>
      <c r="C370" s="61" t="s">
        <v>15</v>
      </c>
      <c r="D370" s="75"/>
      <c r="E370" s="75"/>
      <c r="F370" s="75"/>
      <c r="G370" s="76"/>
      <c r="H370" s="61" t="s">
        <v>16</v>
      </c>
      <c r="I370" s="75"/>
      <c r="J370" s="75"/>
      <c r="K370" s="75"/>
      <c r="L370" s="75"/>
      <c r="M370" s="75"/>
      <c r="N370" s="75"/>
      <c r="O370" s="75"/>
      <c r="P370" s="61" t="s">
        <v>17</v>
      </c>
      <c r="Q370" s="75"/>
      <c r="R370" s="75"/>
      <c r="S370" s="76"/>
      <c r="T370" s="61" t="s">
        <v>21</v>
      </c>
      <c r="U370" s="76"/>
      <c r="V370" s="61" t="s">
        <v>18</v>
      </c>
      <c r="W370" s="75"/>
      <c r="X370" s="75"/>
      <c r="Y370" s="76"/>
      <c r="Z370" s="61" t="s">
        <v>19</v>
      </c>
      <c r="AA370" s="75"/>
      <c r="AB370" s="75"/>
      <c r="AC370" s="75"/>
      <c r="AD370" s="76"/>
      <c r="AE370" s="61" t="s">
        <v>20</v>
      </c>
      <c r="AF370" s="75"/>
      <c r="AG370" s="77"/>
      <c r="AH370" s="78" t="s">
        <v>7</v>
      </c>
      <c r="AI370" s="75"/>
      <c r="AJ370" s="75"/>
      <c r="AK370" s="76"/>
      <c r="AL370" s="61" t="s">
        <v>8</v>
      </c>
      <c r="AM370" s="75"/>
      <c r="AN370" s="75"/>
      <c r="AO370" s="75"/>
      <c r="AP370" s="61" t="s">
        <v>9</v>
      </c>
      <c r="AQ370" s="75"/>
      <c r="AR370" s="76"/>
      <c r="AS370" s="151" t="s">
        <v>10</v>
      </c>
      <c r="AT370" s="152"/>
      <c r="AU370" s="61"/>
      <c r="AV370" s="62"/>
    </row>
    <row r="371" spans="1:48" ht="25.5" customHeight="1">
      <c r="A371" s="126"/>
      <c r="B371" s="127"/>
      <c r="C371" s="128"/>
      <c r="D371" s="129"/>
      <c r="E371" s="129"/>
      <c r="F371" s="129"/>
      <c r="G371" s="130"/>
      <c r="H371" s="128"/>
      <c r="I371" s="129"/>
      <c r="J371" s="129"/>
      <c r="K371" s="129"/>
      <c r="L371" s="129"/>
      <c r="M371" s="129"/>
      <c r="N371" s="129"/>
      <c r="O371" s="129"/>
      <c r="P371" s="131"/>
      <c r="Q371" s="132"/>
      <c r="R371" s="132"/>
      <c r="S371" s="133"/>
      <c r="T371" s="134"/>
      <c r="U371" s="135"/>
      <c r="V371" s="136"/>
      <c r="W371" s="137"/>
      <c r="X371" s="137"/>
      <c r="Y371" s="138"/>
      <c r="Z371" s="139">
        <f>ROUNDDOWN(P371*V371,0)</f>
        <v>0</v>
      </c>
      <c r="AA371" s="140"/>
      <c r="AB371" s="140"/>
      <c r="AC371" s="140"/>
      <c r="AD371" s="141"/>
      <c r="AE371" s="134"/>
      <c r="AF371" s="142"/>
      <c r="AG371" s="143"/>
      <c r="AH371" s="74"/>
      <c r="AI371" s="45"/>
      <c r="AJ371" s="45"/>
      <c r="AK371" s="46"/>
      <c r="AL371" s="44"/>
      <c r="AM371" s="45"/>
      <c r="AN371" s="45"/>
      <c r="AO371" s="46"/>
      <c r="AP371" s="44"/>
      <c r="AQ371" s="45"/>
      <c r="AR371" s="46"/>
      <c r="AS371" s="44"/>
      <c r="AT371" s="46"/>
      <c r="AU371" s="44"/>
      <c r="AV371" s="47"/>
    </row>
    <row r="372" spans="1:48" ht="25.5" customHeight="1">
      <c r="A372" s="126"/>
      <c r="B372" s="127"/>
      <c r="C372" s="128"/>
      <c r="D372" s="129"/>
      <c r="E372" s="129"/>
      <c r="F372" s="129"/>
      <c r="G372" s="130"/>
      <c r="H372" s="128"/>
      <c r="I372" s="129"/>
      <c r="J372" s="129"/>
      <c r="K372" s="129"/>
      <c r="L372" s="129"/>
      <c r="M372" s="129"/>
      <c r="N372" s="129"/>
      <c r="O372" s="129"/>
      <c r="P372" s="131"/>
      <c r="Q372" s="132"/>
      <c r="R372" s="132"/>
      <c r="S372" s="133"/>
      <c r="T372" s="134"/>
      <c r="U372" s="135"/>
      <c r="V372" s="136"/>
      <c r="W372" s="137"/>
      <c r="X372" s="137"/>
      <c r="Y372" s="138"/>
      <c r="Z372" s="139">
        <f aca="true" t="shared" si="15" ref="Z372:Z382">ROUNDDOWN(P372*V372,0)</f>
        <v>0</v>
      </c>
      <c r="AA372" s="140"/>
      <c r="AB372" s="140"/>
      <c r="AC372" s="140"/>
      <c r="AD372" s="141"/>
      <c r="AE372" s="134"/>
      <c r="AF372" s="142"/>
      <c r="AG372" s="143"/>
      <c r="AH372" s="74"/>
      <c r="AI372" s="45"/>
      <c r="AJ372" s="45"/>
      <c r="AK372" s="46"/>
      <c r="AL372" s="44"/>
      <c r="AM372" s="45"/>
      <c r="AN372" s="45"/>
      <c r="AO372" s="46"/>
      <c r="AP372" s="44"/>
      <c r="AQ372" s="45"/>
      <c r="AR372" s="46"/>
      <c r="AS372" s="44"/>
      <c r="AT372" s="46"/>
      <c r="AU372" s="44"/>
      <c r="AV372" s="47"/>
    </row>
    <row r="373" spans="1:48" ht="25.5" customHeight="1">
      <c r="A373" s="126"/>
      <c r="B373" s="127"/>
      <c r="C373" s="128"/>
      <c r="D373" s="129"/>
      <c r="E373" s="129"/>
      <c r="F373" s="129"/>
      <c r="G373" s="130"/>
      <c r="H373" s="128"/>
      <c r="I373" s="129"/>
      <c r="J373" s="129"/>
      <c r="K373" s="129"/>
      <c r="L373" s="129"/>
      <c r="M373" s="129"/>
      <c r="N373" s="129"/>
      <c r="O373" s="129"/>
      <c r="P373" s="131"/>
      <c r="Q373" s="132"/>
      <c r="R373" s="132"/>
      <c r="S373" s="133"/>
      <c r="T373" s="134"/>
      <c r="U373" s="135"/>
      <c r="V373" s="136"/>
      <c r="W373" s="137"/>
      <c r="X373" s="137"/>
      <c r="Y373" s="138"/>
      <c r="Z373" s="139">
        <f t="shared" si="15"/>
        <v>0</v>
      </c>
      <c r="AA373" s="140"/>
      <c r="AB373" s="140"/>
      <c r="AC373" s="140"/>
      <c r="AD373" s="141"/>
      <c r="AE373" s="134"/>
      <c r="AF373" s="142"/>
      <c r="AG373" s="143"/>
      <c r="AH373" s="74"/>
      <c r="AI373" s="45"/>
      <c r="AJ373" s="45"/>
      <c r="AK373" s="46"/>
      <c r="AL373" s="44"/>
      <c r="AM373" s="45"/>
      <c r="AN373" s="45"/>
      <c r="AO373" s="46"/>
      <c r="AP373" s="44"/>
      <c r="AQ373" s="45"/>
      <c r="AR373" s="46"/>
      <c r="AS373" s="44"/>
      <c r="AT373" s="46"/>
      <c r="AU373" s="44"/>
      <c r="AV373" s="47"/>
    </row>
    <row r="374" spans="1:48" ht="25.5" customHeight="1">
      <c r="A374" s="126"/>
      <c r="B374" s="127"/>
      <c r="C374" s="128"/>
      <c r="D374" s="129"/>
      <c r="E374" s="129"/>
      <c r="F374" s="129"/>
      <c r="G374" s="130"/>
      <c r="H374" s="128"/>
      <c r="I374" s="129"/>
      <c r="J374" s="129"/>
      <c r="K374" s="129"/>
      <c r="L374" s="129"/>
      <c r="M374" s="129"/>
      <c r="N374" s="129"/>
      <c r="O374" s="129"/>
      <c r="P374" s="131"/>
      <c r="Q374" s="132"/>
      <c r="R374" s="132"/>
      <c r="S374" s="133"/>
      <c r="T374" s="134"/>
      <c r="U374" s="135"/>
      <c r="V374" s="136"/>
      <c r="W374" s="137"/>
      <c r="X374" s="137"/>
      <c r="Y374" s="138"/>
      <c r="Z374" s="139">
        <f t="shared" si="15"/>
        <v>0</v>
      </c>
      <c r="AA374" s="140"/>
      <c r="AB374" s="140"/>
      <c r="AC374" s="140"/>
      <c r="AD374" s="141"/>
      <c r="AE374" s="134"/>
      <c r="AF374" s="142"/>
      <c r="AG374" s="143"/>
      <c r="AH374" s="74"/>
      <c r="AI374" s="45"/>
      <c r="AJ374" s="45"/>
      <c r="AK374" s="46"/>
      <c r="AL374" s="44"/>
      <c r="AM374" s="45"/>
      <c r="AN374" s="45"/>
      <c r="AO374" s="46"/>
      <c r="AP374" s="44"/>
      <c r="AQ374" s="45"/>
      <c r="AR374" s="46"/>
      <c r="AS374" s="44"/>
      <c r="AT374" s="46"/>
      <c r="AU374" s="44"/>
      <c r="AV374" s="47"/>
    </row>
    <row r="375" spans="1:48" ht="25.5" customHeight="1">
      <c r="A375" s="126"/>
      <c r="B375" s="127"/>
      <c r="C375" s="128"/>
      <c r="D375" s="129"/>
      <c r="E375" s="129"/>
      <c r="F375" s="129"/>
      <c r="G375" s="130"/>
      <c r="H375" s="128"/>
      <c r="I375" s="129"/>
      <c r="J375" s="129"/>
      <c r="K375" s="129"/>
      <c r="L375" s="129"/>
      <c r="M375" s="129"/>
      <c r="N375" s="129"/>
      <c r="O375" s="129"/>
      <c r="P375" s="131"/>
      <c r="Q375" s="132"/>
      <c r="R375" s="132"/>
      <c r="S375" s="133"/>
      <c r="T375" s="134"/>
      <c r="U375" s="135"/>
      <c r="V375" s="136"/>
      <c r="W375" s="137"/>
      <c r="X375" s="137"/>
      <c r="Y375" s="138"/>
      <c r="Z375" s="139">
        <f t="shared" si="15"/>
        <v>0</v>
      </c>
      <c r="AA375" s="140"/>
      <c r="AB375" s="140"/>
      <c r="AC375" s="140"/>
      <c r="AD375" s="141"/>
      <c r="AE375" s="134"/>
      <c r="AF375" s="142"/>
      <c r="AG375" s="143"/>
      <c r="AH375" s="74"/>
      <c r="AI375" s="45"/>
      <c r="AJ375" s="45"/>
      <c r="AK375" s="46"/>
      <c r="AL375" s="44"/>
      <c r="AM375" s="45"/>
      <c r="AN375" s="45"/>
      <c r="AO375" s="46"/>
      <c r="AP375" s="44"/>
      <c r="AQ375" s="45"/>
      <c r="AR375" s="46"/>
      <c r="AS375" s="44"/>
      <c r="AT375" s="46"/>
      <c r="AU375" s="44"/>
      <c r="AV375" s="47"/>
    </row>
    <row r="376" spans="1:48" ht="25.5" customHeight="1">
      <c r="A376" s="126"/>
      <c r="B376" s="127"/>
      <c r="C376" s="128"/>
      <c r="D376" s="129"/>
      <c r="E376" s="129"/>
      <c r="F376" s="129"/>
      <c r="G376" s="130"/>
      <c r="H376" s="128"/>
      <c r="I376" s="129"/>
      <c r="J376" s="129"/>
      <c r="K376" s="129"/>
      <c r="L376" s="129"/>
      <c r="M376" s="129"/>
      <c r="N376" s="129"/>
      <c r="O376" s="129"/>
      <c r="P376" s="131"/>
      <c r="Q376" s="132"/>
      <c r="R376" s="132"/>
      <c r="S376" s="133"/>
      <c r="T376" s="134"/>
      <c r="U376" s="135"/>
      <c r="V376" s="136"/>
      <c r="W376" s="137"/>
      <c r="X376" s="137"/>
      <c r="Y376" s="138"/>
      <c r="Z376" s="139">
        <f t="shared" si="15"/>
        <v>0</v>
      </c>
      <c r="AA376" s="140"/>
      <c r="AB376" s="140"/>
      <c r="AC376" s="140"/>
      <c r="AD376" s="141"/>
      <c r="AE376" s="134"/>
      <c r="AF376" s="142"/>
      <c r="AG376" s="143"/>
      <c r="AH376" s="74"/>
      <c r="AI376" s="45"/>
      <c r="AJ376" s="45"/>
      <c r="AK376" s="46"/>
      <c r="AL376" s="44"/>
      <c r="AM376" s="45"/>
      <c r="AN376" s="45"/>
      <c r="AO376" s="46"/>
      <c r="AP376" s="44"/>
      <c r="AQ376" s="45"/>
      <c r="AR376" s="46"/>
      <c r="AS376" s="44"/>
      <c r="AT376" s="46"/>
      <c r="AU376" s="44"/>
      <c r="AV376" s="47"/>
    </row>
    <row r="377" spans="1:48" ht="25.5" customHeight="1">
      <c r="A377" s="126"/>
      <c r="B377" s="127"/>
      <c r="C377" s="128"/>
      <c r="D377" s="129"/>
      <c r="E377" s="129"/>
      <c r="F377" s="129"/>
      <c r="G377" s="130"/>
      <c r="H377" s="128"/>
      <c r="I377" s="129"/>
      <c r="J377" s="129"/>
      <c r="K377" s="129"/>
      <c r="L377" s="129"/>
      <c r="M377" s="129"/>
      <c r="N377" s="129"/>
      <c r="O377" s="129"/>
      <c r="P377" s="131"/>
      <c r="Q377" s="132"/>
      <c r="R377" s="132"/>
      <c r="S377" s="133"/>
      <c r="T377" s="134"/>
      <c r="U377" s="135"/>
      <c r="V377" s="136"/>
      <c r="W377" s="137"/>
      <c r="X377" s="137"/>
      <c r="Y377" s="138"/>
      <c r="Z377" s="139">
        <f t="shared" si="15"/>
        <v>0</v>
      </c>
      <c r="AA377" s="140"/>
      <c r="AB377" s="140"/>
      <c r="AC377" s="140"/>
      <c r="AD377" s="141"/>
      <c r="AE377" s="134"/>
      <c r="AF377" s="142"/>
      <c r="AG377" s="143"/>
      <c r="AH377" s="74"/>
      <c r="AI377" s="45"/>
      <c r="AJ377" s="45"/>
      <c r="AK377" s="46"/>
      <c r="AL377" s="44"/>
      <c r="AM377" s="45"/>
      <c r="AN377" s="45"/>
      <c r="AO377" s="46"/>
      <c r="AP377" s="44"/>
      <c r="AQ377" s="45"/>
      <c r="AR377" s="46"/>
      <c r="AS377" s="44"/>
      <c r="AT377" s="46"/>
      <c r="AU377" s="44"/>
      <c r="AV377" s="47"/>
    </row>
    <row r="378" spans="1:48" ht="25.5" customHeight="1">
      <c r="A378" s="126"/>
      <c r="B378" s="127"/>
      <c r="C378" s="128"/>
      <c r="D378" s="129"/>
      <c r="E378" s="129"/>
      <c r="F378" s="129"/>
      <c r="G378" s="130"/>
      <c r="H378" s="128"/>
      <c r="I378" s="129"/>
      <c r="J378" s="129"/>
      <c r="K378" s="129"/>
      <c r="L378" s="129"/>
      <c r="M378" s="129"/>
      <c r="N378" s="129"/>
      <c r="O378" s="129"/>
      <c r="P378" s="131"/>
      <c r="Q378" s="132"/>
      <c r="R378" s="132"/>
      <c r="S378" s="133"/>
      <c r="T378" s="134"/>
      <c r="U378" s="135"/>
      <c r="V378" s="136"/>
      <c r="W378" s="137"/>
      <c r="X378" s="137"/>
      <c r="Y378" s="138"/>
      <c r="Z378" s="139">
        <f t="shared" si="15"/>
        <v>0</v>
      </c>
      <c r="AA378" s="140"/>
      <c r="AB378" s="140"/>
      <c r="AC378" s="140"/>
      <c r="AD378" s="141"/>
      <c r="AE378" s="134"/>
      <c r="AF378" s="142"/>
      <c r="AG378" s="143"/>
      <c r="AH378" s="74"/>
      <c r="AI378" s="45"/>
      <c r="AJ378" s="45"/>
      <c r="AK378" s="46"/>
      <c r="AL378" s="44"/>
      <c r="AM378" s="45"/>
      <c r="AN378" s="45"/>
      <c r="AO378" s="46"/>
      <c r="AP378" s="44"/>
      <c r="AQ378" s="45"/>
      <c r="AR378" s="46"/>
      <c r="AS378" s="44"/>
      <c r="AT378" s="46"/>
      <c r="AU378" s="44"/>
      <c r="AV378" s="47"/>
    </row>
    <row r="379" spans="1:48" ht="25.5" customHeight="1">
      <c r="A379" s="126"/>
      <c r="B379" s="127"/>
      <c r="C379" s="128"/>
      <c r="D379" s="129"/>
      <c r="E379" s="129"/>
      <c r="F379" s="129"/>
      <c r="G379" s="130"/>
      <c r="H379" s="128"/>
      <c r="I379" s="129"/>
      <c r="J379" s="129"/>
      <c r="K379" s="129"/>
      <c r="L379" s="129"/>
      <c r="M379" s="129"/>
      <c r="N379" s="129"/>
      <c r="O379" s="129"/>
      <c r="P379" s="131"/>
      <c r="Q379" s="132"/>
      <c r="R379" s="132"/>
      <c r="S379" s="133"/>
      <c r="T379" s="134"/>
      <c r="U379" s="135"/>
      <c r="V379" s="136"/>
      <c r="W379" s="137"/>
      <c r="X379" s="137"/>
      <c r="Y379" s="138"/>
      <c r="Z379" s="139">
        <f t="shared" si="15"/>
        <v>0</v>
      </c>
      <c r="AA379" s="140"/>
      <c r="AB379" s="140"/>
      <c r="AC379" s="140"/>
      <c r="AD379" s="141"/>
      <c r="AE379" s="134"/>
      <c r="AF379" s="142"/>
      <c r="AG379" s="143"/>
      <c r="AH379" s="74"/>
      <c r="AI379" s="45"/>
      <c r="AJ379" s="45"/>
      <c r="AK379" s="46"/>
      <c r="AL379" s="44"/>
      <c r="AM379" s="45"/>
      <c r="AN379" s="45"/>
      <c r="AO379" s="46"/>
      <c r="AP379" s="44"/>
      <c r="AQ379" s="45"/>
      <c r="AR379" s="46"/>
      <c r="AS379" s="44"/>
      <c r="AT379" s="46"/>
      <c r="AU379" s="44"/>
      <c r="AV379" s="47"/>
    </row>
    <row r="380" spans="1:48" ht="25.5" customHeight="1">
      <c r="A380" s="126"/>
      <c r="B380" s="127"/>
      <c r="C380" s="128"/>
      <c r="D380" s="129"/>
      <c r="E380" s="129"/>
      <c r="F380" s="129"/>
      <c r="G380" s="130"/>
      <c r="H380" s="128"/>
      <c r="I380" s="129"/>
      <c r="J380" s="129"/>
      <c r="K380" s="129"/>
      <c r="L380" s="129"/>
      <c r="M380" s="129"/>
      <c r="N380" s="129"/>
      <c r="O380" s="129"/>
      <c r="P380" s="131"/>
      <c r="Q380" s="132"/>
      <c r="R380" s="132"/>
      <c r="S380" s="133"/>
      <c r="T380" s="134"/>
      <c r="U380" s="135"/>
      <c r="V380" s="136"/>
      <c r="W380" s="137"/>
      <c r="X380" s="137"/>
      <c r="Y380" s="138"/>
      <c r="Z380" s="139">
        <f t="shared" si="15"/>
        <v>0</v>
      </c>
      <c r="AA380" s="140"/>
      <c r="AB380" s="140"/>
      <c r="AC380" s="140"/>
      <c r="AD380" s="141"/>
      <c r="AE380" s="134"/>
      <c r="AF380" s="142"/>
      <c r="AG380" s="143"/>
      <c r="AH380" s="74"/>
      <c r="AI380" s="45"/>
      <c r="AJ380" s="45"/>
      <c r="AK380" s="46"/>
      <c r="AL380" s="44"/>
      <c r="AM380" s="45"/>
      <c r="AN380" s="45"/>
      <c r="AO380" s="46"/>
      <c r="AP380" s="44"/>
      <c r="AQ380" s="45"/>
      <c r="AR380" s="46"/>
      <c r="AS380" s="44"/>
      <c r="AT380" s="46"/>
      <c r="AU380" s="44"/>
      <c r="AV380" s="47"/>
    </row>
    <row r="381" spans="1:48" ht="25.5" customHeight="1">
      <c r="A381" s="126"/>
      <c r="B381" s="127"/>
      <c r="C381" s="128"/>
      <c r="D381" s="129"/>
      <c r="E381" s="129"/>
      <c r="F381" s="129"/>
      <c r="G381" s="130"/>
      <c r="H381" s="128"/>
      <c r="I381" s="129"/>
      <c r="J381" s="129"/>
      <c r="K381" s="129"/>
      <c r="L381" s="129"/>
      <c r="M381" s="129"/>
      <c r="N381" s="129"/>
      <c r="O381" s="129"/>
      <c r="P381" s="131"/>
      <c r="Q381" s="132"/>
      <c r="R381" s="132"/>
      <c r="S381" s="133"/>
      <c r="T381" s="134"/>
      <c r="U381" s="135"/>
      <c r="V381" s="136"/>
      <c r="W381" s="137"/>
      <c r="X381" s="137"/>
      <c r="Y381" s="138"/>
      <c r="Z381" s="139">
        <f t="shared" si="15"/>
        <v>0</v>
      </c>
      <c r="AA381" s="140"/>
      <c r="AB381" s="140"/>
      <c r="AC381" s="140"/>
      <c r="AD381" s="141"/>
      <c r="AE381" s="134"/>
      <c r="AF381" s="142"/>
      <c r="AG381" s="143"/>
      <c r="AH381" s="74"/>
      <c r="AI381" s="45"/>
      <c r="AJ381" s="45"/>
      <c r="AK381" s="46"/>
      <c r="AL381" s="44"/>
      <c r="AM381" s="45"/>
      <c r="AN381" s="45"/>
      <c r="AO381" s="46"/>
      <c r="AP381" s="44"/>
      <c r="AQ381" s="45"/>
      <c r="AR381" s="46"/>
      <c r="AS381" s="44"/>
      <c r="AT381" s="46"/>
      <c r="AU381" s="44"/>
      <c r="AV381" s="47"/>
    </row>
    <row r="382" spans="1:48" ht="25.5" customHeight="1">
      <c r="A382" s="126"/>
      <c r="B382" s="127"/>
      <c r="C382" s="128"/>
      <c r="D382" s="129"/>
      <c r="E382" s="129"/>
      <c r="F382" s="129"/>
      <c r="G382" s="130"/>
      <c r="H382" s="128"/>
      <c r="I382" s="129"/>
      <c r="J382" s="129"/>
      <c r="K382" s="129"/>
      <c r="L382" s="129"/>
      <c r="M382" s="129"/>
      <c r="N382" s="129"/>
      <c r="O382" s="129"/>
      <c r="P382" s="131"/>
      <c r="Q382" s="132"/>
      <c r="R382" s="132"/>
      <c r="S382" s="133"/>
      <c r="T382" s="134"/>
      <c r="U382" s="135"/>
      <c r="V382" s="136"/>
      <c r="W382" s="137"/>
      <c r="X382" s="137"/>
      <c r="Y382" s="138"/>
      <c r="Z382" s="139">
        <f t="shared" si="15"/>
        <v>0</v>
      </c>
      <c r="AA382" s="140"/>
      <c r="AB382" s="140"/>
      <c r="AC382" s="140"/>
      <c r="AD382" s="141"/>
      <c r="AE382" s="134"/>
      <c r="AF382" s="142"/>
      <c r="AG382" s="143"/>
      <c r="AH382" s="74"/>
      <c r="AI382" s="45"/>
      <c r="AJ382" s="45"/>
      <c r="AK382" s="46"/>
      <c r="AL382" s="44"/>
      <c r="AM382" s="45"/>
      <c r="AN382" s="45"/>
      <c r="AO382" s="46"/>
      <c r="AP382" s="44"/>
      <c r="AQ382" s="45"/>
      <c r="AR382" s="46"/>
      <c r="AS382" s="44"/>
      <c r="AT382" s="46"/>
      <c r="AU382" s="44"/>
      <c r="AV382" s="47"/>
    </row>
    <row r="383" spans="1:48" ht="25.5" customHeight="1" thickBot="1">
      <c r="A383" s="91"/>
      <c r="B383" s="92"/>
      <c r="C383" s="86"/>
      <c r="D383" s="87"/>
      <c r="E383" s="87"/>
      <c r="F383" s="87"/>
      <c r="G383" s="88"/>
      <c r="H383" s="3" t="s">
        <v>6</v>
      </c>
      <c r="I383" s="4"/>
      <c r="J383" s="4"/>
      <c r="K383" s="4"/>
      <c r="L383" s="4"/>
      <c r="M383" s="4"/>
      <c r="N383" s="4"/>
      <c r="O383" s="4"/>
      <c r="P383" s="104"/>
      <c r="Q383" s="105"/>
      <c r="R383" s="105"/>
      <c r="S383" s="106"/>
      <c r="T383" s="86"/>
      <c r="U383" s="88"/>
      <c r="V383" s="144"/>
      <c r="W383" s="145"/>
      <c r="X383" s="145"/>
      <c r="Y383" s="146"/>
      <c r="Z383" s="147">
        <f>SUM(Z371:AD382)</f>
        <v>0</v>
      </c>
      <c r="AA383" s="148"/>
      <c r="AB383" s="148"/>
      <c r="AC383" s="148"/>
      <c r="AD383" s="149"/>
      <c r="AE383" s="86"/>
      <c r="AF383" s="87"/>
      <c r="AG383" s="99"/>
      <c r="AH383" s="100"/>
      <c r="AI383" s="87"/>
      <c r="AJ383" s="87"/>
      <c r="AK383" s="88"/>
      <c r="AL383" s="86"/>
      <c r="AM383" s="87"/>
      <c r="AN383" s="87"/>
      <c r="AO383" s="88"/>
      <c r="AP383" s="86"/>
      <c r="AQ383" s="87"/>
      <c r="AR383" s="88"/>
      <c r="AS383" s="86"/>
      <c r="AT383" s="88"/>
      <c r="AU383" s="86"/>
      <c r="AV383" s="89"/>
    </row>
    <row r="384" ht="18.75" customHeight="1"/>
    <row r="385" spans="1:48" ht="18.75" customHeight="1">
      <c r="A385" s="28"/>
      <c r="B385" s="28"/>
      <c r="C385" s="5"/>
      <c r="D385" s="5"/>
      <c r="E385" s="5"/>
      <c r="F385" s="5"/>
      <c r="G385" s="5"/>
      <c r="H385" s="6"/>
      <c r="I385" s="6"/>
      <c r="J385" s="6"/>
      <c r="K385" s="6"/>
      <c r="L385" s="6"/>
      <c r="M385" s="6"/>
      <c r="N385" s="6"/>
      <c r="O385" s="6"/>
      <c r="P385" s="7"/>
      <c r="Q385" s="7"/>
      <c r="R385" s="7"/>
      <c r="S385" s="41" t="s">
        <v>23</v>
      </c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</row>
    <row r="386" spans="19:30" ht="21" customHeight="1"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37:47" ht="21" customHeight="1">
      <c r="AK387" s="1">
        <f>AK363</f>
        <v>0</v>
      </c>
      <c r="AM387" s="153">
        <f>AM171</f>
        <v>0</v>
      </c>
      <c r="AN387" s="154"/>
      <c r="AO387" s="20" t="s">
        <v>47</v>
      </c>
      <c r="AP387" s="153">
        <f>AP171</f>
        <v>0</v>
      </c>
      <c r="AQ387" s="154"/>
      <c r="AR387" s="20" t="s">
        <v>48</v>
      </c>
      <c r="AS387" s="153">
        <f>AS171</f>
        <v>0</v>
      </c>
      <c r="AT387" s="154"/>
      <c r="AU387" s="20" t="s">
        <v>49</v>
      </c>
    </row>
    <row r="388" spans="3:48" ht="21" customHeight="1">
      <c r="C388" s="2" t="s">
        <v>0</v>
      </c>
      <c r="D388" s="2"/>
      <c r="E388" s="2"/>
      <c r="F388" s="2"/>
      <c r="G388" s="10" t="s">
        <v>1</v>
      </c>
      <c r="H388" s="2"/>
      <c r="I388" s="2"/>
      <c r="J388" s="2"/>
      <c r="K388" s="2"/>
      <c r="L388" s="2"/>
      <c r="M388" s="2"/>
      <c r="N388" s="2" t="s">
        <v>2</v>
      </c>
      <c r="O388" s="2"/>
      <c r="AI388" s="1" t="s">
        <v>105</v>
      </c>
      <c r="AL388" s="155">
        <f>AL364</f>
        <v>0</v>
      </c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</row>
    <row r="389" spans="35:48" ht="21" customHeight="1">
      <c r="AI389" s="1" t="s">
        <v>13</v>
      </c>
      <c r="AL389" s="150">
        <f>AL365</f>
        <v>0</v>
      </c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</row>
    <row r="390" spans="38:48" ht="21" customHeight="1">
      <c r="AL390" s="150">
        <f>AL366</f>
        <v>0</v>
      </c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</row>
    <row r="391" spans="35:48" ht="21" customHeight="1">
      <c r="AI391" s="1" t="s">
        <v>14</v>
      </c>
      <c r="AL391" s="22" t="s">
        <v>57</v>
      </c>
      <c r="AM391" s="150">
        <f>AM7</f>
        <v>0</v>
      </c>
      <c r="AN391" s="150"/>
      <c r="AO391" s="150"/>
      <c r="AP391" s="150"/>
      <c r="AQ391" s="150"/>
      <c r="AR391" s="150"/>
      <c r="AS391" s="150"/>
      <c r="AT391" s="150"/>
      <c r="AU391" s="150"/>
      <c r="AV391" s="150"/>
    </row>
    <row r="392" spans="38:48" ht="21" customHeight="1">
      <c r="AL392" s="150">
        <f>AL8</f>
        <v>0</v>
      </c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</row>
    <row r="393" spans="38:48" ht="12" customHeight="1" thickBot="1"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</row>
    <row r="394" spans="1:48" ht="25.5" customHeight="1">
      <c r="A394" s="81" t="s">
        <v>22</v>
      </c>
      <c r="B394" s="82"/>
      <c r="C394" s="61" t="s">
        <v>15</v>
      </c>
      <c r="D394" s="75"/>
      <c r="E394" s="75"/>
      <c r="F394" s="75"/>
      <c r="G394" s="76"/>
      <c r="H394" s="61" t="s">
        <v>16</v>
      </c>
      <c r="I394" s="75"/>
      <c r="J394" s="75"/>
      <c r="K394" s="75"/>
      <c r="L394" s="75"/>
      <c r="M394" s="75"/>
      <c r="N394" s="75"/>
      <c r="O394" s="75"/>
      <c r="P394" s="61" t="s">
        <v>17</v>
      </c>
      <c r="Q394" s="75"/>
      <c r="R394" s="75"/>
      <c r="S394" s="76"/>
      <c r="T394" s="61" t="s">
        <v>21</v>
      </c>
      <c r="U394" s="76"/>
      <c r="V394" s="61" t="s">
        <v>18</v>
      </c>
      <c r="W394" s="75"/>
      <c r="X394" s="75"/>
      <c r="Y394" s="76"/>
      <c r="Z394" s="61" t="s">
        <v>19</v>
      </c>
      <c r="AA394" s="75"/>
      <c r="AB394" s="75"/>
      <c r="AC394" s="75"/>
      <c r="AD394" s="76"/>
      <c r="AE394" s="61" t="s">
        <v>20</v>
      </c>
      <c r="AF394" s="75"/>
      <c r="AG394" s="77"/>
      <c r="AH394" s="78" t="s">
        <v>7</v>
      </c>
      <c r="AI394" s="75"/>
      <c r="AJ394" s="75"/>
      <c r="AK394" s="76"/>
      <c r="AL394" s="61" t="s">
        <v>8</v>
      </c>
      <c r="AM394" s="75"/>
      <c r="AN394" s="75"/>
      <c r="AO394" s="75"/>
      <c r="AP394" s="61" t="s">
        <v>9</v>
      </c>
      <c r="AQ394" s="75"/>
      <c r="AR394" s="76"/>
      <c r="AS394" s="151" t="s">
        <v>10</v>
      </c>
      <c r="AT394" s="152"/>
      <c r="AU394" s="61"/>
      <c r="AV394" s="62"/>
    </row>
    <row r="395" spans="1:48" ht="25.5" customHeight="1">
      <c r="A395" s="126"/>
      <c r="B395" s="127"/>
      <c r="C395" s="128"/>
      <c r="D395" s="129"/>
      <c r="E395" s="129"/>
      <c r="F395" s="129"/>
      <c r="G395" s="130"/>
      <c r="H395" s="128"/>
      <c r="I395" s="129"/>
      <c r="J395" s="129"/>
      <c r="K395" s="129"/>
      <c r="L395" s="129"/>
      <c r="M395" s="129"/>
      <c r="N395" s="129"/>
      <c r="O395" s="129"/>
      <c r="P395" s="131"/>
      <c r="Q395" s="132"/>
      <c r="R395" s="132"/>
      <c r="S395" s="133"/>
      <c r="T395" s="134"/>
      <c r="U395" s="135"/>
      <c r="V395" s="136"/>
      <c r="W395" s="137"/>
      <c r="X395" s="137"/>
      <c r="Y395" s="138"/>
      <c r="Z395" s="139">
        <f>ROUNDDOWN(P395*V395,0)</f>
        <v>0</v>
      </c>
      <c r="AA395" s="140"/>
      <c r="AB395" s="140"/>
      <c r="AC395" s="140"/>
      <c r="AD395" s="141"/>
      <c r="AE395" s="134"/>
      <c r="AF395" s="142"/>
      <c r="AG395" s="143"/>
      <c r="AH395" s="74"/>
      <c r="AI395" s="45"/>
      <c r="AJ395" s="45"/>
      <c r="AK395" s="46"/>
      <c r="AL395" s="44"/>
      <c r="AM395" s="45"/>
      <c r="AN395" s="45"/>
      <c r="AO395" s="46"/>
      <c r="AP395" s="44"/>
      <c r="AQ395" s="45"/>
      <c r="AR395" s="46"/>
      <c r="AS395" s="44"/>
      <c r="AT395" s="46"/>
      <c r="AU395" s="44"/>
      <c r="AV395" s="47"/>
    </row>
    <row r="396" spans="1:48" ht="25.5" customHeight="1">
      <c r="A396" s="126"/>
      <c r="B396" s="127"/>
      <c r="C396" s="128"/>
      <c r="D396" s="129"/>
      <c r="E396" s="129"/>
      <c r="F396" s="129"/>
      <c r="G396" s="130"/>
      <c r="H396" s="128"/>
      <c r="I396" s="129"/>
      <c r="J396" s="129"/>
      <c r="K396" s="129"/>
      <c r="L396" s="129"/>
      <c r="M396" s="129"/>
      <c r="N396" s="129"/>
      <c r="O396" s="129"/>
      <c r="P396" s="131"/>
      <c r="Q396" s="132"/>
      <c r="R396" s="132"/>
      <c r="S396" s="133"/>
      <c r="T396" s="134"/>
      <c r="U396" s="135"/>
      <c r="V396" s="136"/>
      <c r="W396" s="137"/>
      <c r="X396" s="137"/>
      <c r="Y396" s="138"/>
      <c r="Z396" s="139">
        <f aca="true" t="shared" si="16" ref="Z396:Z406">ROUNDDOWN(P396*V396,0)</f>
        <v>0</v>
      </c>
      <c r="AA396" s="140"/>
      <c r="AB396" s="140"/>
      <c r="AC396" s="140"/>
      <c r="AD396" s="141"/>
      <c r="AE396" s="134"/>
      <c r="AF396" s="142"/>
      <c r="AG396" s="143"/>
      <c r="AH396" s="74"/>
      <c r="AI396" s="45"/>
      <c r="AJ396" s="45"/>
      <c r="AK396" s="46"/>
      <c r="AL396" s="44"/>
      <c r="AM396" s="45"/>
      <c r="AN396" s="45"/>
      <c r="AO396" s="46"/>
      <c r="AP396" s="44"/>
      <c r="AQ396" s="45"/>
      <c r="AR396" s="46"/>
      <c r="AS396" s="44"/>
      <c r="AT396" s="46"/>
      <c r="AU396" s="44"/>
      <c r="AV396" s="47"/>
    </row>
    <row r="397" spans="1:48" ht="25.5" customHeight="1">
      <c r="A397" s="126"/>
      <c r="B397" s="127"/>
      <c r="C397" s="128"/>
      <c r="D397" s="129"/>
      <c r="E397" s="129"/>
      <c r="F397" s="129"/>
      <c r="G397" s="130"/>
      <c r="H397" s="128"/>
      <c r="I397" s="129"/>
      <c r="J397" s="129"/>
      <c r="K397" s="129"/>
      <c r="L397" s="129"/>
      <c r="M397" s="129"/>
      <c r="N397" s="129"/>
      <c r="O397" s="129"/>
      <c r="P397" s="131"/>
      <c r="Q397" s="132"/>
      <c r="R397" s="132"/>
      <c r="S397" s="133"/>
      <c r="T397" s="134"/>
      <c r="U397" s="135"/>
      <c r="V397" s="136"/>
      <c r="W397" s="137"/>
      <c r="X397" s="137"/>
      <c r="Y397" s="138"/>
      <c r="Z397" s="139">
        <f t="shared" si="16"/>
        <v>0</v>
      </c>
      <c r="AA397" s="140"/>
      <c r="AB397" s="140"/>
      <c r="AC397" s="140"/>
      <c r="AD397" s="141"/>
      <c r="AE397" s="134"/>
      <c r="AF397" s="142"/>
      <c r="AG397" s="143"/>
      <c r="AH397" s="74"/>
      <c r="AI397" s="45"/>
      <c r="AJ397" s="45"/>
      <c r="AK397" s="46"/>
      <c r="AL397" s="44"/>
      <c r="AM397" s="45"/>
      <c r="AN397" s="45"/>
      <c r="AO397" s="46"/>
      <c r="AP397" s="44"/>
      <c r="AQ397" s="45"/>
      <c r="AR397" s="46"/>
      <c r="AS397" s="44"/>
      <c r="AT397" s="46"/>
      <c r="AU397" s="44"/>
      <c r="AV397" s="47"/>
    </row>
    <row r="398" spans="1:48" ht="25.5" customHeight="1">
      <c r="A398" s="126"/>
      <c r="B398" s="127"/>
      <c r="C398" s="128"/>
      <c r="D398" s="129"/>
      <c r="E398" s="129"/>
      <c r="F398" s="129"/>
      <c r="G398" s="130"/>
      <c r="H398" s="128"/>
      <c r="I398" s="129"/>
      <c r="J398" s="129"/>
      <c r="K398" s="129"/>
      <c r="L398" s="129"/>
      <c r="M398" s="129"/>
      <c r="N398" s="129"/>
      <c r="O398" s="129"/>
      <c r="P398" s="131"/>
      <c r="Q398" s="132"/>
      <c r="R398" s="132"/>
      <c r="S398" s="133"/>
      <c r="T398" s="134"/>
      <c r="U398" s="135"/>
      <c r="V398" s="136"/>
      <c r="W398" s="137"/>
      <c r="X398" s="137"/>
      <c r="Y398" s="138"/>
      <c r="Z398" s="139">
        <f t="shared" si="16"/>
        <v>0</v>
      </c>
      <c r="AA398" s="140"/>
      <c r="AB398" s="140"/>
      <c r="AC398" s="140"/>
      <c r="AD398" s="141"/>
      <c r="AE398" s="134"/>
      <c r="AF398" s="142"/>
      <c r="AG398" s="143"/>
      <c r="AH398" s="74"/>
      <c r="AI398" s="45"/>
      <c r="AJ398" s="45"/>
      <c r="AK398" s="46"/>
      <c r="AL398" s="44"/>
      <c r="AM398" s="45"/>
      <c r="AN398" s="45"/>
      <c r="AO398" s="46"/>
      <c r="AP398" s="44"/>
      <c r="AQ398" s="45"/>
      <c r="AR398" s="46"/>
      <c r="AS398" s="44"/>
      <c r="AT398" s="46"/>
      <c r="AU398" s="44"/>
      <c r="AV398" s="47"/>
    </row>
    <row r="399" spans="1:48" ht="25.5" customHeight="1">
      <c r="A399" s="126"/>
      <c r="B399" s="127"/>
      <c r="C399" s="128"/>
      <c r="D399" s="129"/>
      <c r="E399" s="129"/>
      <c r="F399" s="129"/>
      <c r="G399" s="130"/>
      <c r="H399" s="128"/>
      <c r="I399" s="129"/>
      <c r="J399" s="129"/>
      <c r="K399" s="129"/>
      <c r="L399" s="129"/>
      <c r="M399" s="129"/>
      <c r="N399" s="129"/>
      <c r="O399" s="129"/>
      <c r="P399" s="131"/>
      <c r="Q399" s="132"/>
      <c r="R399" s="132"/>
      <c r="S399" s="133"/>
      <c r="T399" s="134"/>
      <c r="U399" s="135"/>
      <c r="V399" s="136"/>
      <c r="W399" s="137"/>
      <c r="X399" s="137"/>
      <c r="Y399" s="138"/>
      <c r="Z399" s="139">
        <f t="shared" si="16"/>
        <v>0</v>
      </c>
      <c r="AA399" s="140"/>
      <c r="AB399" s="140"/>
      <c r="AC399" s="140"/>
      <c r="AD399" s="141"/>
      <c r="AE399" s="134"/>
      <c r="AF399" s="142"/>
      <c r="AG399" s="143"/>
      <c r="AH399" s="74"/>
      <c r="AI399" s="45"/>
      <c r="AJ399" s="45"/>
      <c r="AK399" s="46"/>
      <c r="AL399" s="44"/>
      <c r="AM399" s="45"/>
      <c r="AN399" s="45"/>
      <c r="AO399" s="46"/>
      <c r="AP399" s="44"/>
      <c r="AQ399" s="45"/>
      <c r="AR399" s="46"/>
      <c r="AS399" s="44"/>
      <c r="AT399" s="46"/>
      <c r="AU399" s="44"/>
      <c r="AV399" s="47"/>
    </row>
    <row r="400" spans="1:48" ht="25.5" customHeight="1">
      <c r="A400" s="126"/>
      <c r="B400" s="127"/>
      <c r="C400" s="128"/>
      <c r="D400" s="129"/>
      <c r="E400" s="129"/>
      <c r="F400" s="129"/>
      <c r="G400" s="130"/>
      <c r="H400" s="128"/>
      <c r="I400" s="129"/>
      <c r="J400" s="129"/>
      <c r="K400" s="129"/>
      <c r="L400" s="129"/>
      <c r="M400" s="129"/>
      <c r="N400" s="129"/>
      <c r="O400" s="129"/>
      <c r="P400" s="131"/>
      <c r="Q400" s="132"/>
      <c r="R400" s="132"/>
      <c r="S400" s="133"/>
      <c r="T400" s="134"/>
      <c r="U400" s="135"/>
      <c r="V400" s="136"/>
      <c r="W400" s="137"/>
      <c r="X400" s="137"/>
      <c r="Y400" s="138"/>
      <c r="Z400" s="139">
        <f t="shared" si="16"/>
        <v>0</v>
      </c>
      <c r="AA400" s="140"/>
      <c r="AB400" s="140"/>
      <c r="AC400" s="140"/>
      <c r="AD400" s="141"/>
      <c r="AE400" s="134"/>
      <c r="AF400" s="142"/>
      <c r="AG400" s="143"/>
      <c r="AH400" s="74"/>
      <c r="AI400" s="45"/>
      <c r="AJ400" s="45"/>
      <c r="AK400" s="46"/>
      <c r="AL400" s="44"/>
      <c r="AM400" s="45"/>
      <c r="AN400" s="45"/>
      <c r="AO400" s="46"/>
      <c r="AP400" s="44"/>
      <c r="AQ400" s="45"/>
      <c r="AR400" s="46"/>
      <c r="AS400" s="44"/>
      <c r="AT400" s="46"/>
      <c r="AU400" s="44"/>
      <c r="AV400" s="47"/>
    </row>
    <row r="401" spans="1:48" ht="25.5" customHeight="1">
      <c r="A401" s="126"/>
      <c r="B401" s="127"/>
      <c r="C401" s="128"/>
      <c r="D401" s="129"/>
      <c r="E401" s="129"/>
      <c r="F401" s="129"/>
      <c r="G401" s="130"/>
      <c r="H401" s="128"/>
      <c r="I401" s="129"/>
      <c r="J401" s="129"/>
      <c r="K401" s="129"/>
      <c r="L401" s="129"/>
      <c r="M401" s="129"/>
      <c r="N401" s="129"/>
      <c r="O401" s="129"/>
      <c r="P401" s="131"/>
      <c r="Q401" s="132"/>
      <c r="R401" s="132"/>
      <c r="S401" s="133"/>
      <c r="T401" s="134"/>
      <c r="U401" s="135"/>
      <c r="V401" s="136"/>
      <c r="W401" s="137"/>
      <c r="X401" s="137"/>
      <c r="Y401" s="138"/>
      <c r="Z401" s="139">
        <f t="shared" si="16"/>
        <v>0</v>
      </c>
      <c r="AA401" s="140"/>
      <c r="AB401" s="140"/>
      <c r="AC401" s="140"/>
      <c r="AD401" s="141"/>
      <c r="AE401" s="134"/>
      <c r="AF401" s="142"/>
      <c r="AG401" s="143"/>
      <c r="AH401" s="74"/>
      <c r="AI401" s="45"/>
      <c r="AJ401" s="45"/>
      <c r="AK401" s="46"/>
      <c r="AL401" s="44"/>
      <c r="AM401" s="45"/>
      <c r="AN401" s="45"/>
      <c r="AO401" s="46"/>
      <c r="AP401" s="44"/>
      <c r="AQ401" s="45"/>
      <c r="AR401" s="46"/>
      <c r="AS401" s="44"/>
      <c r="AT401" s="46"/>
      <c r="AU401" s="44"/>
      <c r="AV401" s="47"/>
    </row>
    <row r="402" spans="1:48" ht="25.5" customHeight="1">
      <c r="A402" s="126"/>
      <c r="B402" s="127"/>
      <c r="C402" s="128"/>
      <c r="D402" s="129"/>
      <c r="E402" s="129"/>
      <c r="F402" s="129"/>
      <c r="G402" s="130"/>
      <c r="H402" s="128"/>
      <c r="I402" s="129"/>
      <c r="J402" s="129"/>
      <c r="K402" s="129"/>
      <c r="L402" s="129"/>
      <c r="M402" s="129"/>
      <c r="N402" s="129"/>
      <c r="O402" s="129"/>
      <c r="P402" s="131"/>
      <c r="Q402" s="132"/>
      <c r="R402" s="132"/>
      <c r="S402" s="133"/>
      <c r="T402" s="134"/>
      <c r="U402" s="135"/>
      <c r="V402" s="136"/>
      <c r="W402" s="137"/>
      <c r="X402" s="137"/>
      <c r="Y402" s="138"/>
      <c r="Z402" s="139">
        <f t="shared" si="16"/>
        <v>0</v>
      </c>
      <c r="AA402" s="140"/>
      <c r="AB402" s="140"/>
      <c r="AC402" s="140"/>
      <c r="AD402" s="141"/>
      <c r="AE402" s="134"/>
      <c r="AF402" s="142"/>
      <c r="AG402" s="143"/>
      <c r="AH402" s="74"/>
      <c r="AI402" s="45"/>
      <c r="AJ402" s="45"/>
      <c r="AK402" s="46"/>
      <c r="AL402" s="44"/>
      <c r="AM402" s="45"/>
      <c r="AN402" s="45"/>
      <c r="AO402" s="46"/>
      <c r="AP402" s="44"/>
      <c r="AQ402" s="45"/>
      <c r="AR402" s="46"/>
      <c r="AS402" s="44"/>
      <c r="AT402" s="46"/>
      <c r="AU402" s="44"/>
      <c r="AV402" s="47"/>
    </row>
    <row r="403" spans="1:48" ht="25.5" customHeight="1">
      <c r="A403" s="126"/>
      <c r="B403" s="127"/>
      <c r="C403" s="128"/>
      <c r="D403" s="129"/>
      <c r="E403" s="129"/>
      <c r="F403" s="129"/>
      <c r="G403" s="130"/>
      <c r="H403" s="128"/>
      <c r="I403" s="129"/>
      <c r="J403" s="129"/>
      <c r="K403" s="129"/>
      <c r="L403" s="129"/>
      <c r="M403" s="129"/>
      <c r="N403" s="129"/>
      <c r="O403" s="129"/>
      <c r="P403" s="131"/>
      <c r="Q403" s="132"/>
      <c r="R403" s="132"/>
      <c r="S403" s="133"/>
      <c r="T403" s="134"/>
      <c r="U403" s="135"/>
      <c r="V403" s="136"/>
      <c r="W403" s="137"/>
      <c r="X403" s="137"/>
      <c r="Y403" s="138"/>
      <c r="Z403" s="139">
        <f t="shared" si="16"/>
        <v>0</v>
      </c>
      <c r="AA403" s="140"/>
      <c r="AB403" s="140"/>
      <c r="AC403" s="140"/>
      <c r="AD403" s="141"/>
      <c r="AE403" s="134"/>
      <c r="AF403" s="142"/>
      <c r="AG403" s="143"/>
      <c r="AH403" s="74"/>
      <c r="AI403" s="45"/>
      <c r="AJ403" s="45"/>
      <c r="AK403" s="46"/>
      <c r="AL403" s="44"/>
      <c r="AM403" s="45"/>
      <c r="AN403" s="45"/>
      <c r="AO403" s="46"/>
      <c r="AP403" s="44"/>
      <c r="AQ403" s="45"/>
      <c r="AR403" s="46"/>
      <c r="AS403" s="44"/>
      <c r="AT403" s="46"/>
      <c r="AU403" s="44"/>
      <c r="AV403" s="47"/>
    </row>
    <row r="404" spans="1:48" ht="25.5" customHeight="1">
      <c r="A404" s="126"/>
      <c r="B404" s="127"/>
      <c r="C404" s="128"/>
      <c r="D404" s="129"/>
      <c r="E404" s="129"/>
      <c r="F404" s="129"/>
      <c r="G404" s="130"/>
      <c r="H404" s="128"/>
      <c r="I404" s="129"/>
      <c r="J404" s="129"/>
      <c r="K404" s="129"/>
      <c r="L404" s="129"/>
      <c r="M404" s="129"/>
      <c r="N404" s="129"/>
      <c r="O404" s="129"/>
      <c r="P404" s="131"/>
      <c r="Q404" s="132"/>
      <c r="R404" s="132"/>
      <c r="S404" s="133"/>
      <c r="T404" s="134"/>
      <c r="U404" s="135"/>
      <c r="V404" s="136"/>
      <c r="W404" s="137"/>
      <c r="X404" s="137"/>
      <c r="Y404" s="138"/>
      <c r="Z404" s="139">
        <f t="shared" si="16"/>
        <v>0</v>
      </c>
      <c r="AA404" s="140"/>
      <c r="AB404" s="140"/>
      <c r="AC404" s="140"/>
      <c r="AD404" s="141"/>
      <c r="AE404" s="134"/>
      <c r="AF404" s="142"/>
      <c r="AG404" s="143"/>
      <c r="AH404" s="74"/>
      <c r="AI404" s="45"/>
      <c r="AJ404" s="45"/>
      <c r="AK404" s="46"/>
      <c r="AL404" s="44"/>
      <c r="AM404" s="45"/>
      <c r="AN404" s="45"/>
      <c r="AO404" s="46"/>
      <c r="AP404" s="44"/>
      <c r="AQ404" s="45"/>
      <c r="AR404" s="46"/>
      <c r="AS404" s="44"/>
      <c r="AT404" s="46"/>
      <c r="AU404" s="44"/>
      <c r="AV404" s="47"/>
    </row>
    <row r="405" spans="1:48" ht="25.5" customHeight="1">
      <c r="A405" s="126"/>
      <c r="B405" s="127"/>
      <c r="C405" s="128"/>
      <c r="D405" s="129"/>
      <c r="E405" s="129"/>
      <c r="F405" s="129"/>
      <c r="G405" s="130"/>
      <c r="H405" s="128"/>
      <c r="I405" s="129"/>
      <c r="J405" s="129"/>
      <c r="K405" s="129"/>
      <c r="L405" s="129"/>
      <c r="M405" s="129"/>
      <c r="N405" s="129"/>
      <c r="O405" s="129"/>
      <c r="P405" s="131"/>
      <c r="Q405" s="132"/>
      <c r="R405" s="132"/>
      <c r="S405" s="133"/>
      <c r="T405" s="134"/>
      <c r="U405" s="135"/>
      <c r="V405" s="136"/>
      <c r="W405" s="137"/>
      <c r="X405" s="137"/>
      <c r="Y405" s="138"/>
      <c r="Z405" s="139">
        <f t="shared" si="16"/>
        <v>0</v>
      </c>
      <c r="AA405" s="140"/>
      <c r="AB405" s="140"/>
      <c r="AC405" s="140"/>
      <c r="AD405" s="141"/>
      <c r="AE405" s="134"/>
      <c r="AF405" s="142"/>
      <c r="AG405" s="143"/>
      <c r="AH405" s="74"/>
      <c r="AI405" s="45"/>
      <c r="AJ405" s="45"/>
      <c r="AK405" s="46"/>
      <c r="AL405" s="44"/>
      <c r="AM405" s="45"/>
      <c r="AN405" s="45"/>
      <c r="AO405" s="46"/>
      <c r="AP405" s="44"/>
      <c r="AQ405" s="45"/>
      <c r="AR405" s="46"/>
      <c r="AS405" s="44"/>
      <c r="AT405" s="46"/>
      <c r="AU405" s="44"/>
      <c r="AV405" s="47"/>
    </row>
    <row r="406" spans="1:48" ht="25.5" customHeight="1">
      <c r="A406" s="126"/>
      <c r="B406" s="127"/>
      <c r="C406" s="128"/>
      <c r="D406" s="129"/>
      <c r="E406" s="129"/>
      <c r="F406" s="129"/>
      <c r="G406" s="130"/>
      <c r="H406" s="128"/>
      <c r="I406" s="129"/>
      <c r="J406" s="129"/>
      <c r="K406" s="129"/>
      <c r="L406" s="129"/>
      <c r="M406" s="129"/>
      <c r="N406" s="129"/>
      <c r="O406" s="129"/>
      <c r="P406" s="131"/>
      <c r="Q406" s="132"/>
      <c r="R406" s="132"/>
      <c r="S406" s="133"/>
      <c r="T406" s="134"/>
      <c r="U406" s="135"/>
      <c r="V406" s="136"/>
      <c r="W406" s="137"/>
      <c r="X406" s="137"/>
      <c r="Y406" s="138"/>
      <c r="Z406" s="139">
        <f t="shared" si="16"/>
        <v>0</v>
      </c>
      <c r="AA406" s="140"/>
      <c r="AB406" s="140"/>
      <c r="AC406" s="140"/>
      <c r="AD406" s="141"/>
      <c r="AE406" s="134"/>
      <c r="AF406" s="142"/>
      <c r="AG406" s="143"/>
      <c r="AH406" s="74"/>
      <c r="AI406" s="45"/>
      <c r="AJ406" s="45"/>
      <c r="AK406" s="46"/>
      <c r="AL406" s="44"/>
      <c r="AM406" s="45"/>
      <c r="AN406" s="45"/>
      <c r="AO406" s="46"/>
      <c r="AP406" s="44"/>
      <c r="AQ406" s="45"/>
      <c r="AR406" s="46"/>
      <c r="AS406" s="44"/>
      <c r="AT406" s="46"/>
      <c r="AU406" s="44"/>
      <c r="AV406" s="47"/>
    </row>
    <row r="407" spans="1:48" ht="25.5" customHeight="1" thickBot="1">
      <c r="A407" s="91"/>
      <c r="B407" s="92"/>
      <c r="C407" s="86"/>
      <c r="D407" s="87"/>
      <c r="E407" s="87"/>
      <c r="F407" s="87"/>
      <c r="G407" s="88"/>
      <c r="H407" s="3" t="s">
        <v>6</v>
      </c>
      <c r="I407" s="4"/>
      <c r="J407" s="4"/>
      <c r="K407" s="4"/>
      <c r="L407" s="4"/>
      <c r="M407" s="4"/>
      <c r="N407" s="4"/>
      <c r="O407" s="4"/>
      <c r="P407" s="104"/>
      <c r="Q407" s="105"/>
      <c r="R407" s="105"/>
      <c r="S407" s="106"/>
      <c r="T407" s="86"/>
      <c r="U407" s="88"/>
      <c r="V407" s="144"/>
      <c r="W407" s="145"/>
      <c r="X407" s="145"/>
      <c r="Y407" s="146"/>
      <c r="Z407" s="147">
        <f>SUM(Z395:AD406)</f>
        <v>0</v>
      </c>
      <c r="AA407" s="148"/>
      <c r="AB407" s="148"/>
      <c r="AC407" s="148"/>
      <c r="AD407" s="149"/>
      <c r="AE407" s="86"/>
      <c r="AF407" s="87"/>
      <c r="AG407" s="99"/>
      <c r="AH407" s="100"/>
      <c r="AI407" s="87"/>
      <c r="AJ407" s="87"/>
      <c r="AK407" s="88"/>
      <c r="AL407" s="86"/>
      <c r="AM407" s="87"/>
      <c r="AN407" s="87"/>
      <c r="AO407" s="88"/>
      <c r="AP407" s="86"/>
      <c r="AQ407" s="87"/>
      <c r="AR407" s="88"/>
      <c r="AS407" s="86"/>
      <c r="AT407" s="88"/>
      <c r="AU407" s="86"/>
      <c r="AV407" s="89"/>
    </row>
    <row r="408" ht="18.75" customHeight="1"/>
    <row r="409" spans="1:48" ht="18.75" customHeight="1">
      <c r="A409" s="28"/>
      <c r="B409" s="28"/>
      <c r="C409" s="5"/>
      <c r="D409" s="5"/>
      <c r="E409" s="5"/>
      <c r="F409" s="5"/>
      <c r="G409" s="5"/>
      <c r="H409" s="6"/>
      <c r="I409" s="6"/>
      <c r="J409" s="6"/>
      <c r="K409" s="6"/>
      <c r="L409" s="6"/>
      <c r="M409" s="6"/>
      <c r="N409" s="6"/>
      <c r="O409" s="6"/>
      <c r="P409" s="7"/>
      <c r="Q409" s="7"/>
      <c r="R409" s="7"/>
      <c r="S409" s="41" t="s">
        <v>23</v>
      </c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</row>
    <row r="410" spans="19:30" ht="21" customHeight="1"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37:47" ht="21" customHeight="1">
      <c r="AK411" s="1">
        <f>AK387</f>
        <v>0</v>
      </c>
      <c r="AM411" s="153">
        <f>AM195</f>
        <v>0</v>
      </c>
      <c r="AN411" s="154"/>
      <c r="AO411" s="20" t="s">
        <v>47</v>
      </c>
      <c r="AP411" s="153">
        <f>AP195</f>
        <v>0</v>
      </c>
      <c r="AQ411" s="154"/>
      <c r="AR411" s="20" t="s">
        <v>48</v>
      </c>
      <c r="AS411" s="153">
        <f>AS195</f>
        <v>0</v>
      </c>
      <c r="AT411" s="154"/>
      <c r="AU411" s="20" t="s">
        <v>49</v>
      </c>
    </row>
    <row r="412" spans="3:48" ht="21" customHeight="1">
      <c r="C412" s="2" t="s">
        <v>0</v>
      </c>
      <c r="D412" s="2"/>
      <c r="E412" s="2"/>
      <c r="F412" s="2"/>
      <c r="G412" s="10" t="s">
        <v>1</v>
      </c>
      <c r="H412" s="2"/>
      <c r="I412" s="2"/>
      <c r="J412" s="2"/>
      <c r="K412" s="2"/>
      <c r="L412" s="2"/>
      <c r="M412" s="2"/>
      <c r="N412" s="2" t="s">
        <v>2</v>
      </c>
      <c r="O412" s="2"/>
      <c r="AI412" s="1" t="s">
        <v>105</v>
      </c>
      <c r="AL412" s="155">
        <f>AL388</f>
        <v>0</v>
      </c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</row>
    <row r="413" spans="35:48" ht="21" customHeight="1">
      <c r="AI413" s="1" t="s">
        <v>13</v>
      </c>
      <c r="AL413" s="150">
        <f>AL389</f>
        <v>0</v>
      </c>
      <c r="AM413" s="150"/>
      <c r="AN413" s="150"/>
      <c r="AO413" s="150"/>
      <c r="AP413" s="150"/>
      <c r="AQ413" s="150"/>
      <c r="AR413" s="150"/>
      <c r="AS413" s="150"/>
      <c r="AT413" s="150"/>
      <c r="AU413" s="150"/>
      <c r="AV413" s="150"/>
    </row>
    <row r="414" spans="38:48" ht="21" customHeight="1">
      <c r="AL414" s="150">
        <f>AL390</f>
        <v>0</v>
      </c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</row>
    <row r="415" spans="35:48" ht="21" customHeight="1">
      <c r="AI415" s="1" t="s">
        <v>14</v>
      </c>
      <c r="AL415" s="22" t="s">
        <v>57</v>
      </c>
      <c r="AM415" s="150">
        <f>AM7</f>
        <v>0</v>
      </c>
      <c r="AN415" s="150"/>
      <c r="AO415" s="150"/>
      <c r="AP415" s="150"/>
      <c r="AQ415" s="150"/>
      <c r="AR415" s="150"/>
      <c r="AS415" s="150"/>
      <c r="AT415" s="150"/>
      <c r="AU415" s="150"/>
      <c r="AV415" s="150"/>
    </row>
    <row r="416" spans="38:48" ht="21" customHeight="1">
      <c r="AL416" s="150">
        <f>AL8</f>
        <v>0</v>
      </c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</row>
    <row r="417" spans="38:48" ht="12" customHeight="1" thickBot="1"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</row>
    <row r="418" spans="1:48" ht="25.5" customHeight="1">
      <c r="A418" s="81" t="s">
        <v>22</v>
      </c>
      <c r="B418" s="82"/>
      <c r="C418" s="61" t="s">
        <v>15</v>
      </c>
      <c r="D418" s="75"/>
      <c r="E418" s="75"/>
      <c r="F418" s="75"/>
      <c r="G418" s="76"/>
      <c r="H418" s="61" t="s">
        <v>16</v>
      </c>
      <c r="I418" s="75"/>
      <c r="J418" s="75"/>
      <c r="K418" s="75"/>
      <c r="L418" s="75"/>
      <c r="M418" s="75"/>
      <c r="N418" s="75"/>
      <c r="O418" s="75"/>
      <c r="P418" s="61" t="s">
        <v>17</v>
      </c>
      <c r="Q418" s="75"/>
      <c r="R418" s="75"/>
      <c r="S418" s="76"/>
      <c r="T418" s="61" t="s">
        <v>21</v>
      </c>
      <c r="U418" s="76"/>
      <c r="V418" s="61" t="s">
        <v>18</v>
      </c>
      <c r="W418" s="75"/>
      <c r="X418" s="75"/>
      <c r="Y418" s="76"/>
      <c r="Z418" s="61" t="s">
        <v>19</v>
      </c>
      <c r="AA418" s="75"/>
      <c r="AB418" s="75"/>
      <c r="AC418" s="75"/>
      <c r="AD418" s="76"/>
      <c r="AE418" s="61" t="s">
        <v>20</v>
      </c>
      <c r="AF418" s="75"/>
      <c r="AG418" s="77"/>
      <c r="AH418" s="78" t="s">
        <v>7</v>
      </c>
      <c r="AI418" s="75"/>
      <c r="AJ418" s="75"/>
      <c r="AK418" s="76"/>
      <c r="AL418" s="61" t="s">
        <v>8</v>
      </c>
      <c r="AM418" s="75"/>
      <c r="AN418" s="75"/>
      <c r="AO418" s="75"/>
      <c r="AP418" s="61" t="s">
        <v>9</v>
      </c>
      <c r="AQ418" s="75"/>
      <c r="AR418" s="76"/>
      <c r="AS418" s="151" t="s">
        <v>10</v>
      </c>
      <c r="AT418" s="152"/>
      <c r="AU418" s="61"/>
      <c r="AV418" s="62"/>
    </row>
    <row r="419" spans="1:48" ht="25.5" customHeight="1">
      <c r="A419" s="126"/>
      <c r="B419" s="127"/>
      <c r="C419" s="128"/>
      <c r="D419" s="129"/>
      <c r="E419" s="129"/>
      <c r="F419" s="129"/>
      <c r="G419" s="130"/>
      <c r="H419" s="128"/>
      <c r="I419" s="129"/>
      <c r="J419" s="129"/>
      <c r="K419" s="129"/>
      <c r="L419" s="129"/>
      <c r="M419" s="129"/>
      <c r="N419" s="129"/>
      <c r="O419" s="129"/>
      <c r="P419" s="131"/>
      <c r="Q419" s="132"/>
      <c r="R419" s="132"/>
      <c r="S419" s="133"/>
      <c r="T419" s="134"/>
      <c r="U419" s="135"/>
      <c r="V419" s="136"/>
      <c r="W419" s="137"/>
      <c r="X419" s="137"/>
      <c r="Y419" s="138"/>
      <c r="Z419" s="139">
        <f>ROUNDDOWN(P419*V419,0)</f>
        <v>0</v>
      </c>
      <c r="AA419" s="140"/>
      <c r="AB419" s="140"/>
      <c r="AC419" s="140"/>
      <c r="AD419" s="141"/>
      <c r="AE419" s="134"/>
      <c r="AF419" s="142"/>
      <c r="AG419" s="143"/>
      <c r="AH419" s="74"/>
      <c r="AI419" s="45"/>
      <c r="AJ419" s="45"/>
      <c r="AK419" s="46"/>
      <c r="AL419" s="44"/>
      <c r="AM419" s="45"/>
      <c r="AN419" s="45"/>
      <c r="AO419" s="46"/>
      <c r="AP419" s="44"/>
      <c r="AQ419" s="45"/>
      <c r="AR419" s="46"/>
      <c r="AS419" s="44"/>
      <c r="AT419" s="46"/>
      <c r="AU419" s="44"/>
      <c r="AV419" s="47"/>
    </row>
    <row r="420" spans="1:48" ht="25.5" customHeight="1">
      <c r="A420" s="126"/>
      <c r="B420" s="127"/>
      <c r="C420" s="128"/>
      <c r="D420" s="129"/>
      <c r="E420" s="129"/>
      <c r="F420" s="129"/>
      <c r="G420" s="130"/>
      <c r="H420" s="128"/>
      <c r="I420" s="129"/>
      <c r="J420" s="129"/>
      <c r="K420" s="129"/>
      <c r="L420" s="129"/>
      <c r="M420" s="129"/>
      <c r="N420" s="129"/>
      <c r="O420" s="129"/>
      <c r="P420" s="131"/>
      <c r="Q420" s="132"/>
      <c r="R420" s="132"/>
      <c r="S420" s="133"/>
      <c r="T420" s="134"/>
      <c r="U420" s="135"/>
      <c r="V420" s="136"/>
      <c r="W420" s="137"/>
      <c r="X420" s="137"/>
      <c r="Y420" s="138"/>
      <c r="Z420" s="139">
        <f aca="true" t="shared" si="17" ref="Z420:Z430">ROUNDDOWN(P420*V420,0)</f>
        <v>0</v>
      </c>
      <c r="AA420" s="140"/>
      <c r="AB420" s="140"/>
      <c r="AC420" s="140"/>
      <c r="AD420" s="141"/>
      <c r="AE420" s="134"/>
      <c r="AF420" s="142"/>
      <c r="AG420" s="143"/>
      <c r="AH420" s="74"/>
      <c r="AI420" s="45"/>
      <c r="AJ420" s="45"/>
      <c r="AK420" s="46"/>
      <c r="AL420" s="44"/>
      <c r="AM420" s="45"/>
      <c r="AN420" s="45"/>
      <c r="AO420" s="46"/>
      <c r="AP420" s="44"/>
      <c r="AQ420" s="45"/>
      <c r="AR420" s="46"/>
      <c r="AS420" s="44"/>
      <c r="AT420" s="46"/>
      <c r="AU420" s="44"/>
      <c r="AV420" s="47"/>
    </row>
    <row r="421" spans="1:48" ht="25.5" customHeight="1">
      <c r="A421" s="126"/>
      <c r="B421" s="127"/>
      <c r="C421" s="128"/>
      <c r="D421" s="129"/>
      <c r="E421" s="129"/>
      <c r="F421" s="129"/>
      <c r="G421" s="130"/>
      <c r="H421" s="128"/>
      <c r="I421" s="129"/>
      <c r="J421" s="129"/>
      <c r="K421" s="129"/>
      <c r="L421" s="129"/>
      <c r="M421" s="129"/>
      <c r="N421" s="129"/>
      <c r="O421" s="129"/>
      <c r="P421" s="131"/>
      <c r="Q421" s="132"/>
      <c r="R421" s="132"/>
      <c r="S421" s="133"/>
      <c r="T421" s="134"/>
      <c r="U421" s="135"/>
      <c r="V421" s="136"/>
      <c r="W421" s="137"/>
      <c r="X421" s="137"/>
      <c r="Y421" s="138"/>
      <c r="Z421" s="139">
        <f t="shared" si="17"/>
        <v>0</v>
      </c>
      <c r="AA421" s="140"/>
      <c r="AB421" s="140"/>
      <c r="AC421" s="140"/>
      <c r="AD421" s="141"/>
      <c r="AE421" s="134"/>
      <c r="AF421" s="142"/>
      <c r="AG421" s="143"/>
      <c r="AH421" s="74"/>
      <c r="AI421" s="45"/>
      <c r="AJ421" s="45"/>
      <c r="AK421" s="46"/>
      <c r="AL421" s="44"/>
      <c r="AM421" s="45"/>
      <c r="AN421" s="45"/>
      <c r="AO421" s="46"/>
      <c r="AP421" s="44"/>
      <c r="AQ421" s="45"/>
      <c r="AR421" s="46"/>
      <c r="AS421" s="44"/>
      <c r="AT421" s="46"/>
      <c r="AU421" s="44"/>
      <c r="AV421" s="47"/>
    </row>
    <row r="422" spans="1:48" ht="25.5" customHeight="1">
      <c r="A422" s="126"/>
      <c r="B422" s="127"/>
      <c r="C422" s="128"/>
      <c r="D422" s="129"/>
      <c r="E422" s="129"/>
      <c r="F422" s="129"/>
      <c r="G422" s="130"/>
      <c r="H422" s="128"/>
      <c r="I422" s="129"/>
      <c r="J422" s="129"/>
      <c r="K422" s="129"/>
      <c r="L422" s="129"/>
      <c r="M422" s="129"/>
      <c r="N422" s="129"/>
      <c r="O422" s="129"/>
      <c r="P422" s="131"/>
      <c r="Q422" s="132"/>
      <c r="R422" s="132"/>
      <c r="S422" s="133"/>
      <c r="T422" s="134"/>
      <c r="U422" s="135"/>
      <c r="V422" s="136"/>
      <c r="W422" s="137"/>
      <c r="X422" s="137"/>
      <c r="Y422" s="138"/>
      <c r="Z422" s="139">
        <f t="shared" si="17"/>
        <v>0</v>
      </c>
      <c r="AA422" s="140"/>
      <c r="AB422" s="140"/>
      <c r="AC422" s="140"/>
      <c r="AD422" s="141"/>
      <c r="AE422" s="134"/>
      <c r="AF422" s="142"/>
      <c r="AG422" s="143"/>
      <c r="AH422" s="74"/>
      <c r="AI422" s="45"/>
      <c r="AJ422" s="45"/>
      <c r="AK422" s="46"/>
      <c r="AL422" s="44"/>
      <c r="AM422" s="45"/>
      <c r="AN422" s="45"/>
      <c r="AO422" s="46"/>
      <c r="AP422" s="44"/>
      <c r="AQ422" s="45"/>
      <c r="AR422" s="46"/>
      <c r="AS422" s="44"/>
      <c r="AT422" s="46"/>
      <c r="AU422" s="44"/>
      <c r="AV422" s="47"/>
    </row>
    <row r="423" spans="1:48" ht="25.5" customHeight="1">
      <c r="A423" s="126"/>
      <c r="B423" s="127"/>
      <c r="C423" s="128"/>
      <c r="D423" s="129"/>
      <c r="E423" s="129"/>
      <c r="F423" s="129"/>
      <c r="G423" s="130"/>
      <c r="H423" s="128"/>
      <c r="I423" s="129"/>
      <c r="J423" s="129"/>
      <c r="K423" s="129"/>
      <c r="L423" s="129"/>
      <c r="M423" s="129"/>
      <c r="N423" s="129"/>
      <c r="O423" s="129"/>
      <c r="P423" s="131"/>
      <c r="Q423" s="132"/>
      <c r="R423" s="132"/>
      <c r="S423" s="133"/>
      <c r="T423" s="134"/>
      <c r="U423" s="135"/>
      <c r="V423" s="136"/>
      <c r="W423" s="137"/>
      <c r="X423" s="137"/>
      <c r="Y423" s="138"/>
      <c r="Z423" s="139">
        <f t="shared" si="17"/>
        <v>0</v>
      </c>
      <c r="AA423" s="140"/>
      <c r="AB423" s="140"/>
      <c r="AC423" s="140"/>
      <c r="AD423" s="141"/>
      <c r="AE423" s="134"/>
      <c r="AF423" s="142"/>
      <c r="AG423" s="143"/>
      <c r="AH423" s="74"/>
      <c r="AI423" s="45"/>
      <c r="AJ423" s="45"/>
      <c r="AK423" s="46"/>
      <c r="AL423" s="44"/>
      <c r="AM423" s="45"/>
      <c r="AN423" s="45"/>
      <c r="AO423" s="46"/>
      <c r="AP423" s="44"/>
      <c r="AQ423" s="45"/>
      <c r="AR423" s="46"/>
      <c r="AS423" s="44"/>
      <c r="AT423" s="46"/>
      <c r="AU423" s="44"/>
      <c r="AV423" s="47"/>
    </row>
    <row r="424" spans="1:48" ht="25.5" customHeight="1">
      <c r="A424" s="126"/>
      <c r="B424" s="127"/>
      <c r="C424" s="128"/>
      <c r="D424" s="129"/>
      <c r="E424" s="129"/>
      <c r="F424" s="129"/>
      <c r="G424" s="130"/>
      <c r="H424" s="128"/>
      <c r="I424" s="129"/>
      <c r="J424" s="129"/>
      <c r="K424" s="129"/>
      <c r="L424" s="129"/>
      <c r="M424" s="129"/>
      <c r="N424" s="129"/>
      <c r="O424" s="129"/>
      <c r="P424" s="131"/>
      <c r="Q424" s="132"/>
      <c r="R424" s="132"/>
      <c r="S424" s="133"/>
      <c r="T424" s="134"/>
      <c r="U424" s="135"/>
      <c r="V424" s="136"/>
      <c r="W424" s="137"/>
      <c r="X424" s="137"/>
      <c r="Y424" s="138"/>
      <c r="Z424" s="139">
        <f t="shared" si="17"/>
        <v>0</v>
      </c>
      <c r="AA424" s="140"/>
      <c r="AB424" s="140"/>
      <c r="AC424" s="140"/>
      <c r="AD424" s="141"/>
      <c r="AE424" s="134"/>
      <c r="AF424" s="142"/>
      <c r="AG424" s="143"/>
      <c r="AH424" s="74"/>
      <c r="AI424" s="45"/>
      <c r="AJ424" s="45"/>
      <c r="AK424" s="46"/>
      <c r="AL424" s="44"/>
      <c r="AM424" s="45"/>
      <c r="AN424" s="45"/>
      <c r="AO424" s="46"/>
      <c r="AP424" s="44"/>
      <c r="AQ424" s="45"/>
      <c r="AR424" s="46"/>
      <c r="AS424" s="44"/>
      <c r="AT424" s="46"/>
      <c r="AU424" s="44"/>
      <c r="AV424" s="47"/>
    </row>
    <row r="425" spans="1:48" ht="25.5" customHeight="1">
      <c r="A425" s="126"/>
      <c r="B425" s="127"/>
      <c r="C425" s="128"/>
      <c r="D425" s="129"/>
      <c r="E425" s="129"/>
      <c r="F425" s="129"/>
      <c r="G425" s="130"/>
      <c r="H425" s="128"/>
      <c r="I425" s="129"/>
      <c r="J425" s="129"/>
      <c r="K425" s="129"/>
      <c r="L425" s="129"/>
      <c r="M425" s="129"/>
      <c r="N425" s="129"/>
      <c r="O425" s="129"/>
      <c r="P425" s="131"/>
      <c r="Q425" s="132"/>
      <c r="R425" s="132"/>
      <c r="S425" s="133"/>
      <c r="T425" s="134"/>
      <c r="U425" s="135"/>
      <c r="V425" s="136"/>
      <c r="W425" s="137"/>
      <c r="X425" s="137"/>
      <c r="Y425" s="138"/>
      <c r="Z425" s="139">
        <f t="shared" si="17"/>
        <v>0</v>
      </c>
      <c r="AA425" s="140"/>
      <c r="AB425" s="140"/>
      <c r="AC425" s="140"/>
      <c r="AD425" s="141"/>
      <c r="AE425" s="134"/>
      <c r="AF425" s="142"/>
      <c r="AG425" s="143"/>
      <c r="AH425" s="74"/>
      <c r="AI425" s="45"/>
      <c r="AJ425" s="45"/>
      <c r="AK425" s="46"/>
      <c r="AL425" s="44"/>
      <c r="AM425" s="45"/>
      <c r="AN425" s="45"/>
      <c r="AO425" s="46"/>
      <c r="AP425" s="44"/>
      <c r="AQ425" s="45"/>
      <c r="AR425" s="46"/>
      <c r="AS425" s="44"/>
      <c r="AT425" s="46"/>
      <c r="AU425" s="44"/>
      <c r="AV425" s="47"/>
    </row>
    <row r="426" spans="1:48" ht="25.5" customHeight="1">
      <c r="A426" s="126"/>
      <c r="B426" s="127"/>
      <c r="C426" s="128"/>
      <c r="D426" s="129"/>
      <c r="E426" s="129"/>
      <c r="F426" s="129"/>
      <c r="G426" s="130"/>
      <c r="H426" s="128"/>
      <c r="I426" s="129"/>
      <c r="J426" s="129"/>
      <c r="K426" s="129"/>
      <c r="L426" s="129"/>
      <c r="M426" s="129"/>
      <c r="N426" s="129"/>
      <c r="O426" s="129"/>
      <c r="P426" s="131"/>
      <c r="Q426" s="132"/>
      <c r="R426" s="132"/>
      <c r="S426" s="133"/>
      <c r="T426" s="134"/>
      <c r="U426" s="135"/>
      <c r="V426" s="136"/>
      <c r="W426" s="137"/>
      <c r="X426" s="137"/>
      <c r="Y426" s="138"/>
      <c r="Z426" s="139">
        <f t="shared" si="17"/>
        <v>0</v>
      </c>
      <c r="AA426" s="140"/>
      <c r="AB426" s="140"/>
      <c r="AC426" s="140"/>
      <c r="AD426" s="141"/>
      <c r="AE426" s="134"/>
      <c r="AF426" s="142"/>
      <c r="AG426" s="143"/>
      <c r="AH426" s="74"/>
      <c r="AI426" s="45"/>
      <c r="AJ426" s="45"/>
      <c r="AK426" s="46"/>
      <c r="AL426" s="44"/>
      <c r="AM426" s="45"/>
      <c r="AN426" s="45"/>
      <c r="AO426" s="46"/>
      <c r="AP426" s="44"/>
      <c r="AQ426" s="45"/>
      <c r="AR426" s="46"/>
      <c r="AS426" s="44"/>
      <c r="AT426" s="46"/>
      <c r="AU426" s="44"/>
      <c r="AV426" s="47"/>
    </row>
    <row r="427" spans="1:48" ht="25.5" customHeight="1">
      <c r="A427" s="126"/>
      <c r="B427" s="127"/>
      <c r="C427" s="128"/>
      <c r="D427" s="129"/>
      <c r="E427" s="129"/>
      <c r="F427" s="129"/>
      <c r="G427" s="130"/>
      <c r="H427" s="128"/>
      <c r="I427" s="129"/>
      <c r="J427" s="129"/>
      <c r="K427" s="129"/>
      <c r="L427" s="129"/>
      <c r="M427" s="129"/>
      <c r="N427" s="129"/>
      <c r="O427" s="129"/>
      <c r="P427" s="131"/>
      <c r="Q427" s="132"/>
      <c r="R427" s="132"/>
      <c r="S427" s="133"/>
      <c r="T427" s="134"/>
      <c r="U427" s="135"/>
      <c r="V427" s="136"/>
      <c r="W427" s="137"/>
      <c r="X427" s="137"/>
      <c r="Y427" s="138"/>
      <c r="Z427" s="139">
        <f t="shared" si="17"/>
        <v>0</v>
      </c>
      <c r="AA427" s="140"/>
      <c r="AB427" s="140"/>
      <c r="AC427" s="140"/>
      <c r="AD427" s="141"/>
      <c r="AE427" s="134"/>
      <c r="AF427" s="142"/>
      <c r="AG427" s="143"/>
      <c r="AH427" s="74"/>
      <c r="AI427" s="45"/>
      <c r="AJ427" s="45"/>
      <c r="AK427" s="46"/>
      <c r="AL427" s="44"/>
      <c r="AM427" s="45"/>
      <c r="AN427" s="45"/>
      <c r="AO427" s="46"/>
      <c r="AP427" s="44"/>
      <c r="AQ427" s="45"/>
      <c r="AR427" s="46"/>
      <c r="AS427" s="44"/>
      <c r="AT427" s="46"/>
      <c r="AU427" s="44"/>
      <c r="AV427" s="47"/>
    </row>
    <row r="428" spans="1:48" ht="25.5" customHeight="1">
      <c r="A428" s="126"/>
      <c r="B428" s="127"/>
      <c r="C428" s="128"/>
      <c r="D428" s="129"/>
      <c r="E428" s="129"/>
      <c r="F428" s="129"/>
      <c r="G428" s="130"/>
      <c r="H428" s="128"/>
      <c r="I428" s="129"/>
      <c r="J428" s="129"/>
      <c r="K428" s="129"/>
      <c r="L428" s="129"/>
      <c r="M428" s="129"/>
      <c r="N428" s="129"/>
      <c r="O428" s="129"/>
      <c r="P428" s="131"/>
      <c r="Q428" s="132"/>
      <c r="R428" s="132"/>
      <c r="S428" s="133"/>
      <c r="T428" s="134"/>
      <c r="U428" s="135"/>
      <c r="V428" s="136"/>
      <c r="W428" s="137"/>
      <c r="X428" s="137"/>
      <c r="Y428" s="138"/>
      <c r="Z428" s="139">
        <f t="shared" si="17"/>
        <v>0</v>
      </c>
      <c r="AA428" s="140"/>
      <c r="AB428" s="140"/>
      <c r="AC428" s="140"/>
      <c r="AD428" s="141"/>
      <c r="AE428" s="134"/>
      <c r="AF428" s="142"/>
      <c r="AG428" s="143"/>
      <c r="AH428" s="74"/>
      <c r="AI428" s="45"/>
      <c r="AJ428" s="45"/>
      <c r="AK428" s="46"/>
      <c r="AL428" s="44"/>
      <c r="AM428" s="45"/>
      <c r="AN428" s="45"/>
      <c r="AO428" s="46"/>
      <c r="AP428" s="44"/>
      <c r="AQ428" s="45"/>
      <c r="AR428" s="46"/>
      <c r="AS428" s="44"/>
      <c r="AT428" s="46"/>
      <c r="AU428" s="44"/>
      <c r="AV428" s="47"/>
    </row>
    <row r="429" spans="1:48" ht="25.5" customHeight="1">
      <c r="A429" s="126"/>
      <c r="B429" s="127"/>
      <c r="C429" s="128"/>
      <c r="D429" s="129"/>
      <c r="E429" s="129"/>
      <c r="F429" s="129"/>
      <c r="G429" s="130"/>
      <c r="H429" s="128"/>
      <c r="I429" s="129"/>
      <c r="J429" s="129"/>
      <c r="K429" s="129"/>
      <c r="L429" s="129"/>
      <c r="M429" s="129"/>
      <c r="N429" s="129"/>
      <c r="O429" s="129"/>
      <c r="P429" s="131"/>
      <c r="Q429" s="132"/>
      <c r="R429" s="132"/>
      <c r="S429" s="133"/>
      <c r="T429" s="134"/>
      <c r="U429" s="135"/>
      <c r="V429" s="136"/>
      <c r="W429" s="137"/>
      <c r="X429" s="137"/>
      <c r="Y429" s="138"/>
      <c r="Z429" s="139">
        <f t="shared" si="17"/>
        <v>0</v>
      </c>
      <c r="AA429" s="140"/>
      <c r="AB429" s="140"/>
      <c r="AC429" s="140"/>
      <c r="AD429" s="141"/>
      <c r="AE429" s="134"/>
      <c r="AF429" s="142"/>
      <c r="AG429" s="143"/>
      <c r="AH429" s="74"/>
      <c r="AI429" s="45"/>
      <c r="AJ429" s="45"/>
      <c r="AK429" s="46"/>
      <c r="AL429" s="44"/>
      <c r="AM429" s="45"/>
      <c r="AN429" s="45"/>
      <c r="AO429" s="46"/>
      <c r="AP429" s="44"/>
      <c r="AQ429" s="45"/>
      <c r="AR429" s="46"/>
      <c r="AS429" s="44"/>
      <c r="AT429" s="46"/>
      <c r="AU429" s="44"/>
      <c r="AV429" s="47"/>
    </row>
    <row r="430" spans="1:48" ht="25.5" customHeight="1">
      <c r="A430" s="126"/>
      <c r="B430" s="127"/>
      <c r="C430" s="128"/>
      <c r="D430" s="129"/>
      <c r="E430" s="129"/>
      <c r="F430" s="129"/>
      <c r="G430" s="130"/>
      <c r="H430" s="128"/>
      <c r="I430" s="129"/>
      <c r="J430" s="129"/>
      <c r="K430" s="129"/>
      <c r="L430" s="129"/>
      <c r="M430" s="129"/>
      <c r="N430" s="129"/>
      <c r="O430" s="129"/>
      <c r="P430" s="131"/>
      <c r="Q430" s="132"/>
      <c r="R430" s="132"/>
      <c r="S430" s="133"/>
      <c r="T430" s="134"/>
      <c r="U430" s="135"/>
      <c r="V430" s="136"/>
      <c r="W430" s="137"/>
      <c r="X430" s="137"/>
      <c r="Y430" s="138"/>
      <c r="Z430" s="139">
        <f t="shared" si="17"/>
        <v>0</v>
      </c>
      <c r="AA430" s="140"/>
      <c r="AB430" s="140"/>
      <c r="AC430" s="140"/>
      <c r="AD430" s="141"/>
      <c r="AE430" s="134"/>
      <c r="AF430" s="142"/>
      <c r="AG430" s="143"/>
      <c r="AH430" s="74"/>
      <c r="AI430" s="45"/>
      <c r="AJ430" s="45"/>
      <c r="AK430" s="46"/>
      <c r="AL430" s="44"/>
      <c r="AM430" s="45"/>
      <c r="AN430" s="45"/>
      <c r="AO430" s="46"/>
      <c r="AP430" s="44"/>
      <c r="AQ430" s="45"/>
      <c r="AR430" s="46"/>
      <c r="AS430" s="44"/>
      <c r="AT430" s="46"/>
      <c r="AU430" s="44"/>
      <c r="AV430" s="47"/>
    </row>
    <row r="431" spans="1:48" ht="25.5" customHeight="1" thickBot="1">
      <c r="A431" s="91"/>
      <c r="B431" s="92"/>
      <c r="C431" s="86"/>
      <c r="D431" s="87"/>
      <c r="E431" s="87"/>
      <c r="F431" s="87"/>
      <c r="G431" s="88"/>
      <c r="H431" s="3" t="s">
        <v>6</v>
      </c>
      <c r="I431" s="4"/>
      <c r="J431" s="4"/>
      <c r="K431" s="4"/>
      <c r="L431" s="4"/>
      <c r="M431" s="4"/>
      <c r="N431" s="4"/>
      <c r="O431" s="4"/>
      <c r="P431" s="104"/>
      <c r="Q431" s="105"/>
      <c r="R431" s="105"/>
      <c r="S431" s="106"/>
      <c r="T431" s="86"/>
      <c r="U431" s="88"/>
      <c r="V431" s="144"/>
      <c r="W431" s="145"/>
      <c r="X431" s="145"/>
      <c r="Y431" s="146"/>
      <c r="Z431" s="147">
        <f>SUM(Z419:AD430)</f>
        <v>0</v>
      </c>
      <c r="AA431" s="148"/>
      <c r="AB431" s="148"/>
      <c r="AC431" s="148"/>
      <c r="AD431" s="149"/>
      <c r="AE431" s="86"/>
      <c r="AF431" s="87"/>
      <c r="AG431" s="99"/>
      <c r="AH431" s="100"/>
      <c r="AI431" s="87"/>
      <c r="AJ431" s="87"/>
      <c r="AK431" s="88"/>
      <c r="AL431" s="86"/>
      <c r="AM431" s="87"/>
      <c r="AN431" s="87"/>
      <c r="AO431" s="88"/>
      <c r="AP431" s="86"/>
      <c r="AQ431" s="87"/>
      <c r="AR431" s="88"/>
      <c r="AS431" s="86"/>
      <c r="AT431" s="88"/>
      <c r="AU431" s="86"/>
      <c r="AV431" s="89"/>
    </row>
    <row r="432" ht="18.75" customHeight="1"/>
    <row r="433" spans="1:48" ht="18.75" customHeight="1">
      <c r="A433" s="28"/>
      <c r="B433" s="28"/>
      <c r="C433" s="5"/>
      <c r="D433" s="5"/>
      <c r="E433" s="5"/>
      <c r="F433" s="5"/>
      <c r="G433" s="5"/>
      <c r="H433" s="6"/>
      <c r="I433" s="6"/>
      <c r="J433" s="6"/>
      <c r="K433" s="6"/>
      <c r="L433" s="6"/>
      <c r="M433" s="6"/>
      <c r="N433" s="6"/>
      <c r="O433" s="6"/>
      <c r="P433" s="7"/>
      <c r="Q433" s="7"/>
      <c r="R433" s="7"/>
      <c r="S433" s="41" t="s">
        <v>23</v>
      </c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</row>
    <row r="434" spans="19:30" ht="21" customHeight="1"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37:47" ht="21" customHeight="1">
      <c r="AK435" s="1">
        <f>AK411</f>
        <v>0</v>
      </c>
      <c r="AM435" s="153">
        <f>AM219</f>
        <v>0</v>
      </c>
      <c r="AN435" s="154"/>
      <c r="AO435" s="20" t="s">
        <v>47</v>
      </c>
      <c r="AP435" s="153">
        <f>AP219</f>
        <v>0</v>
      </c>
      <c r="AQ435" s="154"/>
      <c r="AR435" s="20" t="s">
        <v>48</v>
      </c>
      <c r="AS435" s="153">
        <f>AS219</f>
        <v>0</v>
      </c>
      <c r="AT435" s="154"/>
      <c r="AU435" s="20" t="s">
        <v>49</v>
      </c>
    </row>
    <row r="436" spans="3:48" ht="21" customHeight="1">
      <c r="C436" s="2" t="s">
        <v>0</v>
      </c>
      <c r="D436" s="2"/>
      <c r="E436" s="2"/>
      <c r="F436" s="2"/>
      <c r="G436" s="10" t="s">
        <v>1</v>
      </c>
      <c r="H436" s="2"/>
      <c r="I436" s="2"/>
      <c r="J436" s="2"/>
      <c r="K436" s="2"/>
      <c r="L436" s="2"/>
      <c r="M436" s="2"/>
      <c r="N436" s="2" t="s">
        <v>2</v>
      </c>
      <c r="O436" s="2"/>
      <c r="AI436" s="1" t="s">
        <v>105</v>
      </c>
      <c r="AL436" s="155">
        <f>AL412</f>
        <v>0</v>
      </c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</row>
    <row r="437" spans="35:48" ht="21" customHeight="1">
      <c r="AI437" s="1" t="s">
        <v>13</v>
      </c>
      <c r="AL437" s="150">
        <f>AL413</f>
        <v>0</v>
      </c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</row>
    <row r="438" spans="38:48" ht="21" customHeight="1">
      <c r="AL438" s="150">
        <f>AL414</f>
        <v>0</v>
      </c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</row>
    <row r="439" spans="35:48" ht="21" customHeight="1">
      <c r="AI439" s="1" t="s">
        <v>14</v>
      </c>
      <c r="AL439" s="22" t="s">
        <v>57</v>
      </c>
      <c r="AM439" s="150">
        <f>AM7</f>
        <v>0</v>
      </c>
      <c r="AN439" s="150"/>
      <c r="AO439" s="150"/>
      <c r="AP439" s="150"/>
      <c r="AQ439" s="150"/>
      <c r="AR439" s="150"/>
      <c r="AS439" s="150"/>
      <c r="AT439" s="150"/>
      <c r="AU439" s="150"/>
      <c r="AV439" s="150"/>
    </row>
    <row r="440" spans="38:48" ht="21" customHeight="1">
      <c r="AL440" s="150">
        <f>AL8</f>
        <v>0</v>
      </c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</row>
    <row r="441" spans="38:48" ht="12" customHeight="1" thickBot="1"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</row>
    <row r="442" spans="1:48" ht="25.5" customHeight="1">
      <c r="A442" s="81" t="s">
        <v>22</v>
      </c>
      <c r="B442" s="82"/>
      <c r="C442" s="61" t="s">
        <v>15</v>
      </c>
      <c r="D442" s="75"/>
      <c r="E442" s="75"/>
      <c r="F442" s="75"/>
      <c r="G442" s="76"/>
      <c r="H442" s="61" t="s">
        <v>16</v>
      </c>
      <c r="I442" s="75"/>
      <c r="J442" s="75"/>
      <c r="K442" s="75"/>
      <c r="L442" s="75"/>
      <c r="M442" s="75"/>
      <c r="N442" s="75"/>
      <c r="O442" s="75"/>
      <c r="P442" s="61" t="s">
        <v>17</v>
      </c>
      <c r="Q442" s="75"/>
      <c r="R442" s="75"/>
      <c r="S442" s="76"/>
      <c r="T442" s="61" t="s">
        <v>21</v>
      </c>
      <c r="U442" s="76"/>
      <c r="V442" s="61" t="s">
        <v>18</v>
      </c>
      <c r="W442" s="75"/>
      <c r="X442" s="75"/>
      <c r="Y442" s="76"/>
      <c r="Z442" s="61" t="s">
        <v>19</v>
      </c>
      <c r="AA442" s="75"/>
      <c r="AB442" s="75"/>
      <c r="AC442" s="75"/>
      <c r="AD442" s="76"/>
      <c r="AE442" s="61" t="s">
        <v>20</v>
      </c>
      <c r="AF442" s="75"/>
      <c r="AG442" s="77"/>
      <c r="AH442" s="78" t="s">
        <v>7</v>
      </c>
      <c r="AI442" s="75"/>
      <c r="AJ442" s="75"/>
      <c r="AK442" s="76"/>
      <c r="AL442" s="61" t="s">
        <v>8</v>
      </c>
      <c r="AM442" s="75"/>
      <c r="AN442" s="75"/>
      <c r="AO442" s="75"/>
      <c r="AP442" s="61" t="s">
        <v>9</v>
      </c>
      <c r="AQ442" s="75"/>
      <c r="AR442" s="76"/>
      <c r="AS442" s="151" t="s">
        <v>10</v>
      </c>
      <c r="AT442" s="152"/>
      <c r="AU442" s="61"/>
      <c r="AV442" s="62"/>
    </row>
    <row r="443" spans="1:48" ht="25.5" customHeight="1">
      <c r="A443" s="126"/>
      <c r="B443" s="127"/>
      <c r="C443" s="128"/>
      <c r="D443" s="129"/>
      <c r="E443" s="129"/>
      <c r="F443" s="129"/>
      <c r="G443" s="130"/>
      <c r="H443" s="128"/>
      <c r="I443" s="129"/>
      <c r="J443" s="129"/>
      <c r="K443" s="129"/>
      <c r="L443" s="129"/>
      <c r="M443" s="129"/>
      <c r="N443" s="129"/>
      <c r="O443" s="129"/>
      <c r="P443" s="131"/>
      <c r="Q443" s="132"/>
      <c r="R443" s="132"/>
      <c r="S443" s="133"/>
      <c r="T443" s="134"/>
      <c r="U443" s="135"/>
      <c r="V443" s="136"/>
      <c r="W443" s="137"/>
      <c r="X443" s="137"/>
      <c r="Y443" s="138"/>
      <c r="Z443" s="139">
        <f>ROUNDDOWN(P443*V443,0)</f>
        <v>0</v>
      </c>
      <c r="AA443" s="140"/>
      <c r="AB443" s="140"/>
      <c r="AC443" s="140"/>
      <c r="AD443" s="141"/>
      <c r="AE443" s="134"/>
      <c r="AF443" s="142"/>
      <c r="AG443" s="143"/>
      <c r="AH443" s="74"/>
      <c r="AI443" s="45"/>
      <c r="AJ443" s="45"/>
      <c r="AK443" s="46"/>
      <c r="AL443" s="44"/>
      <c r="AM443" s="45"/>
      <c r="AN443" s="45"/>
      <c r="AO443" s="46"/>
      <c r="AP443" s="44"/>
      <c r="AQ443" s="45"/>
      <c r="AR443" s="46"/>
      <c r="AS443" s="44"/>
      <c r="AT443" s="46"/>
      <c r="AU443" s="44"/>
      <c r="AV443" s="47"/>
    </row>
    <row r="444" spans="1:48" ht="25.5" customHeight="1">
      <c r="A444" s="126"/>
      <c r="B444" s="127"/>
      <c r="C444" s="128"/>
      <c r="D444" s="129"/>
      <c r="E444" s="129"/>
      <c r="F444" s="129"/>
      <c r="G444" s="130"/>
      <c r="H444" s="128"/>
      <c r="I444" s="129"/>
      <c r="J444" s="129"/>
      <c r="K444" s="129"/>
      <c r="L444" s="129"/>
      <c r="M444" s="129"/>
      <c r="N444" s="129"/>
      <c r="O444" s="129"/>
      <c r="P444" s="131"/>
      <c r="Q444" s="132"/>
      <c r="R444" s="132"/>
      <c r="S444" s="133"/>
      <c r="T444" s="134"/>
      <c r="U444" s="135"/>
      <c r="V444" s="136"/>
      <c r="W444" s="137"/>
      <c r="X444" s="137"/>
      <c r="Y444" s="138"/>
      <c r="Z444" s="139">
        <f aca="true" t="shared" si="18" ref="Z444:Z454">ROUNDDOWN(P444*V444,0)</f>
        <v>0</v>
      </c>
      <c r="AA444" s="140"/>
      <c r="AB444" s="140"/>
      <c r="AC444" s="140"/>
      <c r="AD444" s="141"/>
      <c r="AE444" s="134"/>
      <c r="AF444" s="142"/>
      <c r="AG444" s="143"/>
      <c r="AH444" s="74"/>
      <c r="AI444" s="45"/>
      <c r="AJ444" s="45"/>
      <c r="AK444" s="46"/>
      <c r="AL444" s="44"/>
      <c r="AM444" s="45"/>
      <c r="AN444" s="45"/>
      <c r="AO444" s="46"/>
      <c r="AP444" s="44"/>
      <c r="AQ444" s="45"/>
      <c r="AR444" s="46"/>
      <c r="AS444" s="44"/>
      <c r="AT444" s="46"/>
      <c r="AU444" s="44"/>
      <c r="AV444" s="47"/>
    </row>
    <row r="445" spans="1:48" ht="25.5" customHeight="1">
      <c r="A445" s="126"/>
      <c r="B445" s="127"/>
      <c r="C445" s="128"/>
      <c r="D445" s="129"/>
      <c r="E445" s="129"/>
      <c r="F445" s="129"/>
      <c r="G445" s="130"/>
      <c r="H445" s="128"/>
      <c r="I445" s="129"/>
      <c r="J445" s="129"/>
      <c r="K445" s="129"/>
      <c r="L445" s="129"/>
      <c r="M445" s="129"/>
      <c r="N445" s="129"/>
      <c r="O445" s="129"/>
      <c r="P445" s="131"/>
      <c r="Q445" s="132"/>
      <c r="R445" s="132"/>
      <c r="S445" s="133"/>
      <c r="T445" s="134"/>
      <c r="U445" s="135"/>
      <c r="V445" s="136"/>
      <c r="W445" s="137"/>
      <c r="X445" s="137"/>
      <c r="Y445" s="138"/>
      <c r="Z445" s="139">
        <f t="shared" si="18"/>
        <v>0</v>
      </c>
      <c r="AA445" s="140"/>
      <c r="AB445" s="140"/>
      <c r="AC445" s="140"/>
      <c r="AD445" s="141"/>
      <c r="AE445" s="134"/>
      <c r="AF445" s="142"/>
      <c r="AG445" s="143"/>
      <c r="AH445" s="74"/>
      <c r="AI445" s="45"/>
      <c r="AJ445" s="45"/>
      <c r="AK445" s="46"/>
      <c r="AL445" s="44"/>
      <c r="AM445" s="45"/>
      <c r="AN445" s="45"/>
      <c r="AO445" s="46"/>
      <c r="AP445" s="44"/>
      <c r="AQ445" s="45"/>
      <c r="AR445" s="46"/>
      <c r="AS445" s="44"/>
      <c r="AT445" s="46"/>
      <c r="AU445" s="44"/>
      <c r="AV445" s="47"/>
    </row>
    <row r="446" spans="1:48" ht="25.5" customHeight="1">
      <c r="A446" s="126"/>
      <c r="B446" s="127"/>
      <c r="C446" s="128"/>
      <c r="D446" s="129"/>
      <c r="E446" s="129"/>
      <c r="F446" s="129"/>
      <c r="G446" s="130"/>
      <c r="H446" s="128"/>
      <c r="I446" s="129"/>
      <c r="J446" s="129"/>
      <c r="K446" s="129"/>
      <c r="L446" s="129"/>
      <c r="M446" s="129"/>
      <c r="N446" s="129"/>
      <c r="O446" s="129"/>
      <c r="P446" s="131"/>
      <c r="Q446" s="132"/>
      <c r="R446" s="132"/>
      <c r="S446" s="133"/>
      <c r="T446" s="134"/>
      <c r="U446" s="135"/>
      <c r="V446" s="136"/>
      <c r="W446" s="137"/>
      <c r="X446" s="137"/>
      <c r="Y446" s="138"/>
      <c r="Z446" s="139">
        <f t="shared" si="18"/>
        <v>0</v>
      </c>
      <c r="AA446" s="140"/>
      <c r="AB446" s="140"/>
      <c r="AC446" s="140"/>
      <c r="AD446" s="141"/>
      <c r="AE446" s="134"/>
      <c r="AF446" s="142"/>
      <c r="AG446" s="143"/>
      <c r="AH446" s="74"/>
      <c r="AI446" s="45"/>
      <c r="AJ446" s="45"/>
      <c r="AK446" s="46"/>
      <c r="AL446" s="44"/>
      <c r="AM446" s="45"/>
      <c r="AN446" s="45"/>
      <c r="AO446" s="46"/>
      <c r="AP446" s="44"/>
      <c r="AQ446" s="45"/>
      <c r="AR446" s="46"/>
      <c r="AS446" s="44"/>
      <c r="AT446" s="46"/>
      <c r="AU446" s="44"/>
      <c r="AV446" s="47"/>
    </row>
    <row r="447" spans="1:48" ht="25.5" customHeight="1">
      <c r="A447" s="126"/>
      <c r="B447" s="127"/>
      <c r="C447" s="128"/>
      <c r="D447" s="129"/>
      <c r="E447" s="129"/>
      <c r="F447" s="129"/>
      <c r="G447" s="130"/>
      <c r="H447" s="128"/>
      <c r="I447" s="129"/>
      <c r="J447" s="129"/>
      <c r="K447" s="129"/>
      <c r="L447" s="129"/>
      <c r="M447" s="129"/>
      <c r="N447" s="129"/>
      <c r="O447" s="129"/>
      <c r="P447" s="131"/>
      <c r="Q447" s="132"/>
      <c r="R447" s="132"/>
      <c r="S447" s="133"/>
      <c r="T447" s="134"/>
      <c r="U447" s="135"/>
      <c r="V447" s="136"/>
      <c r="W447" s="137"/>
      <c r="X447" s="137"/>
      <c r="Y447" s="138"/>
      <c r="Z447" s="139">
        <f t="shared" si="18"/>
        <v>0</v>
      </c>
      <c r="AA447" s="140"/>
      <c r="AB447" s="140"/>
      <c r="AC447" s="140"/>
      <c r="AD447" s="141"/>
      <c r="AE447" s="134"/>
      <c r="AF447" s="142"/>
      <c r="AG447" s="143"/>
      <c r="AH447" s="74"/>
      <c r="AI447" s="45"/>
      <c r="AJ447" s="45"/>
      <c r="AK447" s="46"/>
      <c r="AL447" s="44"/>
      <c r="AM447" s="45"/>
      <c r="AN447" s="45"/>
      <c r="AO447" s="46"/>
      <c r="AP447" s="44"/>
      <c r="AQ447" s="45"/>
      <c r="AR447" s="46"/>
      <c r="AS447" s="44"/>
      <c r="AT447" s="46"/>
      <c r="AU447" s="44"/>
      <c r="AV447" s="47"/>
    </row>
    <row r="448" spans="1:48" ht="25.5" customHeight="1">
      <c r="A448" s="126"/>
      <c r="B448" s="127"/>
      <c r="C448" s="128"/>
      <c r="D448" s="129"/>
      <c r="E448" s="129"/>
      <c r="F448" s="129"/>
      <c r="G448" s="130"/>
      <c r="H448" s="128"/>
      <c r="I448" s="129"/>
      <c r="J448" s="129"/>
      <c r="K448" s="129"/>
      <c r="L448" s="129"/>
      <c r="M448" s="129"/>
      <c r="N448" s="129"/>
      <c r="O448" s="129"/>
      <c r="P448" s="131"/>
      <c r="Q448" s="132"/>
      <c r="R448" s="132"/>
      <c r="S448" s="133"/>
      <c r="T448" s="134"/>
      <c r="U448" s="135"/>
      <c r="V448" s="136"/>
      <c r="W448" s="137"/>
      <c r="X448" s="137"/>
      <c r="Y448" s="138"/>
      <c r="Z448" s="139">
        <f t="shared" si="18"/>
        <v>0</v>
      </c>
      <c r="AA448" s="140"/>
      <c r="AB448" s="140"/>
      <c r="AC448" s="140"/>
      <c r="AD448" s="141"/>
      <c r="AE448" s="134"/>
      <c r="AF448" s="142"/>
      <c r="AG448" s="143"/>
      <c r="AH448" s="74"/>
      <c r="AI448" s="45"/>
      <c r="AJ448" s="45"/>
      <c r="AK448" s="46"/>
      <c r="AL448" s="44"/>
      <c r="AM448" s="45"/>
      <c r="AN448" s="45"/>
      <c r="AO448" s="46"/>
      <c r="AP448" s="44"/>
      <c r="AQ448" s="45"/>
      <c r="AR448" s="46"/>
      <c r="AS448" s="44"/>
      <c r="AT448" s="46"/>
      <c r="AU448" s="44"/>
      <c r="AV448" s="47"/>
    </row>
    <row r="449" spans="1:48" ht="25.5" customHeight="1">
      <c r="A449" s="126"/>
      <c r="B449" s="127"/>
      <c r="C449" s="128"/>
      <c r="D449" s="129"/>
      <c r="E449" s="129"/>
      <c r="F449" s="129"/>
      <c r="G449" s="130"/>
      <c r="H449" s="128"/>
      <c r="I449" s="129"/>
      <c r="J449" s="129"/>
      <c r="K449" s="129"/>
      <c r="L449" s="129"/>
      <c r="M449" s="129"/>
      <c r="N449" s="129"/>
      <c r="O449" s="129"/>
      <c r="P449" s="131"/>
      <c r="Q449" s="132"/>
      <c r="R449" s="132"/>
      <c r="S449" s="133"/>
      <c r="T449" s="134"/>
      <c r="U449" s="135"/>
      <c r="V449" s="136"/>
      <c r="W449" s="137"/>
      <c r="X449" s="137"/>
      <c r="Y449" s="138"/>
      <c r="Z449" s="139">
        <f t="shared" si="18"/>
        <v>0</v>
      </c>
      <c r="AA449" s="140"/>
      <c r="AB449" s="140"/>
      <c r="AC449" s="140"/>
      <c r="AD449" s="141"/>
      <c r="AE449" s="134"/>
      <c r="AF449" s="142"/>
      <c r="AG449" s="143"/>
      <c r="AH449" s="74"/>
      <c r="AI449" s="45"/>
      <c r="AJ449" s="45"/>
      <c r="AK449" s="46"/>
      <c r="AL449" s="44"/>
      <c r="AM449" s="45"/>
      <c r="AN449" s="45"/>
      <c r="AO449" s="46"/>
      <c r="AP449" s="44"/>
      <c r="AQ449" s="45"/>
      <c r="AR449" s="46"/>
      <c r="AS449" s="44"/>
      <c r="AT449" s="46"/>
      <c r="AU449" s="44"/>
      <c r="AV449" s="47"/>
    </row>
    <row r="450" spans="1:48" ht="25.5" customHeight="1">
      <c r="A450" s="126"/>
      <c r="B450" s="127"/>
      <c r="C450" s="128"/>
      <c r="D450" s="129"/>
      <c r="E450" s="129"/>
      <c r="F450" s="129"/>
      <c r="G450" s="130"/>
      <c r="H450" s="128"/>
      <c r="I450" s="129"/>
      <c r="J450" s="129"/>
      <c r="K450" s="129"/>
      <c r="L450" s="129"/>
      <c r="M450" s="129"/>
      <c r="N450" s="129"/>
      <c r="O450" s="129"/>
      <c r="P450" s="131"/>
      <c r="Q450" s="132"/>
      <c r="R450" s="132"/>
      <c r="S450" s="133"/>
      <c r="T450" s="134"/>
      <c r="U450" s="135"/>
      <c r="V450" s="136"/>
      <c r="W450" s="137"/>
      <c r="X450" s="137"/>
      <c r="Y450" s="138"/>
      <c r="Z450" s="139">
        <f t="shared" si="18"/>
        <v>0</v>
      </c>
      <c r="AA450" s="140"/>
      <c r="AB450" s="140"/>
      <c r="AC450" s="140"/>
      <c r="AD450" s="141"/>
      <c r="AE450" s="134"/>
      <c r="AF450" s="142"/>
      <c r="AG450" s="143"/>
      <c r="AH450" s="74"/>
      <c r="AI450" s="45"/>
      <c r="AJ450" s="45"/>
      <c r="AK450" s="46"/>
      <c r="AL450" s="44"/>
      <c r="AM450" s="45"/>
      <c r="AN450" s="45"/>
      <c r="AO450" s="46"/>
      <c r="AP450" s="44"/>
      <c r="AQ450" s="45"/>
      <c r="AR450" s="46"/>
      <c r="AS450" s="44"/>
      <c r="AT450" s="46"/>
      <c r="AU450" s="44"/>
      <c r="AV450" s="47"/>
    </row>
    <row r="451" spans="1:48" ht="25.5" customHeight="1">
      <c r="A451" s="126"/>
      <c r="B451" s="127"/>
      <c r="C451" s="128"/>
      <c r="D451" s="129"/>
      <c r="E451" s="129"/>
      <c r="F451" s="129"/>
      <c r="G451" s="130"/>
      <c r="H451" s="128"/>
      <c r="I451" s="129"/>
      <c r="J451" s="129"/>
      <c r="K451" s="129"/>
      <c r="L451" s="129"/>
      <c r="M451" s="129"/>
      <c r="N451" s="129"/>
      <c r="O451" s="129"/>
      <c r="P451" s="131"/>
      <c r="Q451" s="132"/>
      <c r="R451" s="132"/>
      <c r="S451" s="133"/>
      <c r="T451" s="134"/>
      <c r="U451" s="135"/>
      <c r="V451" s="136"/>
      <c r="W451" s="137"/>
      <c r="X451" s="137"/>
      <c r="Y451" s="138"/>
      <c r="Z451" s="139">
        <f t="shared" si="18"/>
        <v>0</v>
      </c>
      <c r="AA451" s="140"/>
      <c r="AB451" s="140"/>
      <c r="AC451" s="140"/>
      <c r="AD451" s="141"/>
      <c r="AE451" s="134"/>
      <c r="AF451" s="142"/>
      <c r="AG451" s="143"/>
      <c r="AH451" s="74"/>
      <c r="AI451" s="45"/>
      <c r="AJ451" s="45"/>
      <c r="AK451" s="46"/>
      <c r="AL451" s="44"/>
      <c r="AM451" s="45"/>
      <c r="AN451" s="45"/>
      <c r="AO451" s="46"/>
      <c r="AP451" s="44"/>
      <c r="AQ451" s="45"/>
      <c r="AR451" s="46"/>
      <c r="AS451" s="44"/>
      <c r="AT451" s="46"/>
      <c r="AU451" s="44"/>
      <c r="AV451" s="47"/>
    </row>
    <row r="452" spans="1:48" ht="25.5" customHeight="1">
      <c r="A452" s="126"/>
      <c r="B452" s="127"/>
      <c r="C452" s="128"/>
      <c r="D452" s="129"/>
      <c r="E452" s="129"/>
      <c r="F452" s="129"/>
      <c r="G452" s="130"/>
      <c r="H452" s="128"/>
      <c r="I452" s="129"/>
      <c r="J452" s="129"/>
      <c r="K452" s="129"/>
      <c r="L452" s="129"/>
      <c r="M452" s="129"/>
      <c r="N452" s="129"/>
      <c r="O452" s="129"/>
      <c r="P452" s="131"/>
      <c r="Q452" s="132"/>
      <c r="R452" s="132"/>
      <c r="S452" s="133"/>
      <c r="T452" s="134"/>
      <c r="U452" s="135"/>
      <c r="V452" s="136"/>
      <c r="W452" s="137"/>
      <c r="X452" s="137"/>
      <c r="Y452" s="138"/>
      <c r="Z452" s="139">
        <f t="shared" si="18"/>
        <v>0</v>
      </c>
      <c r="AA452" s="140"/>
      <c r="AB452" s="140"/>
      <c r="AC452" s="140"/>
      <c r="AD452" s="141"/>
      <c r="AE452" s="134"/>
      <c r="AF452" s="142"/>
      <c r="AG452" s="143"/>
      <c r="AH452" s="74"/>
      <c r="AI452" s="45"/>
      <c r="AJ452" s="45"/>
      <c r="AK452" s="46"/>
      <c r="AL452" s="44"/>
      <c r="AM452" s="45"/>
      <c r="AN452" s="45"/>
      <c r="AO452" s="46"/>
      <c r="AP452" s="44"/>
      <c r="AQ452" s="45"/>
      <c r="AR452" s="46"/>
      <c r="AS452" s="44"/>
      <c r="AT452" s="46"/>
      <c r="AU452" s="44"/>
      <c r="AV452" s="47"/>
    </row>
    <row r="453" spans="1:48" ht="25.5" customHeight="1">
      <c r="A453" s="126"/>
      <c r="B453" s="127"/>
      <c r="C453" s="128"/>
      <c r="D453" s="129"/>
      <c r="E453" s="129"/>
      <c r="F453" s="129"/>
      <c r="G453" s="130"/>
      <c r="H453" s="128"/>
      <c r="I453" s="129"/>
      <c r="J453" s="129"/>
      <c r="K453" s="129"/>
      <c r="L453" s="129"/>
      <c r="M453" s="129"/>
      <c r="N453" s="129"/>
      <c r="O453" s="129"/>
      <c r="P453" s="131"/>
      <c r="Q453" s="132"/>
      <c r="R453" s="132"/>
      <c r="S453" s="133"/>
      <c r="T453" s="134"/>
      <c r="U453" s="135"/>
      <c r="V453" s="136"/>
      <c r="W453" s="137"/>
      <c r="X453" s="137"/>
      <c r="Y453" s="138"/>
      <c r="Z453" s="139">
        <f t="shared" si="18"/>
        <v>0</v>
      </c>
      <c r="AA453" s="140"/>
      <c r="AB453" s="140"/>
      <c r="AC453" s="140"/>
      <c r="AD453" s="141"/>
      <c r="AE453" s="134"/>
      <c r="AF453" s="142"/>
      <c r="AG453" s="143"/>
      <c r="AH453" s="74"/>
      <c r="AI453" s="45"/>
      <c r="AJ453" s="45"/>
      <c r="AK453" s="46"/>
      <c r="AL453" s="44"/>
      <c r="AM453" s="45"/>
      <c r="AN453" s="45"/>
      <c r="AO453" s="46"/>
      <c r="AP453" s="44"/>
      <c r="AQ453" s="45"/>
      <c r="AR453" s="46"/>
      <c r="AS453" s="44"/>
      <c r="AT453" s="46"/>
      <c r="AU453" s="44"/>
      <c r="AV453" s="47"/>
    </row>
    <row r="454" spans="1:48" ht="25.5" customHeight="1">
      <c r="A454" s="126"/>
      <c r="B454" s="127"/>
      <c r="C454" s="128"/>
      <c r="D454" s="129"/>
      <c r="E454" s="129"/>
      <c r="F454" s="129"/>
      <c r="G454" s="130"/>
      <c r="H454" s="128"/>
      <c r="I454" s="129"/>
      <c r="J454" s="129"/>
      <c r="K454" s="129"/>
      <c r="L454" s="129"/>
      <c r="M454" s="129"/>
      <c r="N454" s="129"/>
      <c r="O454" s="129"/>
      <c r="P454" s="131"/>
      <c r="Q454" s="132"/>
      <c r="R454" s="132"/>
      <c r="S454" s="133"/>
      <c r="T454" s="134"/>
      <c r="U454" s="135"/>
      <c r="V454" s="136"/>
      <c r="W454" s="137"/>
      <c r="X454" s="137"/>
      <c r="Y454" s="138"/>
      <c r="Z454" s="139">
        <f t="shared" si="18"/>
        <v>0</v>
      </c>
      <c r="AA454" s="140"/>
      <c r="AB454" s="140"/>
      <c r="AC454" s="140"/>
      <c r="AD454" s="141"/>
      <c r="AE454" s="134"/>
      <c r="AF454" s="142"/>
      <c r="AG454" s="143"/>
      <c r="AH454" s="74"/>
      <c r="AI454" s="45"/>
      <c r="AJ454" s="45"/>
      <c r="AK454" s="46"/>
      <c r="AL454" s="44"/>
      <c r="AM454" s="45"/>
      <c r="AN454" s="45"/>
      <c r="AO454" s="46"/>
      <c r="AP454" s="44"/>
      <c r="AQ454" s="45"/>
      <c r="AR454" s="46"/>
      <c r="AS454" s="44"/>
      <c r="AT454" s="46"/>
      <c r="AU454" s="44"/>
      <c r="AV454" s="47"/>
    </row>
    <row r="455" spans="1:48" ht="25.5" customHeight="1" thickBot="1">
      <c r="A455" s="91"/>
      <c r="B455" s="92"/>
      <c r="C455" s="86"/>
      <c r="D455" s="87"/>
      <c r="E455" s="87"/>
      <c r="F455" s="87"/>
      <c r="G455" s="88"/>
      <c r="H455" s="3" t="s">
        <v>6</v>
      </c>
      <c r="I455" s="4"/>
      <c r="J455" s="4"/>
      <c r="K455" s="4"/>
      <c r="L455" s="4"/>
      <c r="M455" s="4"/>
      <c r="N455" s="4"/>
      <c r="O455" s="4"/>
      <c r="P455" s="104"/>
      <c r="Q455" s="105"/>
      <c r="R455" s="105"/>
      <c r="S455" s="106"/>
      <c r="T455" s="86"/>
      <c r="U455" s="88"/>
      <c r="V455" s="144"/>
      <c r="W455" s="145"/>
      <c r="X455" s="145"/>
      <c r="Y455" s="146"/>
      <c r="Z455" s="147">
        <f>SUM(Z443:AD454)</f>
        <v>0</v>
      </c>
      <c r="AA455" s="148"/>
      <c r="AB455" s="148"/>
      <c r="AC455" s="148"/>
      <c r="AD455" s="149"/>
      <c r="AE455" s="86"/>
      <c r="AF455" s="87"/>
      <c r="AG455" s="99"/>
      <c r="AH455" s="100"/>
      <c r="AI455" s="87"/>
      <c r="AJ455" s="87"/>
      <c r="AK455" s="88"/>
      <c r="AL455" s="86"/>
      <c r="AM455" s="87"/>
      <c r="AN455" s="87"/>
      <c r="AO455" s="88"/>
      <c r="AP455" s="86"/>
      <c r="AQ455" s="87"/>
      <c r="AR455" s="88"/>
      <c r="AS455" s="86"/>
      <c r="AT455" s="88"/>
      <c r="AU455" s="86"/>
      <c r="AV455" s="89"/>
    </row>
    <row r="456" ht="18.75" customHeight="1"/>
    <row r="457" spans="1:48" ht="18.75" customHeight="1">
      <c r="A457" s="28"/>
      <c r="B457" s="28"/>
      <c r="C457" s="5"/>
      <c r="D457" s="5"/>
      <c r="E457" s="5"/>
      <c r="F457" s="5"/>
      <c r="G457" s="5"/>
      <c r="H457" s="6"/>
      <c r="I457" s="6"/>
      <c r="J457" s="6"/>
      <c r="K457" s="6"/>
      <c r="L457" s="6"/>
      <c r="M457" s="6"/>
      <c r="N457" s="6"/>
      <c r="O457" s="6"/>
      <c r="P457" s="7"/>
      <c r="Q457" s="7"/>
      <c r="R457" s="7"/>
      <c r="S457" s="41" t="s">
        <v>23</v>
      </c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</row>
    <row r="458" spans="19:30" ht="21" customHeight="1"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37:47" ht="21" customHeight="1">
      <c r="AK459" s="1">
        <f>AK435</f>
        <v>0</v>
      </c>
      <c r="AM459" s="153">
        <f>AM243</f>
        <v>0</v>
      </c>
      <c r="AN459" s="154"/>
      <c r="AO459" s="20" t="s">
        <v>47</v>
      </c>
      <c r="AP459" s="153">
        <f>AP243</f>
        <v>0</v>
      </c>
      <c r="AQ459" s="154"/>
      <c r="AR459" s="20" t="s">
        <v>48</v>
      </c>
      <c r="AS459" s="153">
        <f>AS243</f>
        <v>0</v>
      </c>
      <c r="AT459" s="154"/>
      <c r="AU459" s="20" t="s">
        <v>49</v>
      </c>
    </row>
    <row r="460" spans="3:48" ht="21" customHeight="1">
      <c r="C460" s="2" t="s">
        <v>0</v>
      </c>
      <c r="D460" s="2"/>
      <c r="E460" s="2"/>
      <c r="F460" s="2"/>
      <c r="G460" s="10" t="s">
        <v>1</v>
      </c>
      <c r="H460" s="2"/>
      <c r="I460" s="2"/>
      <c r="J460" s="2"/>
      <c r="K460" s="2"/>
      <c r="L460" s="2"/>
      <c r="M460" s="2"/>
      <c r="N460" s="2" t="s">
        <v>2</v>
      </c>
      <c r="O460" s="2"/>
      <c r="AI460" s="1" t="s">
        <v>105</v>
      </c>
      <c r="AL460" s="155">
        <f>AL436</f>
        <v>0</v>
      </c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</row>
    <row r="461" spans="35:48" ht="21" customHeight="1">
      <c r="AI461" s="1" t="s">
        <v>13</v>
      </c>
      <c r="AL461" s="150">
        <f>AL437</f>
        <v>0</v>
      </c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</row>
    <row r="462" spans="38:48" ht="21" customHeight="1">
      <c r="AL462" s="150">
        <f>AL438</f>
        <v>0</v>
      </c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</row>
    <row r="463" spans="35:48" ht="21" customHeight="1">
      <c r="AI463" s="1" t="s">
        <v>14</v>
      </c>
      <c r="AL463" s="22" t="s">
        <v>57</v>
      </c>
      <c r="AM463" s="150">
        <f>AM7</f>
        <v>0</v>
      </c>
      <c r="AN463" s="150"/>
      <c r="AO463" s="150"/>
      <c r="AP463" s="150"/>
      <c r="AQ463" s="150"/>
      <c r="AR463" s="150"/>
      <c r="AS463" s="150"/>
      <c r="AT463" s="150"/>
      <c r="AU463" s="150"/>
      <c r="AV463" s="150"/>
    </row>
    <row r="464" spans="38:48" ht="21" customHeight="1">
      <c r="AL464" s="150">
        <f>AL8</f>
        <v>0</v>
      </c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</row>
    <row r="465" spans="38:48" ht="12" customHeight="1" thickBot="1"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</row>
    <row r="466" spans="1:48" ht="25.5" customHeight="1">
      <c r="A466" s="81" t="s">
        <v>22</v>
      </c>
      <c r="B466" s="82"/>
      <c r="C466" s="61" t="s">
        <v>15</v>
      </c>
      <c r="D466" s="75"/>
      <c r="E466" s="75"/>
      <c r="F466" s="75"/>
      <c r="G466" s="76"/>
      <c r="H466" s="61" t="s">
        <v>16</v>
      </c>
      <c r="I466" s="75"/>
      <c r="J466" s="75"/>
      <c r="K466" s="75"/>
      <c r="L466" s="75"/>
      <c r="M466" s="75"/>
      <c r="N466" s="75"/>
      <c r="O466" s="75"/>
      <c r="P466" s="61" t="s">
        <v>17</v>
      </c>
      <c r="Q466" s="75"/>
      <c r="R466" s="75"/>
      <c r="S466" s="76"/>
      <c r="T466" s="61" t="s">
        <v>21</v>
      </c>
      <c r="U466" s="76"/>
      <c r="V466" s="61" t="s">
        <v>18</v>
      </c>
      <c r="W466" s="75"/>
      <c r="X466" s="75"/>
      <c r="Y466" s="76"/>
      <c r="Z466" s="61" t="s">
        <v>19</v>
      </c>
      <c r="AA466" s="75"/>
      <c r="AB466" s="75"/>
      <c r="AC466" s="75"/>
      <c r="AD466" s="76"/>
      <c r="AE466" s="61" t="s">
        <v>20</v>
      </c>
      <c r="AF466" s="75"/>
      <c r="AG466" s="77"/>
      <c r="AH466" s="78" t="s">
        <v>7</v>
      </c>
      <c r="AI466" s="75"/>
      <c r="AJ466" s="75"/>
      <c r="AK466" s="76"/>
      <c r="AL466" s="61" t="s">
        <v>8</v>
      </c>
      <c r="AM466" s="75"/>
      <c r="AN466" s="75"/>
      <c r="AO466" s="75"/>
      <c r="AP466" s="61" t="s">
        <v>9</v>
      </c>
      <c r="AQ466" s="75"/>
      <c r="AR466" s="76"/>
      <c r="AS466" s="151" t="s">
        <v>10</v>
      </c>
      <c r="AT466" s="152"/>
      <c r="AU466" s="61"/>
      <c r="AV466" s="62"/>
    </row>
    <row r="467" spans="1:48" ht="25.5" customHeight="1">
      <c r="A467" s="126"/>
      <c r="B467" s="127"/>
      <c r="C467" s="128"/>
      <c r="D467" s="129"/>
      <c r="E467" s="129"/>
      <c r="F467" s="129"/>
      <c r="G467" s="130"/>
      <c r="H467" s="128"/>
      <c r="I467" s="129"/>
      <c r="J467" s="129"/>
      <c r="K467" s="129"/>
      <c r="L467" s="129"/>
      <c r="M467" s="129"/>
      <c r="N467" s="129"/>
      <c r="O467" s="129"/>
      <c r="P467" s="131"/>
      <c r="Q467" s="132"/>
      <c r="R467" s="132"/>
      <c r="S467" s="133"/>
      <c r="T467" s="134"/>
      <c r="U467" s="135"/>
      <c r="V467" s="136"/>
      <c r="W467" s="137"/>
      <c r="X467" s="137"/>
      <c r="Y467" s="138"/>
      <c r="Z467" s="139">
        <f>ROUNDDOWN(P467*V467,0)</f>
        <v>0</v>
      </c>
      <c r="AA467" s="140"/>
      <c r="AB467" s="140"/>
      <c r="AC467" s="140"/>
      <c r="AD467" s="141"/>
      <c r="AE467" s="134"/>
      <c r="AF467" s="142"/>
      <c r="AG467" s="143"/>
      <c r="AH467" s="74"/>
      <c r="AI467" s="45"/>
      <c r="AJ467" s="45"/>
      <c r="AK467" s="46"/>
      <c r="AL467" s="44"/>
      <c r="AM467" s="45"/>
      <c r="AN467" s="45"/>
      <c r="AO467" s="46"/>
      <c r="AP467" s="44"/>
      <c r="AQ467" s="45"/>
      <c r="AR467" s="46"/>
      <c r="AS467" s="44"/>
      <c r="AT467" s="46"/>
      <c r="AU467" s="44"/>
      <c r="AV467" s="47"/>
    </row>
    <row r="468" spans="1:48" ht="25.5" customHeight="1">
      <c r="A468" s="126"/>
      <c r="B468" s="127"/>
      <c r="C468" s="128"/>
      <c r="D468" s="129"/>
      <c r="E468" s="129"/>
      <c r="F468" s="129"/>
      <c r="G468" s="130"/>
      <c r="H468" s="128"/>
      <c r="I468" s="129"/>
      <c r="J468" s="129"/>
      <c r="K468" s="129"/>
      <c r="L468" s="129"/>
      <c r="M468" s="129"/>
      <c r="N468" s="129"/>
      <c r="O468" s="129"/>
      <c r="P468" s="131"/>
      <c r="Q468" s="132"/>
      <c r="R468" s="132"/>
      <c r="S468" s="133"/>
      <c r="T468" s="134"/>
      <c r="U468" s="135"/>
      <c r="V468" s="136"/>
      <c r="W468" s="137"/>
      <c r="X468" s="137"/>
      <c r="Y468" s="138"/>
      <c r="Z468" s="139">
        <f aca="true" t="shared" si="19" ref="Z468:Z478">ROUNDDOWN(P468*V468,0)</f>
        <v>0</v>
      </c>
      <c r="AA468" s="140"/>
      <c r="AB468" s="140"/>
      <c r="AC468" s="140"/>
      <c r="AD468" s="141"/>
      <c r="AE468" s="134"/>
      <c r="AF468" s="142"/>
      <c r="AG468" s="143"/>
      <c r="AH468" s="74"/>
      <c r="AI468" s="45"/>
      <c r="AJ468" s="45"/>
      <c r="AK468" s="46"/>
      <c r="AL468" s="44"/>
      <c r="AM468" s="45"/>
      <c r="AN468" s="45"/>
      <c r="AO468" s="46"/>
      <c r="AP468" s="44"/>
      <c r="AQ468" s="45"/>
      <c r="AR468" s="46"/>
      <c r="AS468" s="44"/>
      <c r="AT468" s="46"/>
      <c r="AU468" s="44"/>
      <c r="AV468" s="47"/>
    </row>
    <row r="469" spans="1:48" ht="25.5" customHeight="1">
      <c r="A469" s="126"/>
      <c r="B469" s="127"/>
      <c r="C469" s="128"/>
      <c r="D469" s="129"/>
      <c r="E469" s="129"/>
      <c r="F469" s="129"/>
      <c r="G469" s="130"/>
      <c r="H469" s="128"/>
      <c r="I469" s="129"/>
      <c r="J469" s="129"/>
      <c r="K469" s="129"/>
      <c r="L469" s="129"/>
      <c r="M469" s="129"/>
      <c r="N469" s="129"/>
      <c r="O469" s="129"/>
      <c r="P469" s="131"/>
      <c r="Q469" s="132"/>
      <c r="R469" s="132"/>
      <c r="S469" s="133"/>
      <c r="T469" s="134"/>
      <c r="U469" s="135"/>
      <c r="V469" s="136"/>
      <c r="W469" s="137"/>
      <c r="X469" s="137"/>
      <c r="Y469" s="138"/>
      <c r="Z469" s="139">
        <f t="shared" si="19"/>
        <v>0</v>
      </c>
      <c r="AA469" s="140"/>
      <c r="AB469" s="140"/>
      <c r="AC469" s="140"/>
      <c r="AD469" s="141"/>
      <c r="AE469" s="134"/>
      <c r="AF469" s="142"/>
      <c r="AG469" s="143"/>
      <c r="AH469" s="74"/>
      <c r="AI469" s="45"/>
      <c r="AJ469" s="45"/>
      <c r="AK469" s="46"/>
      <c r="AL469" s="44"/>
      <c r="AM469" s="45"/>
      <c r="AN469" s="45"/>
      <c r="AO469" s="46"/>
      <c r="AP469" s="44"/>
      <c r="AQ469" s="45"/>
      <c r="AR469" s="46"/>
      <c r="AS469" s="44"/>
      <c r="AT469" s="46"/>
      <c r="AU469" s="44"/>
      <c r="AV469" s="47"/>
    </row>
    <row r="470" spans="1:48" ht="25.5" customHeight="1">
      <c r="A470" s="126"/>
      <c r="B470" s="127"/>
      <c r="C470" s="128"/>
      <c r="D470" s="129"/>
      <c r="E470" s="129"/>
      <c r="F470" s="129"/>
      <c r="G470" s="130"/>
      <c r="H470" s="128"/>
      <c r="I470" s="129"/>
      <c r="J470" s="129"/>
      <c r="K470" s="129"/>
      <c r="L470" s="129"/>
      <c r="M470" s="129"/>
      <c r="N470" s="129"/>
      <c r="O470" s="129"/>
      <c r="P470" s="131"/>
      <c r="Q470" s="132"/>
      <c r="R470" s="132"/>
      <c r="S470" s="133"/>
      <c r="T470" s="134"/>
      <c r="U470" s="135"/>
      <c r="V470" s="136"/>
      <c r="W470" s="137"/>
      <c r="X470" s="137"/>
      <c r="Y470" s="138"/>
      <c r="Z470" s="139">
        <f t="shared" si="19"/>
        <v>0</v>
      </c>
      <c r="AA470" s="140"/>
      <c r="AB470" s="140"/>
      <c r="AC470" s="140"/>
      <c r="AD470" s="141"/>
      <c r="AE470" s="134"/>
      <c r="AF470" s="142"/>
      <c r="AG470" s="143"/>
      <c r="AH470" s="74"/>
      <c r="AI470" s="45"/>
      <c r="AJ470" s="45"/>
      <c r="AK470" s="46"/>
      <c r="AL470" s="44"/>
      <c r="AM470" s="45"/>
      <c r="AN470" s="45"/>
      <c r="AO470" s="46"/>
      <c r="AP470" s="44"/>
      <c r="AQ470" s="45"/>
      <c r="AR470" s="46"/>
      <c r="AS470" s="44"/>
      <c r="AT470" s="46"/>
      <c r="AU470" s="44"/>
      <c r="AV470" s="47"/>
    </row>
    <row r="471" spans="1:48" ht="25.5" customHeight="1">
      <c r="A471" s="126"/>
      <c r="B471" s="127"/>
      <c r="C471" s="128"/>
      <c r="D471" s="129"/>
      <c r="E471" s="129"/>
      <c r="F471" s="129"/>
      <c r="G471" s="130"/>
      <c r="H471" s="128"/>
      <c r="I471" s="129"/>
      <c r="J471" s="129"/>
      <c r="K471" s="129"/>
      <c r="L471" s="129"/>
      <c r="M471" s="129"/>
      <c r="N471" s="129"/>
      <c r="O471" s="129"/>
      <c r="P471" s="131"/>
      <c r="Q471" s="132"/>
      <c r="R471" s="132"/>
      <c r="S471" s="133"/>
      <c r="T471" s="134"/>
      <c r="U471" s="135"/>
      <c r="V471" s="136"/>
      <c r="W471" s="137"/>
      <c r="X471" s="137"/>
      <c r="Y471" s="138"/>
      <c r="Z471" s="139">
        <f t="shared" si="19"/>
        <v>0</v>
      </c>
      <c r="AA471" s="140"/>
      <c r="AB471" s="140"/>
      <c r="AC471" s="140"/>
      <c r="AD471" s="141"/>
      <c r="AE471" s="134"/>
      <c r="AF471" s="142"/>
      <c r="AG471" s="143"/>
      <c r="AH471" s="74"/>
      <c r="AI471" s="45"/>
      <c r="AJ471" s="45"/>
      <c r="AK471" s="46"/>
      <c r="AL471" s="44"/>
      <c r="AM471" s="45"/>
      <c r="AN471" s="45"/>
      <c r="AO471" s="46"/>
      <c r="AP471" s="44"/>
      <c r="AQ471" s="45"/>
      <c r="AR471" s="46"/>
      <c r="AS471" s="44"/>
      <c r="AT471" s="46"/>
      <c r="AU471" s="44"/>
      <c r="AV471" s="47"/>
    </row>
    <row r="472" spans="1:48" ht="25.5" customHeight="1">
      <c r="A472" s="126"/>
      <c r="B472" s="127"/>
      <c r="C472" s="128"/>
      <c r="D472" s="129"/>
      <c r="E472" s="129"/>
      <c r="F472" s="129"/>
      <c r="G472" s="130"/>
      <c r="H472" s="128"/>
      <c r="I472" s="129"/>
      <c r="J472" s="129"/>
      <c r="K472" s="129"/>
      <c r="L472" s="129"/>
      <c r="M472" s="129"/>
      <c r="N472" s="129"/>
      <c r="O472" s="129"/>
      <c r="P472" s="131"/>
      <c r="Q472" s="132"/>
      <c r="R472" s="132"/>
      <c r="S472" s="133"/>
      <c r="T472" s="134"/>
      <c r="U472" s="135"/>
      <c r="V472" s="136"/>
      <c r="W472" s="137"/>
      <c r="X472" s="137"/>
      <c r="Y472" s="138"/>
      <c r="Z472" s="139">
        <f t="shared" si="19"/>
        <v>0</v>
      </c>
      <c r="AA472" s="140"/>
      <c r="AB472" s="140"/>
      <c r="AC472" s="140"/>
      <c r="AD472" s="141"/>
      <c r="AE472" s="134"/>
      <c r="AF472" s="142"/>
      <c r="AG472" s="143"/>
      <c r="AH472" s="74"/>
      <c r="AI472" s="45"/>
      <c r="AJ472" s="45"/>
      <c r="AK472" s="46"/>
      <c r="AL472" s="44"/>
      <c r="AM472" s="45"/>
      <c r="AN472" s="45"/>
      <c r="AO472" s="46"/>
      <c r="AP472" s="44"/>
      <c r="AQ472" s="45"/>
      <c r="AR472" s="46"/>
      <c r="AS472" s="44"/>
      <c r="AT472" s="46"/>
      <c r="AU472" s="44"/>
      <c r="AV472" s="47"/>
    </row>
    <row r="473" spans="1:48" ht="25.5" customHeight="1">
      <c r="A473" s="126"/>
      <c r="B473" s="127"/>
      <c r="C473" s="128"/>
      <c r="D473" s="129"/>
      <c r="E473" s="129"/>
      <c r="F473" s="129"/>
      <c r="G473" s="130"/>
      <c r="H473" s="128"/>
      <c r="I473" s="129"/>
      <c r="J473" s="129"/>
      <c r="K473" s="129"/>
      <c r="L473" s="129"/>
      <c r="M473" s="129"/>
      <c r="N473" s="129"/>
      <c r="O473" s="129"/>
      <c r="P473" s="131"/>
      <c r="Q473" s="132"/>
      <c r="R473" s="132"/>
      <c r="S473" s="133"/>
      <c r="T473" s="134"/>
      <c r="U473" s="135"/>
      <c r="V473" s="136"/>
      <c r="W473" s="137"/>
      <c r="X473" s="137"/>
      <c r="Y473" s="138"/>
      <c r="Z473" s="139">
        <f t="shared" si="19"/>
        <v>0</v>
      </c>
      <c r="AA473" s="140"/>
      <c r="AB473" s="140"/>
      <c r="AC473" s="140"/>
      <c r="AD473" s="141"/>
      <c r="AE473" s="134"/>
      <c r="AF473" s="142"/>
      <c r="AG473" s="143"/>
      <c r="AH473" s="74"/>
      <c r="AI473" s="45"/>
      <c r="AJ473" s="45"/>
      <c r="AK473" s="46"/>
      <c r="AL473" s="44"/>
      <c r="AM473" s="45"/>
      <c r="AN473" s="45"/>
      <c r="AO473" s="46"/>
      <c r="AP473" s="44"/>
      <c r="AQ473" s="45"/>
      <c r="AR473" s="46"/>
      <c r="AS473" s="44"/>
      <c r="AT473" s="46"/>
      <c r="AU473" s="44"/>
      <c r="AV473" s="47"/>
    </row>
    <row r="474" spans="1:48" ht="25.5" customHeight="1">
      <c r="A474" s="126"/>
      <c r="B474" s="127"/>
      <c r="C474" s="128"/>
      <c r="D474" s="129"/>
      <c r="E474" s="129"/>
      <c r="F474" s="129"/>
      <c r="G474" s="130"/>
      <c r="H474" s="128"/>
      <c r="I474" s="129"/>
      <c r="J474" s="129"/>
      <c r="K474" s="129"/>
      <c r="L474" s="129"/>
      <c r="M474" s="129"/>
      <c r="N474" s="129"/>
      <c r="O474" s="129"/>
      <c r="P474" s="131"/>
      <c r="Q474" s="132"/>
      <c r="R474" s="132"/>
      <c r="S474" s="133"/>
      <c r="T474" s="134"/>
      <c r="U474" s="135"/>
      <c r="V474" s="136"/>
      <c r="W474" s="137"/>
      <c r="X474" s="137"/>
      <c r="Y474" s="138"/>
      <c r="Z474" s="139">
        <f t="shared" si="19"/>
        <v>0</v>
      </c>
      <c r="AA474" s="140"/>
      <c r="AB474" s="140"/>
      <c r="AC474" s="140"/>
      <c r="AD474" s="141"/>
      <c r="AE474" s="134"/>
      <c r="AF474" s="142"/>
      <c r="AG474" s="143"/>
      <c r="AH474" s="74"/>
      <c r="AI474" s="45"/>
      <c r="AJ474" s="45"/>
      <c r="AK474" s="46"/>
      <c r="AL474" s="44"/>
      <c r="AM474" s="45"/>
      <c r="AN474" s="45"/>
      <c r="AO474" s="46"/>
      <c r="AP474" s="44"/>
      <c r="AQ474" s="45"/>
      <c r="AR474" s="46"/>
      <c r="AS474" s="44"/>
      <c r="AT474" s="46"/>
      <c r="AU474" s="44"/>
      <c r="AV474" s="47"/>
    </row>
    <row r="475" spans="1:48" ht="25.5" customHeight="1">
      <c r="A475" s="126"/>
      <c r="B475" s="127"/>
      <c r="C475" s="128"/>
      <c r="D475" s="129"/>
      <c r="E475" s="129"/>
      <c r="F475" s="129"/>
      <c r="G475" s="130"/>
      <c r="H475" s="128"/>
      <c r="I475" s="129"/>
      <c r="J475" s="129"/>
      <c r="K475" s="129"/>
      <c r="L475" s="129"/>
      <c r="M475" s="129"/>
      <c r="N475" s="129"/>
      <c r="O475" s="129"/>
      <c r="P475" s="131"/>
      <c r="Q475" s="132"/>
      <c r="R475" s="132"/>
      <c r="S475" s="133"/>
      <c r="T475" s="134"/>
      <c r="U475" s="135"/>
      <c r="V475" s="136"/>
      <c r="W475" s="137"/>
      <c r="X475" s="137"/>
      <c r="Y475" s="138"/>
      <c r="Z475" s="139">
        <f t="shared" si="19"/>
        <v>0</v>
      </c>
      <c r="AA475" s="140"/>
      <c r="AB475" s="140"/>
      <c r="AC475" s="140"/>
      <c r="AD475" s="141"/>
      <c r="AE475" s="134"/>
      <c r="AF475" s="142"/>
      <c r="AG475" s="143"/>
      <c r="AH475" s="74"/>
      <c r="AI475" s="45"/>
      <c r="AJ475" s="45"/>
      <c r="AK475" s="46"/>
      <c r="AL475" s="44"/>
      <c r="AM475" s="45"/>
      <c r="AN475" s="45"/>
      <c r="AO475" s="46"/>
      <c r="AP475" s="44"/>
      <c r="AQ475" s="45"/>
      <c r="AR475" s="46"/>
      <c r="AS475" s="44"/>
      <c r="AT475" s="46"/>
      <c r="AU475" s="44"/>
      <c r="AV475" s="47"/>
    </row>
    <row r="476" spans="1:48" ht="25.5" customHeight="1">
      <c r="A476" s="126"/>
      <c r="B476" s="127"/>
      <c r="C476" s="128"/>
      <c r="D476" s="129"/>
      <c r="E476" s="129"/>
      <c r="F476" s="129"/>
      <c r="G476" s="130"/>
      <c r="H476" s="128"/>
      <c r="I476" s="129"/>
      <c r="J476" s="129"/>
      <c r="K476" s="129"/>
      <c r="L476" s="129"/>
      <c r="M476" s="129"/>
      <c r="N476" s="129"/>
      <c r="O476" s="129"/>
      <c r="P476" s="131"/>
      <c r="Q476" s="132"/>
      <c r="R476" s="132"/>
      <c r="S476" s="133"/>
      <c r="T476" s="134"/>
      <c r="U476" s="135"/>
      <c r="V476" s="136"/>
      <c r="W476" s="137"/>
      <c r="X476" s="137"/>
      <c r="Y476" s="138"/>
      <c r="Z476" s="139">
        <f t="shared" si="19"/>
        <v>0</v>
      </c>
      <c r="AA476" s="140"/>
      <c r="AB476" s="140"/>
      <c r="AC476" s="140"/>
      <c r="AD476" s="141"/>
      <c r="AE476" s="134"/>
      <c r="AF476" s="142"/>
      <c r="AG476" s="143"/>
      <c r="AH476" s="74"/>
      <c r="AI476" s="45"/>
      <c r="AJ476" s="45"/>
      <c r="AK476" s="46"/>
      <c r="AL476" s="44"/>
      <c r="AM476" s="45"/>
      <c r="AN476" s="45"/>
      <c r="AO476" s="46"/>
      <c r="AP476" s="44"/>
      <c r="AQ476" s="45"/>
      <c r="AR476" s="46"/>
      <c r="AS476" s="44"/>
      <c r="AT476" s="46"/>
      <c r="AU476" s="44"/>
      <c r="AV476" s="47"/>
    </row>
    <row r="477" spans="1:48" ht="25.5" customHeight="1">
      <c r="A477" s="126"/>
      <c r="B477" s="127"/>
      <c r="C477" s="128"/>
      <c r="D477" s="129"/>
      <c r="E477" s="129"/>
      <c r="F477" s="129"/>
      <c r="G477" s="130"/>
      <c r="H477" s="128"/>
      <c r="I477" s="129"/>
      <c r="J477" s="129"/>
      <c r="K477" s="129"/>
      <c r="L477" s="129"/>
      <c r="M477" s="129"/>
      <c r="N477" s="129"/>
      <c r="O477" s="129"/>
      <c r="P477" s="131"/>
      <c r="Q477" s="132"/>
      <c r="R477" s="132"/>
      <c r="S477" s="133"/>
      <c r="T477" s="134"/>
      <c r="U477" s="135"/>
      <c r="V477" s="136"/>
      <c r="W477" s="137"/>
      <c r="X477" s="137"/>
      <c r="Y477" s="138"/>
      <c r="Z477" s="139">
        <f t="shared" si="19"/>
        <v>0</v>
      </c>
      <c r="AA477" s="140"/>
      <c r="AB477" s="140"/>
      <c r="AC477" s="140"/>
      <c r="AD477" s="141"/>
      <c r="AE477" s="134"/>
      <c r="AF477" s="142"/>
      <c r="AG477" s="143"/>
      <c r="AH477" s="74"/>
      <c r="AI477" s="45"/>
      <c r="AJ477" s="45"/>
      <c r="AK477" s="46"/>
      <c r="AL477" s="44"/>
      <c r="AM477" s="45"/>
      <c r="AN477" s="45"/>
      <c r="AO477" s="46"/>
      <c r="AP477" s="44"/>
      <c r="AQ477" s="45"/>
      <c r="AR477" s="46"/>
      <c r="AS477" s="44"/>
      <c r="AT477" s="46"/>
      <c r="AU477" s="44"/>
      <c r="AV477" s="47"/>
    </row>
    <row r="478" spans="1:48" ht="25.5" customHeight="1">
      <c r="A478" s="126"/>
      <c r="B478" s="127"/>
      <c r="C478" s="128"/>
      <c r="D478" s="129"/>
      <c r="E478" s="129"/>
      <c r="F478" s="129"/>
      <c r="G478" s="130"/>
      <c r="H478" s="128"/>
      <c r="I478" s="129"/>
      <c r="J478" s="129"/>
      <c r="K478" s="129"/>
      <c r="L478" s="129"/>
      <c r="M478" s="129"/>
      <c r="N478" s="129"/>
      <c r="O478" s="129"/>
      <c r="P478" s="131"/>
      <c r="Q478" s="132"/>
      <c r="R478" s="132"/>
      <c r="S478" s="133"/>
      <c r="T478" s="134"/>
      <c r="U478" s="135"/>
      <c r="V478" s="136"/>
      <c r="W478" s="137"/>
      <c r="X478" s="137"/>
      <c r="Y478" s="138"/>
      <c r="Z478" s="139">
        <f t="shared" si="19"/>
        <v>0</v>
      </c>
      <c r="AA478" s="140"/>
      <c r="AB478" s="140"/>
      <c r="AC478" s="140"/>
      <c r="AD478" s="141"/>
      <c r="AE478" s="134"/>
      <c r="AF478" s="142"/>
      <c r="AG478" s="143"/>
      <c r="AH478" s="74"/>
      <c r="AI478" s="45"/>
      <c r="AJ478" s="45"/>
      <c r="AK478" s="46"/>
      <c r="AL478" s="44"/>
      <c r="AM478" s="45"/>
      <c r="AN478" s="45"/>
      <c r="AO478" s="46"/>
      <c r="AP478" s="44"/>
      <c r="AQ478" s="45"/>
      <c r="AR478" s="46"/>
      <c r="AS478" s="44"/>
      <c r="AT478" s="46"/>
      <c r="AU478" s="44"/>
      <c r="AV478" s="47"/>
    </row>
    <row r="479" spans="1:48" ht="25.5" customHeight="1" thickBot="1">
      <c r="A479" s="91"/>
      <c r="B479" s="92"/>
      <c r="C479" s="86"/>
      <c r="D479" s="87"/>
      <c r="E479" s="87"/>
      <c r="F479" s="87"/>
      <c r="G479" s="88"/>
      <c r="H479" s="3" t="s">
        <v>6</v>
      </c>
      <c r="I479" s="4"/>
      <c r="J479" s="4"/>
      <c r="K479" s="4"/>
      <c r="L479" s="4"/>
      <c r="M479" s="4"/>
      <c r="N479" s="4"/>
      <c r="O479" s="4"/>
      <c r="P479" s="104"/>
      <c r="Q479" s="105"/>
      <c r="R479" s="105"/>
      <c r="S479" s="106"/>
      <c r="T479" s="86"/>
      <c r="U479" s="88"/>
      <c r="V479" s="144"/>
      <c r="W479" s="145"/>
      <c r="X479" s="145"/>
      <c r="Y479" s="146"/>
      <c r="Z479" s="147">
        <f>SUM(Z467:AD478)</f>
        <v>0</v>
      </c>
      <c r="AA479" s="148"/>
      <c r="AB479" s="148"/>
      <c r="AC479" s="148"/>
      <c r="AD479" s="149"/>
      <c r="AE479" s="86"/>
      <c r="AF479" s="87"/>
      <c r="AG479" s="99"/>
      <c r="AH479" s="100"/>
      <c r="AI479" s="87"/>
      <c r="AJ479" s="87"/>
      <c r="AK479" s="88"/>
      <c r="AL479" s="86"/>
      <c r="AM479" s="87"/>
      <c r="AN479" s="87"/>
      <c r="AO479" s="88"/>
      <c r="AP479" s="86"/>
      <c r="AQ479" s="87"/>
      <c r="AR479" s="88"/>
      <c r="AS479" s="86"/>
      <c r="AT479" s="88"/>
      <c r="AU479" s="86"/>
      <c r="AV479" s="89"/>
    </row>
    <row r="480" ht="18.75" customHeight="1"/>
  </sheetData>
  <sheetProtection sheet="1" selectLockedCells="1"/>
  <mergeCells count="3804">
    <mergeCell ref="AL52:AV52"/>
    <mergeCell ref="AL76:AV76"/>
    <mergeCell ref="AL100:AV100"/>
    <mergeCell ref="AL124:AV124"/>
    <mergeCell ref="AL148:AV148"/>
    <mergeCell ref="AL172:AV172"/>
    <mergeCell ref="AL196:AV196"/>
    <mergeCell ref="AL220:AV220"/>
    <mergeCell ref="AL244:AV244"/>
    <mergeCell ref="AL268:AV268"/>
    <mergeCell ref="AL292:AV292"/>
    <mergeCell ref="AL316:AV316"/>
    <mergeCell ref="AL340:AV340"/>
    <mergeCell ref="AL364:AV364"/>
    <mergeCell ref="AL388:AV388"/>
    <mergeCell ref="AU454:AV454"/>
    <mergeCell ref="AL451:AO451"/>
    <mergeCell ref="AP451:AR451"/>
    <mergeCell ref="AS451:AT451"/>
    <mergeCell ref="AU451:AV451"/>
    <mergeCell ref="AL449:AO449"/>
    <mergeCell ref="AP449:AR449"/>
    <mergeCell ref="AS449:AT449"/>
    <mergeCell ref="AU449:AV449"/>
    <mergeCell ref="AU448:AV448"/>
    <mergeCell ref="AU447:AV447"/>
    <mergeCell ref="AU446:AV446"/>
    <mergeCell ref="AU444:AV444"/>
    <mergeCell ref="AL437:AV437"/>
    <mergeCell ref="AL438:AV438"/>
    <mergeCell ref="AM439:AV439"/>
    <mergeCell ref="AL440:AV440"/>
    <mergeCell ref="AP479:AR479"/>
    <mergeCell ref="AS479:AT479"/>
    <mergeCell ref="AU479:AV479"/>
    <mergeCell ref="AU478:AV478"/>
    <mergeCell ref="A479:B479"/>
    <mergeCell ref="C479:G479"/>
    <mergeCell ref="P479:S479"/>
    <mergeCell ref="T479:U479"/>
    <mergeCell ref="V479:Y479"/>
    <mergeCell ref="Z479:AD479"/>
    <mergeCell ref="AE479:AG479"/>
    <mergeCell ref="AH479:AK479"/>
    <mergeCell ref="AL479:AO479"/>
    <mergeCell ref="Z478:AD478"/>
    <mergeCell ref="AE478:AG478"/>
    <mergeCell ref="AH478:AK478"/>
    <mergeCell ref="AL478:AO478"/>
    <mergeCell ref="AP478:AR478"/>
    <mergeCell ref="AS478:AT478"/>
    <mergeCell ref="AL477:AO477"/>
    <mergeCell ref="AP477:AR477"/>
    <mergeCell ref="AS477:AT477"/>
    <mergeCell ref="AU477:AV477"/>
    <mergeCell ref="A478:B478"/>
    <mergeCell ref="C478:G478"/>
    <mergeCell ref="H478:O478"/>
    <mergeCell ref="P478:S478"/>
    <mergeCell ref="T478:U478"/>
    <mergeCell ref="V478:Y478"/>
    <mergeCell ref="AU476:AV476"/>
    <mergeCell ref="A477:B477"/>
    <mergeCell ref="C477:G477"/>
    <mergeCell ref="H477:O477"/>
    <mergeCell ref="P477:S477"/>
    <mergeCell ref="T477:U477"/>
    <mergeCell ref="V477:Y477"/>
    <mergeCell ref="Z477:AD477"/>
    <mergeCell ref="AE477:AG477"/>
    <mergeCell ref="AH477:AK477"/>
    <mergeCell ref="Z476:AD476"/>
    <mergeCell ref="AE476:AG476"/>
    <mergeCell ref="AH476:AK476"/>
    <mergeCell ref="AL476:AO476"/>
    <mergeCell ref="AP476:AR476"/>
    <mergeCell ref="AS476:AT476"/>
    <mergeCell ref="AL475:AO475"/>
    <mergeCell ref="AP475:AR475"/>
    <mergeCell ref="AS475:AT475"/>
    <mergeCell ref="AU475:AV475"/>
    <mergeCell ref="A476:B476"/>
    <mergeCell ref="C476:G476"/>
    <mergeCell ref="H476:O476"/>
    <mergeCell ref="P476:S476"/>
    <mergeCell ref="T476:U476"/>
    <mergeCell ref="V476:Y476"/>
    <mergeCell ref="AU474:AV474"/>
    <mergeCell ref="A475:B475"/>
    <mergeCell ref="C475:G475"/>
    <mergeCell ref="H475:O475"/>
    <mergeCell ref="P475:S475"/>
    <mergeCell ref="T475:U475"/>
    <mergeCell ref="V475:Y475"/>
    <mergeCell ref="Z475:AD475"/>
    <mergeCell ref="AE475:AG475"/>
    <mergeCell ref="AH475:AK475"/>
    <mergeCell ref="Z474:AD474"/>
    <mergeCell ref="AE474:AG474"/>
    <mergeCell ref="AH474:AK474"/>
    <mergeCell ref="AL474:AO474"/>
    <mergeCell ref="AP474:AR474"/>
    <mergeCell ref="AS474:AT474"/>
    <mergeCell ref="AL473:AO473"/>
    <mergeCell ref="AP473:AR473"/>
    <mergeCell ref="AS473:AT473"/>
    <mergeCell ref="AU473:AV473"/>
    <mergeCell ref="A474:B474"/>
    <mergeCell ref="C474:G474"/>
    <mergeCell ref="H474:O474"/>
    <mergeCell ref="P474:S474"/>
    <mergeCell ref="T474:U474"/>
    <mergeCell ref="V474:Y474"/>
    <mergeCell ref="AU472:AV472"/>
    <mergeCell ref="A473:B473"/>
    <mergeCell ref="C473:G473"/>
    <mergeCell ref="H473:O473"/>
    <mergeCell ref="P473:S473"/>
    <mergeCell ref="T473:U473"/>
    <mergeCell ref="V473:Y473"/>
    <mergeCell ref="Z473:AD473"/>
    <mergeCell ref="AE473:AG473"/>
    <mergeCell ref="AH473:AK473"/>
    <mergeCell ref="Z472:AD472"/>
    <mergeCell ref="AE472:AG472"/>
    <mergeCell ref="AH472:AK472"/>
    <mergeCell ref="AL472:AO472"/>
    <mergeCell ref="AP472:AR472"/>
    <mergeCell ref="AS472:AT472"/>
    <mergeCell ref="AL471:AO471"/>
    <mergeCell ref="AP471:AR471"/>
    <mergeCell ref="AS471:AT471"/>
    <mergeCell ref="AU471:AV471"/>
    <mergeCell ref="A472:B472"/>
    <mergeCell ref="C472:G472"/>
    <mergeCell ref="H472:O472"/>
    <mergeCell ref="P472:S472"/>
    <mergeCell ref="T472:U472"/>
    <mergeCell ref="V472:Y472"/>
    <mergeCell ref="AU470:AV470"/>
    <mergeCell ref="A471:B471"/>
    <mergeCell ref="C471:G471"/>
    <mergeCell ref="H471:O471"/>
    <mergeCell ref="P471:S471"/>
    <mergeCell ref="T471:U471"/>
    <mergeCell ref="V471:Y471"/>
    <mergeCell ref="Z471:AD471"/>
    <mergeCell ref="AE471:AG471"/>
    <mergeCell ref="AH471:AK471"/>
    <mergeCell ref="Z470:AD470"/>
    <mergeCell ref="AE470:AG470"/>
    <mergeCell ref="AH470:AK470"/>
    <mergeCell ref="AL470:AO470"/>
    <mergeCell ref="AP470:AR470"/>
    <mergeCell ref="AS470:AT470"/>
    <mergeCell ref="AL469:AO469"/>
    <mergeCell ref="AP469:AR469"/>
    <mergeCell ref="AS469:AT469"/>
    <mergeCell ref="AU469:AV469"/>
    <mergeCell ref="A470:B470"/>
    <mergeCell ref="C470:G470"/>
    <mergeCell ref="H470:O470"/>
    <mergeCell ref="P470:S470"/>
    <mergeCell ref="T470:U470"/>
    <mergeCell ref="V470:Y470"/>
    <mergeCell ref="AU468:AV468"/>
    <mergeCell ref="A469:B469"/>
    <mergeCell ref="C469:G469"/>
    <mergeCell ref="H469:O469"/>
    <mergeCell ref="P469:S469"/>
    <mergeCell ref="T469:U469"/>
    <mergeCell ref="V469:Y469"/>
    <mergeCell ref="Z469:AD469"/>
    <mergeCell ref="AE469:AG469"/>
    <mergeCell ref="AH469:AK469"/>
    <mergeCell ref="Z468:AD468"/>
    <mergeCell ref="AE468:AG468"/>
    <mergeCell ref="AH468:AK468"/>
    <mergeCell ref="AL468:AO468"/>
    <mergeCell ref="AP468:AR468"/>
    <mergeCell ref="AS468:AT468"/>
    <mergeCell ref="AL467:AO467"/>
    <mergeCell ref="AP467:AR467"/>
    <mergeCell ref="AS467:AT467"/>
    <mergeCell ref="AU467:AV467"/>
    <mergeCell ref="A468:B468"/>
    <mergeCell ref="C468:G468"/>
    <mergeCell ref="H468:O468"/>
    <mergeCell ref="P468:S468"/>
    <mergeCell ref="T468:U468"/>
    <mergeCell ref="V468:Y468"/>
    <mergeCell ref="AU466:AV466"/>
    <mergeCell ref="A467:B467"/>
    <mergeCell ref="C467:G467"/>
    <mergeCell ref="H467:O467"/>
    <mergeCell ref="P467:S467"/>
    <mergeCell ref="T467:U467"/>
    <mergeCell ref="V467:Y467"/>
    <mergeCell ref="Z467:AD467"/>
    <mergeCell ref="AE467:AG467"/>
    <mergeCell ref="AH467:AK467"/>
    <mergeCell ref="Z466:AD466"/>
    <mergeCell ref="AE466:AG466"/>
    <mergeCell ref="AH466:AK466"/>
    <mergeCell ref="AL466:AO466"/>
    <mergeCell ref="AP466:AR466"/>
    <mergeCell ref="AS466:AT466"/>
    <mergeCell ref="AL461:AV461"/>
    <mergeCell ref="AL462:AV462"/>
    <mergeCell ref="AM463:AV463"/>
    <mergeCell ref="AL464:AV464"/>
    <mergeCell ref="A466:B466"/>
    <mergeCell ref="C466:G466"/>
    <mergeCell ref="H466:O466"/>
    <mergeCell ref="P466:S466"/>
    <mergeCell ref="T466:U466"/>
    <mergeCell ref="V466:Y466"/>
    <mergeCell ref="AP455:AR455"/>
    <mergeCell ref="AS455:AT455"/>
    <mergeCell ref="AU455:AV455"/>
    <mergeCell ref="S457:AD458"/>
    <mergeCell ref="AM459:AN459"/>
    <mergeCell ref="AP459:AQ459"/>
    <mergeCell ref="AS459:AT459"/>
    <mergeCell ref="A455:B455"/>
    <mergeCell ref="C455:G455"/>
    <mergeCell ref="P455:S455"/>
    <mergeCell ref="T455:U455"/>
    <mergeCell ref="V455:Y455"/>
    <mergeCell ref="Z455:AD455"/>
    <mergeCell ref="AE455:AG455"/>
    <mergeCell ref="AH455:AK455"/>
    <mergeCell ref="AL455:AO455"/>
    <mergeCell ref="AL460:AV460"/>
    <mergeCell ref="Z454:AD454"/>
    <mergeCell ref="AE454:AG454"/>
    <mergeCell ref="AH454:AK454"/>
    <mergeCell ref="AL454:AO454"/>
    <mergeCell ref="AP454:AR454"/>
    <mergeCell ref="AS454:AT454"/>
    <mergeCell ref="AL453:AO453"/>
    <mergeCell ref="AP453:AR453"/>
    <mergeCell ref="AS453:AT453"/>
    <mergeCell ref="AU453:AV453"/>
    <mergeCell ref="A454:B454"/>
    <mergeCell ref="C454:G454"/>
    <mergeCell ref="H454:O454"/>
    <mergeCell ref="P454:S454"/>
    <mergeCell ref="T454:U454"/>
    <mergeCell ref="V454:Y454"/>
    <mergeCell ref="AU452:AV452"/>
    <mergeCell ref="A453:B453"/>
    <mergeCell ref="C453:G453"/>
    <mergeCell ref="H453:O453"/>
    <mergeCell ref="P453:S453"/>
    <mergeCell ref="T453:U453"/>
    <mergeCell ref="V453:Y453"/>
    <mergeCell ref="Z453:AD453"/>
    <mergeCell ref="AE453:AG453"/>
    <mergeCell ref="AH453:AK453"/>
    <mergeCell ref="Z452:AD452"/>
    <mergeCell ref="AE452:AG452"/>
    <mergeCell ref="AH452:AK452"/>
    <mergeCell ref="AL452:AO452"/>
    <mergeCell ref="AP452:AR452"/>
    <mergeCell ref="AS452:AT452"/>
    <mergeCell ref="A452:B452"/>
    <mergeCell ref="C452:G452"/>
    <mergeCell ref="H452:O452"/>
    <mergeCell ref="P452:S452"/>
    <mergeCell ref="T452:U452"/>
    <mergeCell ref="V452:Y452"/>
    <mergeCell ref="AU450:AV450"/>
    <mergeCell ref="A451:B451"/>
    <mergeCell ref="C451:G451"/>
    <mergeCell ref="H451:O451"/>
    <mergeCell ref="P451:S451"/>
    <mergeCell ref="T451:U451"/>
    <mergeCell ref="V451:Y451"/>
    <mergeCell ref="Z451:AD451"/>
    <mergeCell ref="AE451:AG451"/>
    <mergeCell ref="AH451:AK451"/>
    <mergeCell ref="Z450:AD450"/>
    <mergeCell ref="AE450:AG450"/>
    <mergeCell ref="AH450:AK450"/>
    <mergeCell ref="AL450:AO450"/>
    <mergeCell ref="AP450:AR450"/>
    <mergeCell ref="AS450:AT450"/>
    <mergeCell ref="A450:B450"/>
    <mergeCell ref="C450:G450"/>
    <mergeCell ref="H450:O450"/>
    <mergeCell ref="P450:S450"/>
    <mergeCell ref="T450:U450"/>
    <mergeCell ref="V450:Y450"/>
    <mergeCell ref="A449:B449"/>
    <mergeCell ref="C449:G449"/>
    <mergeCell ref="H449:O449"/>
    <mergeCell ref="P449:S449"/>
    <mergeCell ref="T449:U449"/>
    <mergeCell ref="V449:Y449"/>
    <mergeCell ref="Z449:AD449"/>
    <mergeCell ref="AE449:AG449"/>
    <mergeCell ref="AH449:AK449"/>
    <mergeCell ref="Z448:AD448"/>
    <mergeCell ref="AE448:AG448"/>
    <mergeCell ref="AH448:AK448"/>
    <mergeCell ref="AL448:AO448"/>
    <mergeCell ref="AP448:AR448"/>
    <mergeCell ref="AS448:AT448"/>
    <mergeCell ref="AL447:AO447"/>
    <mergeCell ref="AP447:AR447"/>
    <mergeCell ref="AS447:AT447"/>
    <mergeCell ref="A448:B448"/>
    <mergeCell ref="C448:G448"/>
    <mergeCell ref="H448:O448"/>
    <mergeCell ref="P448:S448"/>
    <mergeCell ref="T448:U448"/>
    <mergeCell ref="V448:Y448"/>
    <mergeCell ref="A447:B447"/>
    <mergeCell ref="C447:G447"/>
    <mergeCell ref="H447:O447"/>
    <mergeCell ref="P447:S447"/>
    <mergeCell ref="T447:U447"/>
    <mergeCell ref="V447:Y447"/>
    <mergeCell ref="Z447:AD447"/>
    <mergeCell ref="AE447:AG447"/>
    <mergeCell ref="AH447:AK447"/>
    <mergeCell ref="Z446:AD446"/>
    <mergeCell ref="AE446:AG446"/>
    <mergeCell ref="AH446:AK446"/>
    <mergeCell ref="AL446:AO446"/>
    <mergeCell ref="AP446:AR446"/>
    <mergeCell ref="AS446:AT446"/>
    <mergeCell ref="AL445:AO445"/>
    <mergeCell ref="AP445:AR445"/>
    <mergeCell ref="AS445:AT445"/>
    <mergeCell ref="AU445:AV445"/>
    <mergeCell ref="A446:B446"/>
    <mergeCell ref="C446:G446"/>
    <mergeCell ref="H446:O446"/>
    <mergeCell ref="P446:S446"/>
    <mergeCell ref="T446:U446"/>
    <mergeCell ref="V446:Y446"/>
    <mergeCell ref="A445:B445"/>
    <mergeCell ref="C445:G445"/>
    <mergeCell ref="H445:O445"/>
    <mergeCell ref="P445:S445"/>
    <mergeCell ref="T445:U445"/>
    <mergeCell ref="V445:Y445"/>
    <mergeCell ref="Z445:AD445"/>
    <mergeCell ref="AE445:AG445"/>
    <mergeCell ref="AH445:AK445"/>
    <mergeCell ref="Z444:AD444"/>
    <mergeCell ref="AE444:AG444"/>
    <mergeCell ref="AH444:AK444"/>
    <mergeCell ref="AL444:AO444"/>
    <mergeCell ref="AP444:AR444"/>
    <mergeCell ref="AS444:AT444"/>
    <mergeCell ref="AL443:AO443"/>
    <mergeCell ref="AP443:AR443"/>
    <mergeCell ref="AS443:AT443"/>
    <mergeCell ref="AU443:AV443"/>
    <mergeCell ref="A444:B444"/>
    <mergeCell ref="C444:G444"/>
    <mergeCell ref="H444:O444"/>
    <mergeCell ref="P444:S444"/>
    <mergeCell ref="T444:U444"/>
    <mergeCell ref="V444:Y444"/>
    <mergeCell ref="AU442:AV442"/>
    <mergeCell ref="A443:B443"/>
    <mergeCell ref="C443:G443"/>
    <mergeCell ref="H443:O443"/>
    <mergeCell ref="P443:S443"/>
    <mergeCell ref="T443:U443"/>
    <mergeCell ref="V443:Y443"/>
    <mergeCell ref="Z443:AD443"/>
    <mergeCell ref="AE443:AG443"/>
    <mergeCell ref="AH443:AK443"/>
    <mergeCell ref="Z442:AD442"/>
    <mergeCell ref="AE442:AG442"/>
    <mergeCell ref="AH442:AK442"/>
    <mergeCell ref="AL442:AO442"/>
    <mergeCell ref="AP442:AR442"/>
    <mergeCell ref="AS442:AT442"/>
    <mergeCell ref="A442:B442"/>
    <mergeCell ref="C442:G442"/>
    <mergeCell ref="H442:O442"/>
    <mergeCell ref="P442:S442"/>
    <mergeCell ref="T442:U442"/>
    <mergeCell ref="V442:Y442"/>
    <mergeCell ref="AP431:AR431"/>
    <mergeCell ref="AS431:AT431"/>
    <mergeCell ref="AU431:AV431"/>
    <mergeCell ref="S433:AD434"/>
    <mergeCell ref="AM435:AN435"/>
    <mergeCell ref="AP435:AQ435"/>
    <mergeCell ref="AS435:AT435"/>
    <mergeCell ref="AL436:AV436"/>
    <mergeCell ref="AU430:AV430"/>
    <mergeCell ref="A431:B431"/>
    <mergeCell ref="C431:G431"/>
    <mergeCell ref="P431:S431"/>
    <mergeCell ref="T431:U431"/>
    <mergeCell ref="V431:Y431"/>
    <mergeCell ref="Z431:AD431"/>
    <mergeCell ref="AE431:AG431"/>
    <mergeCell ref="AH431:AK431"/>
    <mergeCell ref="AL431:AO431"/>
    <mergeCell ref="Z430:AD430"/>
    <mergeCell ref="AE430:AG430"/>
    <mergeCell ref="AH430:AK430"/>
    <mergeCell ref="AL430:AO430"/>
    <mergeCell ref="AP430:AR430"/>
    <mergeCell ref="AS430:AT430"/>
    <mergeCell ref="AL429:AO429"/>
    <mergeCell ref="AP429:AR429"/>
    <mergeCell ref="AS429:AT429"/>
    <mergeCell ref="AU429:AV429"/>
    <mergeCell ref="A430:B430"/>
    <mergeCell ref="C430:G430"/>
    <mergeCell ref="H430:O430"/>
    <mergeCell ref="P430:S430"/>
    <mergeCell ref="T430:U430"/>
    <mergeCell ref="V430:Y430"/>
    <mergeCell ref="AU428:AV428"/>
    <mergeCell ref="A429:B429"/>
    <mergeCell ref="C429:G429"/>
    <mergeCell ref="H429:O429"/>
    <mergeCell ref="P429:S429"/>
    <mergeCell ref="T429:U429"/>
    <mergeCell ref="V429:Y429"/>
    <mergeCell ref="Z429:AD429"/>
    <mergeCell ref="AE429:AG429"/>
    <mergeCell ref="AH429:AK429"/>
    <mergeCell ref="Z428:AD428"/>
    <mergeCell ref="AE428:AG428"/>
    <mergeCell ref="AH428:AK428"/>
    <mergeCell ref="AL428:AO428"/>
    <mergeCell ref="AP428:AR428"/>
    <mergeCell ref="AS428:AT428"/>
    <mergeCell ref="AL427:AO427"/>
    <mergeCell ref="AP427:AR427"/>
    <mergeCell ref="AS427:AT427"/>
    <mergeCell ref="AU427:AV427"/>
    <mergeCell ref="A428:B428"/>
    <mergeCell ref="C428:G428"/>
    <mergeCell ref="H428:O428"/>
    <mergeCell ref="P428:S428"/>
    <mergeCell ref="T428:U428"/>
    <mergeCell ref="V428:Y428"/>
    <mergeCell ref="AU426:AV426"/>
    <mergeCell ref="A427:B427"/>
    <mergeCell ref="C427:G427"/>
    <mergeCell ref="H427:O427"/>
    <mergeCell ref="P427:S427"/>
    <mergeCell ref="T427:U427"/>
    <mergeCell ref="V427:Y427"/>
    <mergeCell ref="Z427:AD427"/>
    <mergeCell ref="AE427:AG427"/>
    <mergeCell ref="AH427:AK427"/>
    <mergeCell ref="Z426:AD426"/>
    <mergeCell ref="AE426:AG426"/>
    <mergeCell ref="AH426:AK426"/>
    <mergeCell ref="AL426:AO426"/>
    <mergeCell ref="AP426:AR426"/>
    <mergeCell ref="AS426:AT426"/>
    <mergeCell ref="AL425:AO425"/>
    <mergeCell ref="AP425:AR425"/>
    <mergeCell ref="AS425:AT425"/>
    <mergeCell ref="AU425:AV425"/>
    <mergeCell ref="A426:B426"/>
    <mergeCell ref="C426:G426"/>
    <mergeCell ref="H426:O426"/>
    <mergeCell ref="P426:S426"/>
    <mergeCell ref="T426:U426"/>
    <mergeCell ref="V426:Y426"/>
    <mergeCell ref="AU424:AV424"/>
    <mergeCell ref="A425:B425"/>
    <mergeCell ref="C425:G425"/>
    <mergeCell ref="H425:O425"/>
    <mergeCell ref="P425:S425"/>
    <mergeCell ref="T425:U425"/>
    <mergeCell ref="V425:Y425"/>
    <mergeCell ref="Z425:AD425"/>
    <mergeCell ref="AE425:AG425"/>
    <mergeCell ref="AH425:AK425"/>
    <mergeCell ref="Z424:AD424"/>
    <mergeCell ref="AE424:AG424"/>
    <mergeCell ref="AH424:AK424"/>
    <mergeCell ref="AL424:AO424"/>
    <mergeCell ref="AP424:AR424"/>
    <mergeCell ref="AS424:AT424"/>
    <mergeCell ref="AL423:AO423"/>
    <mergeCell ref="AP423:AR423"/>
    <mergeCell ref="AS423:AT423"/>
    <mergeCell ref="AU423:AV423"/>
    <mergeCell ref="A424:B424"/>
    <mergeCell ref="C424:G424"/>
    <mergeCell ref="H424:O424"/>
    <mergeCell ref="P424:S424"/>
    <mergeCell ref="T424:U424"/>
    <mergeCell ref="V424:Y424"/>
    <mergeCell ref="AU422:AV422"/>
    <mergeCell ref="A423:B423"/>
    <mergeCell ref="C423:G423"/>
    <mergeCell ref="H423:O423"/>
    <mergeCell ref="P423:S423"/>
    <mergeCell ref="T423:U423"/>
    <mergeCell ref="V423:Y423"/>
    <mergeCell ref="Z423:AD423"/>
    <mergeCell ref="AE423:AG423"/>
    <mergeCell ref="AH423:AK423"/>
    <mergeCell ref="Z422:AD422"/>
    <mergeCell ref="AE422:AG422"/>
    <mergeCell ref="AH422:AK422"/>
    <mergeCell ref="AL422:AO422"/>
    <mergeCell ref="AP422:AR422"/>
    <mergeCell ref="AS422:AT422"/>
    <mergeCell ref="AL421:AO421"/>
    <mergeCell ref="AP421:AR421"/>
    <mergeCell ref="AS421:AT421"/>
    <mergeCell ref="AU421:AV421"/>
    <mergeCell ref="A422:B422"/>
    <mergeCell ref="C422:G422"/>
    <mergeCell ref="H422:O422"/>
    <mergeCell ref="P422:S422"/>
    <mergeCell ref="T422:U422"/>
    <mergeCell ref="V422:Y422"/>
    <mergeCell ref="AU420:AV420"/>
    <mergeCell ref="A421:B421"/>
    <mergeCell ref="C421:G421"/>
    <mergeCell ref="H421:O421"/>
    <mergeCell ref="P421:S421"/>
    <mergeCell ref="T421:U421"/>
    <mergeCell ref="V421:Y421"/>
    <mergeCell ref="Z421:AD421"/>
    <mergeCell ref="AE421:AG421"/>
    <mergeCell ref="AH421:AK421"/>
    <mergeCell ref="Z420:AD420"/>
    <mergeCell ref="AE420:AG420"/>
    <mergeCell ref="AH420:AK420"/>
    <mergeCell ref="AL420:AO420"/>
    <mergeCell ref="AP420:AR420"/>
    <mergeCell ref="AS420:AT420"/>
    <mergeCell ref="AL419:AO419"/>
    <mergeCell ref="AP419:AR419"/>
    <mergeCell ref="AS419:AT419"/>
    <mergeCell ref="AU419:AV419"/>
    <mergeCell ref="A420:B420"/>
    <mergeCell ref="C420:G420"/>
    <mergeCell ref="H420:O420"/>
    <mergeCell ref="P420:S420"/>
    <mergeCell ref="T420:U420"/>
    <mergeCell ref="V420:Y420"/>
    <mergeCell ref="AU418:AV418"/>
    <mergeCell ref="A419:B419"/>
    <mergeCell ref="C419:G419"/>
    <mergeCell ref="H419:O419"/>
    <mergeCell ref="P419:S419"/>
    <mergeCell ref="T419:U419"/>
    <mergeCell ref="V419:Y419"/>
    <mergeCell ref="Z419:AD419"/>
    <mergeCell ref="AE419:AG419"/>
    <mergeCell ref="AH419:AK419"/>
    <mergeCell ref="Z418:AD418"/>
    <mergeCell ref="AE418:AG418"/>
    <mergeCell ref="AH418:AK418"/>
    <mergeCell ref="AL418:AO418"/>
    <mergeCell ref="AP418:AR418"/>
    <mergeCell ref="AS418:AT418"/>
    <mergeCell ref="AL413:AV413"/>
    <mergeCell ref="AL414:AV414"/>
    <mergeCell ref="AM415:AV415"/>
    <mergeCell ref="AL416:AV416"/>
    <mergeCell ref="A418:B418"/>
    <mergeCell ref="C418:G418"/>
    <mergeCell ref="H418:O418"/>
    <mergeCell ref="P418:S418"/>
    <mergeCell ref="T418:U418"/>
    <mergeCell ref="V418:Y418"/>
    <mergeCell ref="AP407:AR407"/>
    <mergeCell ref="AS407:AT407"/>
    <mergeCell ref="AU407:AV407"/>
    <mergeCell ref="S409:AD410"/>
    <mergeCell ref="AM411:AN411"/>
    <mergeCell ref="AP411:AQ411"/>
    <mergeCell ref="AS411:AT411"/>
    <mergeCell ref="AL412:AV412"/>
    <mergeCell ref="AU406:AV406"/>
    <mergeCell ref="A407:B407"/>
    <mergeCell ref="C407:G407"/>
    <mergeCell ref="P407:S407"/>
    <mergeCell ref="T407:U407"/>
    <mergeCell ref="V407:Y407"/>
    <mergeCell ref="Z407:AD407"/>
    <mergeCell ref="AE407:AG407"/>
    <mergeCell ref="AH407:AK407"/>
    <mergeCell ref="AL407:AO407"/>
    <mergeCell ref="Z406:AD406"/>
    <mergeCell ref="AE406:AG406"/>
    <mergeCell ref="AH406:AK406"/>
    <mergeCell ref="AL406:AO406"/>
    <mergeCell ref="AP406:AR406"/>
    <mergeCell ref="AS406:AT406"/>
    <mergeCell ref="AL405:AO405"/>
    <mergeCell ref="AP405:AR405"/>
    <mergeCell ref="AS405:AT405"/>
    <mergeCell ref="AU405:AV405"/>
    <mergeCell ref="A406:B406"/>
    <mergeCell ref="C406:G406"/>
    <mergeCell ref="H406:O406"/>
    <mergeCell ref="P406:S406"/>
    <mergeCell ref="T406:U406"/>
    <mergeCell ref="V406:Y406"/>
    <mergeCell ref="AU404:AV404"/>
    <mergeCell ref="A405:B405"/>
    <mergeCell ref="C405:G405"/>
    <mergeCell ref="H405:O405"/>
    <mergeCell ref="P405:S405"/>
    <mergeCell ref="T405:U405"/>
    <mergeCell ref="V405:Y405"/>
    <mergeCell ref="Z405:AD405"/>
    <mergeCell ref="AE405:AG405"/>
    <mergeCell ref="AH405:AK405"/>
    <mergeCell ref="Z404:AD404"/>
    <mergeCell ref="AE404:AG404"/>
    <mergeCell ref="AH404:AK404"/>
    <mergeCell ref="AL404:AO404"/>
    <mergeCell ref="AP404:AR404"/>
    <mergeCell ref="AS404:AT404"/>
    <mergeCell ref="AL403:AO403"/>
    <mergeCell ref="AP403:AR403"/>
    <mergeCell ref="AS403:AT403"/>
    <mergeCell ref="AU403:AV403"/>
    <mergeCell ref="A404:B404"/>
    <mergeCell ref="C404:G404"/>
    <mergeCell ref="H404:O404"/>
    <mergeCell ref="P404:S404"/>
    <mergeCell ref="T404:U404"/>
    <mergeCell ref="V404:Y404"/>
    <mergeCell ref="AU402:AV402"/>
    <mergeCell ref="A403:B403"/>
    <mergeCell ref="C403:G403"/>
    <mergeCell ref="H403:O403"/>
    <mergeCell ref="P403:S403"/>
    <mergeCell ref="T403:U403"/>
    <mergeCell ref="V403:Y403"/>
    <mergeCell ref="Z403:AD403"/>
    <mergeCell ref="AE403:AG403"/>
    <mergeCell ref="AH403:AK403"/>
    <mergeCell ref="Z402:AD402"/>
    <mergeCell ref="AE402:AG402"/>
    <mergeCell ref="AH402:AK402"/>
    <mergeCell ref="AL402:AO402"/>
    <mergeCell ref="AP402:AR402"/>
    <mergeCell ref="AS402:AT402"/>
    <mergeCell ref="AL401:AO401"/>
    <mergeCell ref="AP401:AR401"/>
    <mergeCell ref="AS401:AT401"/>
    <mergeCell ref="AU401:AV401"/>
    <mergeCell ref="A402:B402"/>
    <mergeCell ref="C402:G402"/>
    <mergeCell ref="H402:O402"/>
    <mergeCell ref="P402:S402"/>
    <mergeCell ref="T402:U402"/>
    <mergeCell ref="V402:Y402"/>
    <mergeCell ref="AU400:AV400"/>
    <mergeCell ref="A401:B401"/>
    <mergeCell ref="C401:G401"/>
    <mergeCell ref="H401:O401"/>
    <mergeCell ref="P401:S401"/>
    <mergeCell ref="T401:U401"/>
    <mergeCell ref="V401:Y401"/>
    <mergeCell ref="Z401:AD401"/>
    <mergeCell ref="AE401:AG401"/>
    <mergeCell ref="AH401:AK401"/>
    <mergeCell ref="Z400:AD400"/>
    <mergeCell ref="AE400:AG400"/>
    <mergeCell ref="AH400:AK400"/>
    <mergeCell ref="AL400:AO400"/>
    <mergeCell ref="AP400:AR400"/>
    <mergeCell ref="AS400:AT400"/>
    <mergeCell ref="AL399:AO399"/>
    <mergeCell ref="AP399:AR399"/>
    <mergeCell ref="AS399:AT399"/>
    <mergeCell ref="AU399:AV399"/>
    <mergeCell ref="A400:B400"/>
    <mergeCell ref="C400:G400"/>
    <mergeCell ref="H400:O400"/>
    <mergeCell ref="P400:S400"/>
    <mergeCell ref="T400:U400"/>
    <mergeCell ref="V400:Y400"/>
    <mergeCell ref="AU398:AV398"/>
    <mergeCell ref="A399:B399"/>
    <mergeCell ref="C399:G399"/>
    <mergeCell ref="H399:O399"/>
    <mergeCell ref="P399:S399"/>
    <mergeCell ref="T399:U399"/>
    <mergeCell ref="V399:Y399"/>
    <mergeCell ref="Z399:AD399"/>
    <mergeCell ref="AE399:AG399"/>
    <mergeCell ref="AH399:AK399"/>
    <mergeCell ref="Z398:AD398"/>
    <mergeCell ref="AE398:AG398"/>
    <mergeCell ref="AH398:AK398"/>
    <mergeCell ref="AL398:AO398"/>
    <mergeCell ref="AP398:AR398"/>
    <mergeCell ref="AS398:AT398"/>
    <mergeCell ref="AL397:AO397"/>
    <mergeCell ref="AP397:AR397"/>
    <mergeCell ref="AS397:AT397"/>
    <mergeCell ref="AU397:AV397"/>
    <mergeCell ref="A398:B398"/>
    <mergeCell ref="C398:G398"/>
    <mergeCell ref="H398:O398"/>
    <mergeCell ref="P398:S398"/>
    <mergeCell ref="T398:U398"/>
    <mergeCell ref="V398:Y398"/>
    <mergeCell ref="AU396:AV396"/>
    <mergeCell ref="A397:B397"/>
    <mergeCell ref="C397:G397"/>
    <mergeCell ref="H397:O397"/>
    <mergeCell ref="P397:S397"/>
    <mergeCell ref="T397:U397"/>
    <mergeCell ref="V397:Y397"/>
    <mergeCell ref="Z397:AD397"/>
    <mergeCell ref="AE397:AG397"/>
    <mergeCell ref="AH397:AK397"/>
    <mergeCell ref="Z396:AD396"/>
    <mergeCell ref="AE396:AG396"/>
    <mergeCell ref="AH396:AK396"/>
    <mergeCell ref="AL396:AO396"/>
    <mergeCell ref="AP396:AR396"/>
    <mergeCell ref="AS396:AT396"/>
    <mergeCell ref="AL395:AO395"/>
    <mergeCell ref="AP395:AR395"/>
    <mergeCell ref="AS395:AT395"/>
    <mergeCell ref="AU395:AV395"/>
    <mergeCell ref="A396:B396"/>
    <mergeCell ref="C396:G396"/>
    <mergeCell ref="H396:O396"/>
    <mergeCell ref="P396:S396"/>
    <mergeCell ref="T396:U396"/>
    <mergeCell ref="V396:Y396"/>
    <mergeCell ref="AU394:AV394"/>
    <mergeCell ref="A395:B395"/>
    <mergeCell ref="C395:G395"/>
    <mergeCell ref="H395:O395"/>
    <mergeCell ref="P395:S395"/>
    <mergeCell ref="T395:U395"/>
    <mergeCell ref="V395:Y395"/>
    <mergeCell ref="Z395:AD395"/>
    <mergeCell ref="AE395:AG395"/>
    <mergeCell ref="AH395:AK395"/>
    <mergeCell ref="Z394:AD394"/>
    <mergeCell ref="AE394:AG394"/>
    <mergeCell ref="AH394:AK394"/>
    <mergeCell ref="AL394:AO394"/>
    <mergeCell ref="AP394:AR394"/>
    <mergeCell ref="AS394:AT394"/>
    <mergeCell ref="AL389:AV389"/>
    <mergeCell ref="AL390:AV390"/>
    <mergeCell ref="AM391:AV391"/>
    <mergeCell ref="AL392:AV392"/>
    <mergeCell ref="A394:B394"/>
    <mergeCell ref="C394:G394"/>
    <mergeCell ref="H394:O394"/>
    <mergeCell ref="P394:S394"/>
    <mergeCell ref="T394:U394"/>
    <mergeCell ref="V394:Y394"/>
    <mergeCell ref="AP383:AR383"/>
    <mergeCell ref="AS383:AT383"/>
    <mergeCell ref="AU383:AV383"/>
    <mergeCell ref="S385:AD386"/>
    <mergeCell ref="AM387:AN387"/>
    <mergeCell ref="AP387:AQ387"/>
    <mergeCell ref="AS387:AT387"/>
    <mergeCell ref="AU382:AV382"/>
    <mergeCell ref="A383:B383"/>
    <mergeCell ref="C383:G383"/>
    <mergeCell ref="P383:S383"/>
    <mergeCell ref="T383:U383"/>
    <mergeCell ref="V383:Y383"/>
    <mergeCell ref="Z383:AD383"/>
    <mergeCell ref="AE383:AG383"/>
    <mergeCell ref="AH383:AK383"/>
    <mergeCell ref="AL383:AO383"/>
    <mergeCell ref="Z382:AD382"/>
    <mergeCell ref="AE382:AG382"/>
    <mergeCell ref="AH382:AK382"/>
    <mergeCell ref="AL382:AO382"/>
    <mergeCell ref="AP382:AR382"/>
    <mergeCell ref="AS382:AT382"/>
    <mergeCell ref="AL381:AO381"/>
    <mergeCell ref="AP381:AR381"/>
    <mergeCell ref="AS381:AT381"/>
    <mergeCell ref="AU381:AV381"/>
    <mergeCell ref="A382:B382"/>
    <mergeCell ref="C382:G382"/>
    <mergeCell ref="H382:O382"/>
    <mergeCell ref="P382:S382"/>
    <mergeCell ref="T382:U382"/>
    <mergeCell ref="V382:Y382"/>
    <mergeCell ref="AU380:AV380"/>
    <mergeCell ref="A381:B381"/>
    <mergeCell ref="C381:G381"/>
    <mergeCell ref="H381:O381"/>
    <mergeCell ref="P381:S381"/>
    <mergeCell ref="T381:U381"/>
    <mergeCell ref="V381:Y381"/>
    <mergeCell ref="Z381:AD381"/>
    <mergeCell ref="AE381:AG381"/>
    <mergeCell ref="AH381:AK381"/>
    <mergeCell ref="Z380:AD380"/>
    <mergeCell ref="AE380:AG380"/>
    <mergeCell ref="AH380:AK380"/>
    <mergeCell ref="AL380:AO380"/>
    <mergeCell ref="AP380:AR380"/>
    <mergeCell ref="AS380:AT380"/>
    <mergeCell ref="AL379:AO379"/>
    <mergeCell ref="AP379:AR379"/>
    <mergeCell ref="AS379:AT379"/>
    <mergeCell ref="AU379:AV379"/>
    <mergeCell ref="A380:B380"/>
    <mergeCell ref="C380:G380"/>
    <mergeCell ref="H380:O380"/>
    <mergeCell ref="P380:S380"/>
    <mergeCell ref="T380:U380"/>
    <mergeCell ref="V380:Y380"/>
    <mergeCell ref="AU378:AV378"/>
    <mergeCell ref="A379:B379"/>
    <mergeCell ref="C379:G379"/>
    <mergeCell ref="H379:O379"/>
    <mergeCell ref="P379:S379"/>
    <mergeCell ref="T379:U379"/>
    <mergeCell ref="V379:Y379"/>
    <mergeCell ref="Z379:AD379"/>
    <mergeCell ref="AE379:AG379"/>
    <mergeCell ref="AH379:AK379"/>
    <mergeCell ref="Z378:AD378"/>
    <mergeCell ref="AE378:AG378"/>
    <mergeCell ref="AH378:AK378"/>
    <mergeCell ref="AL378:AO378"/>
    <mergeCell ref="AP378:AR378"/>
    <mergeCell ref="AS378:AT378"/>
    <mergeCell ref="AL377:AO377"/>
    <mergeCell ref="AP377:AR377"/>
    <mergeCell ref="AS377:AT377"/>
    <mergeCell ref="AU377:AV377"/>
    <mergeCell ref="A378:B378"/>
    <mergeCell ref="C378:G378"/>
    <mergeCell ref="H378:O378"/>
    <mergeCell ref="P378:S378"/>
    <mergeCell ref="T378:U378"/>
    <mergeCell ref="V378:Y378"/>
    <mergeCell ref="AU376:AV376"/>
    <mergeCell ref="A377:B377"/>
    <mergeCell ref="C377:G377"/>
    <mergeCell ref="H377:O377"/>
    <mergeCell ref="P377:S377"/>
    <mergeCell ref="T377:U377"/>
    <mergeCell ref="V377:Y377"/>
    <mergeCell ref="Z377:AD377"/>
    <mergeCell ref="AE377:AG377"/>
    <mergeCell ref="AH377:AK377"/>
    <mergeCell ref="Z376:AD376"/>
    <mergeCell ref="AE376:AG376"/>
    <mergeCell ref="AH376:AK376"/>
    <mergeCell ref="AL376:AO376"/>
    <mergeCell ref="AP376:AR376"/>
    <mergeCell ref="AS376:AT376"/>
    <mergeCell ref="AL375:AO375"/>
    <mergeCell ref="AP375:AR375"/>
    <mergeCell ref="AS375:AT375"/>
    <mergeCell ref="AU375:AV375"/>
    <mergeCell ref="A376:B376"/>
    <mergeCell ref="C376:G376"/>
    <mergeCell ref="H376:O376"/>
    <mergeCell ref="P376:S376"/>
    <mergeCell ref="T376:U376"/>
    <mergeCell ref="V376:Y376"/>
    <mergeCell ref="AU374:AV374"/>
    <mergeCell ref="A375:B375"/>
    <mergeCell ref="C375:G375"/>
    <mergeCell ref="H375:O375"/>
    <mergeCell ref="P375:S375"/>
    <mergeCell ref="T375:U375"/>
    <mergeCell ref="V375:Y375"/>
    <mergeCell ref="Z375:AD375"/>
    <mergeCell ref="AE375:AG375"/>
    <mergeCell ref="AH375:AK375"/>
    <mergeCell ref="Z374:AD374"/>
    <mergeCell ref="AE374:AG374"/>
    <mergeCell ref="AH374:AK374"/>
    <mergeCell ref="AL374:AO374"/>
    <mergeCell ref="AP374:AR374"/>
    <mergeCell ref="AS374:AT374"/>
    <mergeCell ref="AL373:AO373"/>
    <mergeCell ref="AP373:AR373"/>
    <mergeCell ref="AS373:AT373"/>
    <mergeCell ref="AU373:AV373"/>
    <mergeCell ref="A374:B374"/>
    <mergeCell ref="C374:G374"/>
    <mergeCell ref="H374:O374"/>
    <mergeCell ref="P374:S374"/>
    <mergeCell ref="T374:U374"/>
    <mergeCell ref="V374:Y374"/>
    <mergeCell ref="AU372:AV372"/>
    <mergeCell ref="A373:B373"/>
    <mergeCell ref="C373:G373"/>
    <mergeCell ref="H373:O373"/>
    <mergeCell ref="P373:S373"/>
    <mergeCell ref="T373:U373"/>
    <mergeCell ref="V373:Y373"/>
    <mergeCell ref="Z373:AD373"/>
    <mergeCell ref="AE373:AG373"/>
    <mergeCell ref="AH373:AK373"/>
    <mergeCell ref="Z372:AD372"/>
    <mergeCell ref="AE372:AG372"/>
    <mergeCell ref="AH372:AK372"/>
    <mergeCell ref="AL372:AO372"/>
    <mergeCell ref="AP372:AR372"/>
    <mergeCell ref="AS372:AT372"/>
    <mergeCell ref="AL371:AO371"/>
    <mergeCell ref="AP371:AR371"/>
    <mergeCell ref="AS371:AT371"/>
    <mergeCell ref="AU371:AV371"/>
    <mergeCell ref="A372:B372"/>
    <mergeCell ref="C372:G372"/>
    <mergeCell ref="H372:O372"/>
    <mergeCell ref="P372:S372"/>
    <mergeCell ref="T372:U372"/>
    <mergeCell ref="V372:Y372"/>
    <mergeCell ref="AU370:AV370"/>
    <mergeCell ref="A371:B371"/>
    <mergeCell ref="C371:G371"/>
    <mergeCell ref="H371:O371"/>
    <mergeCell ref="P371:S371"/>
    <mergeCell ref="T371:U371"/>
    <mergeCell ref="V371:Y371"/>
    <mergeCell ref="Z371:AD371"/>
    <mergeCell ref="AE371:AG371"/>
    <mergeCell ref="AH371:AK371"/>
    <mergeCell ref="Z370:AD370"/>
    <mergeCell ref="AE370:AG370"/>
    <mergeCell ref="AH370:AK370"/>
    <mergeCell ref="AL370:AO370"/>
    <mergeCell ref="AP370:AR370"/>
    <mergeCell ref="AS370:AT370"/>
    <mergeCell ref="AL365:AV365"/>
    <mergeCell ref="AL366:AV366"/>
    <mergeCell ref="AM367:AV367"/>
    <mergeCell ref="AL368:AV368"/>
    <mergeCell ref="A370:B370"/>
    <mergeCell ref="C370:G370"/>
    <mergeCell ref="H370:O370"/>
    <mergeCell ref="P370:S370"/>
    <mergeCell ref="T370:U370"/>
    <mergeCell ref="V370:Y370"/>
    <mergeCell ref="AP359:AR359"/>
    <mergeCell ref="AS359:AT359"/>
    <mergeCell ref="AU359:AV359"/>
    <mergeCell ref="S361:AD362"/>
    <mergeCell ref="AM363:AN363"/>
    <mergeCell ref="AP363:AQ363"/>
    <mergeCell ref="AS363:AT363"/>
    <mergeCell ref="AU358:AV358"/>
    <mergeCell ref="A359:B359"/>
    <mergeCell ref="C359:G359"/>
    <mergeCell ref="P359:S359"/>
    <mergeCell ref="T359:U359"/>
    <mergeCell ref="V359:Y359"/>
    <mergeCell ref="Z359:AD359"/>
    <mergeCell ref="AE359:AG359"/>
    <mergeCell ref="AH359:AK359"/>
    <mergeCell ref="AL359:AO359"/>
    <mergeCell ref="Z358:AD358"/>
    <mergeCell ref="AE358:AG358"/>
    <mergeCell ref="AH358:AK358"/>
    <mergeCell ref="AL358:AO358"/>
    <mergeCell ref="AP358:AR358"/>
    <mergeCell ref="AS358:AT358"/>
    <mergeCell ref="AL357:AO357"/>
    <mergeCell ref="AP357:AR357"/>
    <mergeCell ref="AS357:AT357"/>
    <mergeCell ref="AU357:AV357"/>
    <mergeCell ref="A358:B358"/>
    <mergeCell ref="C358:G358"/>
    <mergeCell ref="H358:O358"/>
    <mergeCell ref="P358:S358"/>
    <mergeCell ref="T358:U358"/>
    <mergeCell ref="V358:Y358"/>
    <mergeCell ref="AU356:AV356"/>
    <mergeCell ref="A357:B357"/>
    <mergeCell ref="C357:G357"/>
    <mergeCell ref="H357:O357"/>
    <mergeCell ref="P357:S357"/>
    <mergeCell ref="T357:U357"/>
    <mergeCell ref="V357:Y357"/>
    <mergeCell ref="Z357:AD357"/>
    <mergeCell ref="AE357:AG357"/>
    <mergeCell ref="AH357:AK357"/>
    <mergeCell ref="Z356:AD356"/>
    <mergeCell ref="AE356:AG356"/>
    <mergeCell ref="AH356:AK356"/>
    <mergeCell ref="AL356:AO356"/>
    <mergeCell ref="AP356:AR356"/>
    <mergeCell ref="AS356:AT356"/>
    <mergeCell ref="AL355:AO355"/>
    <mergeCell ref="AP355:AR355"/>
    <mergeCell ref="AS355:AT355"/>
    <mergeCell ref="AU355:AV355"/>
    <mergeCell ref="A356:B356"/>
    <mergeCell ref="C356:G356"/>
    <mergeCell ref="H356:O356"/>
    <mergeCell ref="P356:S356"/>
    <mergeCell ref="T356:U356"/>
    <mergeCell ref="V356:Y356"/>
    <mergeCell ref="AU354:AV354"/>
    <mergeCell ref="A355:B355"/>
    <mergeCell ref="C355:G355"/>
    <mergeCell ref="H355:O355"/>
    <mergeCell ref="P355:S355"/>
    <mergeCell ref="T355:U355"/>
    <mergeCell ref="V355:Y355"/>
    <mergeCell ref="Z355:AD355"/>
    <mergeCell ref="AE355:AG355"/>
    <mergeCell ref="AH355:AK355"/>
    <mergeCell ref="Z354:AD354"/>
    <mergeCell ref="AE354:AG354"/>
    <mergeCell ref="AH354:AK354"/>
    <mergeCell ref="AL354:AO354"/>
    <mergeCell ref="AP354:AR354"/>
    <mergeCell ref="AS354:AT354"/>
    <mergeCell ref="AL353:AO353"/>
    <mergeCell ref="AP353:AR353"/>
    <mergeCell ref="AS353:AT353"/>
    <mergeCell ref="AU353:AV353"/>
    <mergeCell ref="A354:B354"/>
    <mergeCell ref="C354:G354"/>
    <mergeCell ref="H354:O354"/>
    <mergeCell ref="P354:S354"/>
    <mergeCell ref="T354:U354"/>
    <mergeCell ref="V354:Y354"/>
    <mergeCell ref="AU352:AV352"/>
    <mergeCell ref="A353:B353"/>
    <mergeCell ref="C353:G353"/>
    <mergeCell ref="H353:O353"/>
    <mergeCell ref="P353:S353"/>
    <mergeCell ref="T353:U353"/>
    <mergeCell ref="V353:Y353"/>
    <mergeCell ref="Z353:AD353"/>
    <mergeCell ref="AE353:AG353"/>
    <mergeCell ref="AH353:AK353"/>
    <mergeCell ref="Z352:AD352"/>
    <mergeCell ref="AE352:AG352"/>
    <mergeCell ref="AH352:AK352"/>
    <mergeCell ref="AL352:AO352"/>
    <mergeCell ref="AP352:AR352"/>
    <mergeCell ref="AS352:AT352"/>
    <mergeCell ref="AL351:AO351"/>
    <mergeCell ref="AP351:AR351"/>
    <mergeCell ref="AS351:AT351"/>
    <mergeCell ref="AU351:AV351"/>
    <mergeCell ref="A352:B352"/>
    <mergeCell ref="C352:G352"/>
    <mergeCell ref="H352:O352"/>
    <mergeCell ref="P352:S352"/>
    <mergeCell ref="T352:U352"/>
    <mergeCell ref="V352:Y352"/>
    <mergeCell ref="AU350:AV350"/>
    <mergeCell ref="A351:B351"/>
    <mergeCell ref="C351:G351"/>
    <mergeCell ref="H351:O351"/>
    <mergeCell ref="P351:S351"/>
    <mergeCell ref="T351:U351"/>
    <mergeCell ref="V351:Y351"/>
    <mergeCell ref="Z351:AD351"/>
    <mergeCell ref="AE351:AG351"/>
    <mergeCell ref="AH351:AK351"/>
    <mergeCell ref="Z350:AD350"/>
    <mergeCell ref="AE350:AG350"/>
    <mergeCell ref="AH350:AK350"/>
    <mergeCell ref="AL350:AO350"/>
    <mergeCell ref="AP350:AR350"/>
    <mergeCell ref="AS350:AT350"/>
    <mergeCell ref="AL349:AO349"/>
    <mergeCell ref="AP349:AR349"/>
    <mergeCell ref="AS349:AT349"/>
    <mergeCell ref="AU349:AV349"/>
    <mergeCell ref="A350:B350"/>
    <mergeCell ref="C350:G350"/>
    <mergeCell ref="H350:O350"/>
    <mergeCell ref="P350:S350"/>
    <mergeCell ref="T350:U350"/>
    <mergeCell ref="V350:Y350"/>
    <mergeCell ref="AU348:AV348"/>
    <mergeCell ref="A349:B349"/>
    <mergeCell ref="C349:G349"/>
    <mergeCell ref="H349:O349"/>
    <mergeCell ref="P349:S349"/>
    <mergeCell ref="T349:U349"/>
    <mergeCell ref="V349:Y349"/>
    <mergeCell ref="Z349:AD349"/>
    <mergeCell ref="AE349:AG349"/>
    <mergeCell ref="AH349:AK349"/>
    <mergeCell ref="Z348:AD348"/>
    <mergeCell ref="AE348:AG348"/>
    <mergeCell ref="AH348:AK348"/>
    <mergeCell ref="AL348:AO348"/>
    <mergeCell ref="AP348:AR348"/>
    <mergeCell ref="AS348:AT348"/>
    <mergeCell ref="AL347:AO347"/>
    <mergeCell ref="AP347:AR347"/>
    <mergeCell ref="AS347:AT347"/>
    <mergeCell ref="AU347:AV347"/>
    <mergeCell ref="A348:B348"/>
    <mergeCell ref="C348:G348"/>
    <mergeCell ref="H348:O348"/>
    <mergeCell ref="P348:S348"/>
    <mergeCell ref="T348:U348"/>
    <mergeCell ref="V348:Y348"/>
    <mergeCell ref="AU346:AV346"/>
    <mergeCell ref="A347:B347"/>
    <mergeCell ref="C347:G347"/>
    <mergeCell ref="H347:O347"/>
    <mergeCell ref="P347:S347"/>
    <mergeCell ref="T347:U347"/>
    <mergeCell ref="V347:Y347"/>
    <mergeCell ref="Z347:AD347"/>
    <mergeCell ref="AE347:AG347"/>
    <mergeCell ref="AH347:AK347"/>
    <mergeCell ref="Z346:AD346"/>
    <mergeCell ref="AE346:AG346"/>
    <mergeCell ref="AH346:AK346"/>
    <mergeCell ref="AL346:AO346"/>
    <mergeCell ref="AP346:AR346"/>
    <mergeCell ref="AS346:AT346"/>
    <mergeCell ref="AL341:AV341"/>
    <mergeCell ref="AL342:AV342"/>
    <mergeCell ref="AM343:AV343"/>
    <mergeCell ref="AL344:AV344"/>
    <mergeCell ref="A346:B346"/>
    <mergeCell ref="C346:G346"/>
    <mergeCell ref="H346:O346"/>
    <mergeCell ref="P346:S346"/>
    <mergeCell ref="T346:U346"/>
    <mergeCell ref="V346:Y346"/>
    <mergeCell ref="AP335:AR335"/>
    <mergeCell ref="AS335:AT335"/>
    <mergeCell ref="AU335:AV335"/>
    <mergeCell ref="S337:AD338"/>
    <mergeCell ref="AM339:AN339"/>
    <mergeCell ref="AP339:AQ339"/>
    <mergeCell ref="AS339:AT339"/>
    <mergeCell ref="AU334:AV334"/>
    <mergeCell ref="A335:B335"/>
    <mergeCell ref="C335:G335"/>
    <mergeCell ref="P335:S335"/>
    <mergeCell ref="T335:U335"/>
    <mergeCell ref="V335:Y335"/>
    <mergeCell ref="Z335:AD335"/>
    <mergeCell ref="AE335:AG335"/>
    <mergeCell ref="AH335:AK335"/>
    <mergeCell ref="AL335:AO335"/>
    <mergeCell ref="Z334:AD334"/>
    <mergeCell ref="AE334:AG334"/>
    <mergeCell ref="AH334:AK334"/>
    <mergeCell ref="AL334:AO334"/>
    <mergeCell ref="AP334:AR334"/>
    <mergeCell ref="AS334:AT334"/>
    <mergeCell ref="AL333:AO333"/>
    <mergeCell ref="AP333:AR333"/>
    <mergeCell ref="AS333:AT333"/>
    <mergeCell ref="AU333:AV333"/>
    <mergeCell ref="A334:B334"/>
    <mergeCell ref="C334:G334"/>
    <mergeCell ref="H334:O334"/>
    <mergeCell ref="P334:S334"/>
    <mergeCell ref="T334:U334"/>
    <mergeCell ref="V334:Y334"/>
    <mergeCell ref="AU332:AV332"/>
    <mergeCell ref="A333:B333"/>
    <mergeCell ref="C333:G333"/>
    <mergeCell ref="H333:O333"/>
    <mergeCell ref="P333:S333"/>
    <mergeCell ref="T333:U333"/>
    <mergeCell ref="V333:Y333"/>
    <mergeCell ref="Z333:AD333"/>
    <mergeCell ref="AE333:AG333"/>
    <mergeCell ref="AH333:AK333"/>
    <mergeCell ref="Z332:AD332"/>
    <mergeCell ref="AE332:AG332"/>
    <mergeCell ref="AH332:AK332"/>
    <mergeCell ref="AL332:AO332"/>
    <mergeCell ref="AP332:AR332"/>
    <mergeCell ref="AS332:AT332"/>
    <mergeCell ref="AL331:AO331"/>
    <mergeCell ref="AP331:AR331"/>
    <mergeCell ref="AS331:AT331"/>
    <mergeCell ref="AU331:AV331"/>
    <mergeCell ref="A332:B332"/>
    <mergeCell ref="C332:G332"/>
    <mergeCell ref="H332:O332"/>
    <mergeCell ref="P332:S332"/>
    <mergeCell ref="T332:U332"/>
    <mergeCell ref="V332:Y332"/>
    <mergeCell ref="AU330:AV330"/>
    <mergeCell ref="A331:B331"/>
    <mergeCell ref="C331:G331"/>
    <mergeCell ref="H331:O331"/>
    <mergeCell ref="P331:S331"/>
    <mergeCell ref="T331:U331"/>
    <mergeCell ref="V331:Y331"/>
    <mergeCell ref="Z331:AD331"/>
    <mergeCell ref="AE331:AG331"/>
    <mergeCell ref="AH331:AK331"/>
    <mergeCell ref="Z330:AD330"/>
    <mergeCell ref="AE330:AG330"/>
    <mergeCell ref="AH330:AK330"/>
    <mergeCell ref="AL330:AO330"/>
    <mergeCell ref="AP330:AR330"/>
    <mergeCell ref="AS330:AT330"/>
    <mergeCell ref="AL329:AO329"/>
    <mergeCell ref="AP329:AR329"/>
    <mergeCell ref="AS329:AT329"/>
    <mergeCell ref="AU329:AV329"/>
    <mergeCell ref="A330:B330"/>
    <mergeCell ref="C330:G330"/>
    <mergeCell ref="H330:O330"/>
    <mergeCell ref="P330:S330"/>
    <mergeCell ref="T330:U330"/>
    <mergeCell ref="V330:Y330"/>
    <mergeCell ref="AU328:AV328"/>
    <mergeCell ref="A329:B329"/>
    <mergeCell ref="C329:G329"/>
    <mergeCell ref="H329:O329"/>
    <mergeCell ref="P329:S329"/>
    <mergeCell ref="T329:U329"/>
    <mergeCell ref="V329:Y329"/>
    <mergeCell ref="Z329:AD329"/>
    <mergeCell ref="AE329:AG329"/>
    <mergeCell ref="AH329:AK329"/>
    <mergeCell ref="Z328:AD328"/>
    <mergeCell ref="AE328:AG328"/>
    <mergeCell ref="AH328:AK328"/>
    <mergeCell ref="AL328:AO328"/>
    <mergeCell ref="AP328:AR328"/>
    <mergeCell ref="AS328:AT328"/>
    <mergeCell ref="AL327:AO327"/>
    <mergeCell ref="AP327:AR327"/>
    <mergeCell ref="AS327:AT327"/>
    <mergeCell ref="AU327:AV327"/>
    <mergeCell ref="A328:B328"/>
    <mergeCell ref="C328:G328"/>
    <mergeCell ref="H328:O328"/>
    <mergeCell ref="P328:S328"/>
    <mergeCell ref="T328:U328"/>
    <mergeCell ref="V328:Y328"/>
    <mergeCell ref="AU326:AV326"/>
    <mergeCell ref="A327:B327"/>
    <mergeCell ref="C327:G327"/>
    <mergeCell ref="H327:O327"/>
    <mergeCell ref="P327:S327"/>
    <mergeCell ref="T327:U327"/>
    <mergeCell ref="V327:Y327"/>
    <mergeCell ref="Z327:AD327"/>
    <mergeCell ref="AE327:AG327"/>
    <mergeCell ref="AH327:AK327"/>
    <mergeCell ref="Z326:AD326"/>
    <mergeCell ref="AE326:AG326"/>
    <mergeCell ref="AH326:AK326"/>
    <mergeCell ref="AL326:AO326"/>
    <mergeCell ref="AP326:AR326"/>
    <mergeCell ref="AS326:AT326"/>
    <mergeCell ref="AL325:AO325"/>
    <mergeCell ref="AP325:AR325"/>
    <mergeCell ref="AS325:AT325"/>
    <mergeCell ref="AU325:AV325"/>
    <mergeCell ref="A326:B326"/>
    <mergeCell ref="C326:G326"/>
    <mergeCell ref="H326:O326"/>
    <mergeCell ref="P326:S326"/>
    <mergeCell ref="T326:U326"/>
    <mergeCell ref="V326:Y326"/>
    <mergeCell ref="AU324:AV324"/>
    <mergeCell ref="A325:B325"/>
    <mergeCell ref="C325:G325"/>
    <mergeCell ref="H325:O325"/>
    <mergeCell ref="P325:S325"/>
    <mergeCell ref="T325:U325"/>
    <mergeCell ref="V325:Y325"/>
    <mergeCell ref="Z325:AD325"/>
    <mergeCell ref="AE325:AG325"/>
    <mergeCell ref="AH325:AK325"/>
    <mergeCell ref="Z324:AD324"/>
    <mergeCell ref="AE324:AG324"/>
    <mergeCell ref="AH324:AK324"/>
    <mergeCell ref="AL324:AO324"/>
    <mergeCell ref="AP324:AR324"/>
    <mergeCell ref="AS324:AT324"/>
    <mergeCell ref="AL323:AO323"/>
    <mergeCell ref="AP323:AR323"/>
    <mergeCell ref="AS323:AT323"/>
    <mergeCell ref="AU323:AV323"/>
    <mergeCell ref="A324:B324"/>
    <mergeCell ref="C324:G324"/>
    <mergeCell ref="H324:O324"/>
    <mergeCell ref="P324:S324"/>
    <mergeCell ref="T324:U324"/>
    <mergeCell ref="V324:Y324"/>
    <mergeCell ref="AU322:AV322"/>
    <mergeCell ref="A323:B323"/>
    <mergeCell ref="C323:G323"/>
    <mergeCell ref="H323:O323"/>
    <mergeCell ref="P323:S323"/>
    <mergeCell ref="T323:U323"/>
    <mergeCell ref="V323:Y323"/>
    <mergeCell ref="Z323:AD323"/>
    <mergeCell ref="AE323:AG323"/>
    <mergeCell ref="AH323:AK323"/>
    <mergeCell ref="Z322:AD322"/>
    <mergeCell ref="AE322:AG322"/>
    <mergeCell ref="AH322:AK322"/>
    <mergeCell ref="AL322:AO322"/>
    <mergeCell ref="AP322:AR322"/>
    <mergeCell ref="AS322:AT322"/>
    <mergeCell ref="AL317:AV317"/>
    <mergeCell ref="AL318:AV318"/>
    <mergeCell ref="AM319:AV319"/>
    <mergeCell ref="AL320:AV320"/>
    <mergeCell ref="A322:B322"/>
    <mergeCell ref="C322:G322"/>
    <mergeCell ref="H322:O322"/>
    <mergeCell ref="P322:S322"/>
    <mergeCell ref="T322:U322"/>
    <mergeCell ref="V322:Y322"/>
    <mergeCell ref="AP311:AR311"/>
    <mergeCell ref="AS311:AT311"/>
    <mergeCell ref="AU311:AV311"/>
    <mergeCell ref="S313:AD314"/>
    <mergeCell ref="AM315:AN315"/>
    <mergeCell ref="AP315:AQ315"/>
    <mergeCell ref="AS315:AT315"/>
    <mergeCell ref="AU310:AV310"/>
    <mergeCell ref="A311:B311"/>
    <mergeCell ref="C311:G311"/>
    <mergeCell ref="P311:S311"/>
    <mergeCell ref="T311:U311"/>
    <mergeCell ref="V311:Y311"/>
    <mergeCell ref="Z311:AD311"/>
    <mergeCell ref="AE311:AG311"/>
    <mergeCell ref="AH311:AK311"/>
    <mergeCell ref="AL311:AO311"/>
    <mergeCell ref="Z310:AD310"/>
    <mergeCell ref="AE310:AG310"/>
    <mergeCell ref="AH310:AK310"/>
    <mergeCell ref="AL310:AO310"/>
    <mergeCell ref="AP310:AR310"/>
    <mergeCell ref="AS310:AT310"/>
    <mergeCell ref="AL309:AO309"/>
    <mergeCell ref="AP309:AR309"/>
    <mergeCell ref="AS309:AT309"/>
    <mergeCell ref="AU309:AV309"/>
    <mergeCell ref="A310:B310"/>
    <mergeCell ref="C310:G310"/>
    <mergeCell ref="H310:O310"/>
    <mergeCell ref="P310:S310"/>
    <mergeCell ref="T310:U310"/>
    <mergeCell ref="V310:Y310"/>
    <mergeCell ref="AU308:AV308"/>
    <mergeCell ref="A309:B309"/>
    <mergeCell ref="C309:G309"/>
    <mergeCell ref="H309:O309"/>
    <mergeCell ref="P309:S309"/>
    <mergeCell ref="T309:U309"/>
    <mergeCell ref="V309:Y309"/>
    <mergeCell ref="Z309:AD309"/>
    <mergeCell ref="AE309:AG309"/>
    <mergeCell ref="AH309:AK309"/>
    <mergeCell ref="Z308:AD308"/>
    <mergeCell ref="AE308:AG308"/>
    <mergeCell ref="AH308:AK308"/>
    <mergeCell ref="AL308:AO308"/>
    <mergeCell ref="AP308:AR308"/>
    <mergeCell ref="AS308:AT308"/>
    <mergeCell ref="AL307:AO307"/>
    <mergeCell ref="AP307:AR307"/>
    <mergeCell ref="AS307:AT307"/>
    <mergeCell ref="AU307:AV307"/>
    <mergeCell ref="A308:B308"/>
    <mergeCell ref="C308:G308"/>
    <mergeCell ref="H308:O308"/>
    <mergeCell ref="P308:S308"/>
    <mergeCell ref="T308:U308"/>
    <mergeCell ref="V308:Y308"/>
    <mergeCell ref="AU306:AV306"/>
    <mergeCell ref="A307:B307"/>
    <mergeCell ref="C307:G307"/>
    <mergeCell ref="H307:O307"/>
    <mergeCell ref="P307:S307"/>
    <mergeCell ref="T307:U307"/>
    <mergeCell ref="V307:Y307"/>
    <mergeCell ref="Z307:AD307"/>
    <mergeCell ref="AE307:AG307"/>
    <mergeCell ref="AH307:AK307"/>
    <mergeCell ref="Z306:AD306"/>
    <mergeCell ref="AE306:AG306"/>
    <mergeCell ref="AH306:AK306"/>
    <mergeCell ref="AL306:AO306"/>
    <mergeCell ref="AP306:AR306"/>
    <mergeCell ref="AS306:AT306"/>
    <mergeCell ref="AL305:AO305"/>
    <mergeCell ref="AP305:AR305"/>
    <mergeCell ref="AS305:AT305"/>
    <mergeCell ref="AU305:AV305"/>
    <mergeCell ref="A306:B306"/>
    <mergeCell ref="C306:G306"/>
    <mergeCell ref="H306:O306"/>
    <mergeCell ref="P306:S306"/>
    <mergeCell ref="T306:U306"/>
    <mergeCell ref="V306:Y306"/>
    <mergeCell ref="AU304:AV304"/>
    <mergeCell ref="A305:B305"/>
    <mergeCell ref="C305:G305"/>
    <mergeCell ref="H305:O305"/>
    <mergeCell ref="P305:S305"/>
    <mergeCell ref="T305:U305"/>
    <mergeCell ref="V305:Y305"/>
    <mergeCell ref="Z305:AD305"/>
    <mergeCell ref="AE305:AG305"/>
    <mergeCell ref="AH305:AK305"/>
    <mergeCell ref="Z304:AD304"/>
    <mergeCell ref="AE304:AG304"/>
    <mergeCell ref="AH304:AK304"/>
    <mergeCell ref="AL304:AO304"/>
    <mergeCell ref="AP304:AR304"/>
    <mergeCell ref="AS304:AT304"/>
    <mergeCell ref="AL303:AO303"/>
    <mergeCell ref="AP303:AR303"/>
    <mergeCell ref="AS303:AT303"/>
    <mergeCell ref="AU303:AV303"/>
    <mergeCell ref="A304:B304"/>
    <mergeCell ref="C304:G304"/>
    <mergeCell ref="H304:O304"/>
    <mergeCell ref="P304:S304"/>
    <mergeCell ref="T304:U304"/>
    <mergeCell ref="V304:Y304"/>
    <mergeCell ref="AU302:AV302"/>
    <mergeCell ref="A303:B303"/>
    <mergeCell ref="C303:G303"/>
    <mergeCell ref="H303:O303"/>
    <mergeCell ref="P303:S303"/>
    <mergeCell ref="T303:U303"/>
    <mergeCell ref="V303:Y303"/>
    <mergeCell ref="Z303:AD303"/>
    <mergeCell ref="AE303:AG303"/>
    <mergeCell ref="AH303:AK303"/>
    <mergeCell ref="Z302:AD302"/>
    <mergeCell ref="AE302:AG302"/>
    <mergeCell ref="AH302:AK302"/>
    <mergeCell ref="AL302:AO302"/>
    <mergeCell ref="AP302:AR302"/>
    <mergeCell ref="AS302:AT302"/>
    <mergeCell ref="AL301:AO301"/>
    <mergeCell ref="AP301:AR301"/>
    <mergeCell ref="AS301:AT301"/>
    <mergeCell ref="AU301:AV301"/>
    <mergeCell ref="A302:B302"/>
    <mergeCell ref="C302:G302"/>
    <mergeCell ref="H302:O302"/>
    <mergeCell ref="P302:S302"/>
    <mergeCell ref="T302:U302"/>
    <mergeCell ref="V302:Y302"/>
    <mergeCell ref="AU300:AV300"/>
    <mergeCell ref="A301:B301"/>
    <mergeCell ref="C301:G301"/>
    <mergeCell ref="H301:O301"/>
    <mergeCell ref="P301:S301"/>
    <mergeCell ref="T301:U301"/>
    <mergeCell ref="V301:Y301"/>
    <mergeCell ref="Z301:AD301"/>
    <mergeCell ref="AE301:AG301"/>
    <mergeCell ref="AH301:AK301"/>
    <mergeCell ref="Z300:AD300"/>
    <mergeCell ref="AE300:AG300"/>
    <mergeCell ref="AH300:AK300"/>
    <mergeCell ref="AL300:AO300"/>
    <mergeCell ref="AP300:AR300"/>
    <mergeCell ref="AS300:AT300"/>
    <mergeCell ref="AL299:AO299"/>
    <mergeCell ref="AP299:AR299"/>
    <mergeCell ref="AS299:AT299"/>
    <mergeCell ref="AU299:AV299"/>
    <mergeCell ref="A300:B300"/>
    <mergeCell ref="C300:G300"/>
    <mergeCell ref="H300:O300"/>
    <mergeCell ref="P300:S300"/>
    <mergeCell ref="T300:U300"/>
    <mergeCell ref="V300:Y300"/>
    <mergeCell ref="AU298:AV298"/>
    <mergeCell ref="A299:B299"/>
    <mergeCell ref="C299:G299"/>
    <mergeCell ref="H299:O299"/>
    <mergeCell ref="P299:S299"/>
    <mergeCell ref="T299:U299"/>
    <mergeCell ref="V299:Y299"/>
    <mergeCell ref="Z299:AD299"/>
    <mergeCell ref="AE299:AG299"/>
    <mergeCell ref="AH299:AK299"/>
    <mergeCell ref="Z298:AD298"/>
    <mergeCell ref="AE298:AG298"/>
    <mergeCell ref="AH298:AK298"/>
    <mergeCell ref="AL298:AO298"/>
    <mergeCell ref="AP298:AR298"/>
    <mergeCell ref="AS298:AT298"/>
    <mergeCell ref="AL293:AV293"/>
    <mergeCell ref="AL294:AV294"/>
    <mergeCell ref="AM295:AV295"/>
    <mergeCell ref="AL296:AV296"/>
    <mergeCell ref="A298:B298"/>
    <mergeCell ref="C298:G298"/>
    <mergeCell ref="H298:O298"/>
    <mergeCell ref="P298:S298"/>
    <mergeCell ref="T298:U298"/>
    <mergeCell ref="V298:Y298"/>
    <mergeCell ref="AP287:AR287"/>
    <mergeCell ref="AS287:AT287"/>
    <mergeCell ref="AU287:AV287"/>
    <mergeCell ref="S289:AD290"/>
    <mergeCell ref="AM291:AN291"/>
    <mergeCell ref="AP291:AQ291"/>
    <mergeCell ref="AS291:AT291"/>
    <mergeCell ref="AU286:AV286"/>
    <mergeCell ref="A287:B287"/>
    <mergeCell ref="C287:G287"/>
    <mergeCell ref="P287:S287"/>
    <mergeCell ref="T287:U287"/>
    <mergeCell ref="V287:Y287"/>
    <mergeCell ref="Z287:AD287"/>
    <mergeCell ref="AE287:AG287"/>
    <mergeCell ref="AH287:AK287"/>
    <mergeCell ref="AL287:AO287"/>
    <mergeCell ref="Z286:AD286"/>
    <mergeCell ref="AE286:AG286"/>
    <mergeCell ref="AH286:AK286"/>
    <mergeCell ref="AL286:AO286"/>
    <mergeCell ref="AP286:AR286"/>
    <mergeCell ref="AS286:AT286"/>
    <mergeCell ref="AL285:AO285"/>
    <mergeCell ref="AP285:AR285"/>
    <mergeCell ref="AS285:AT285"/>
    <mergeCell ref="AU285:AV285"/>
    <mergeCell ref="A286:B286"/>
    <mergeCell ref="C286:G286"/>
    <mergeCell ref="H286:O286"/>
    <mergeCell ref="P286:S286"/>
    <mergeCell ref="T286:U286"/>
    <mergeCell ref="V286:Y286"/>
    <mergeCell ref="AU284:AV284"/>
    <mergeCell ref="A285:B285"/>
    <mergeCell ref="C285:G285"/>
    <mergeCell ref="H285:O285"/>
    <mergeCell ref="P285:S285"/>
    <mergeCell ref="T285:U285"/>
    <mergeCell ref="V285:Y285"/>
    <mergeCell ref="Z285:AD285"/>
    <mergeCell ref="AE285:AG285"/>
    <mergeCell ref="AH285:AK285"/>
    <mergeCell ref="Z284:AD284"/>
    <mergeCell ref="AE284:AG284"/>
    <mergeCell ref="AH284:AK284"/>
    <mergeCell ref="AL284:AO284"/>
    <mergeCell ref="AP284:AR284"/>
    <mergeCell ref="AS284:AT284"/>
    <mergeCell ref="AL283:AO283"/>
    <mergeCell ref="AP283:AR283"/>
    <mergeCell ref="AS283:AT283"/>
    <mergeCell ref="AU283:AV283"/>
    <mergeCell ref="A284:B284"/>
    <mergeCell ref="C284:G284"/>
    <mergeCell ref="H284:O284"/>
    <mergeCell ref="P284:S284"/>
    <mergeCell ref="T284:U284"/>
    <mergeCell ref="V284:Y284"/>
    <mergeCell ref="AU282:AV282"/>
    <mergeCell ref="A283:B283"/>
    <mergeCell ref="C283:G283"/>
    <mergeCell ref="H283:O283"/>
    <mergeCell ref="P283:S283"/>
    <mergeCell ref="T283:U283"/>
    <mergeCell ref="V283:Y283"/>
    <mergeCell ref="Z283:AD283"/>
    <mergeCell ref="AE283:AG283"/>
    <mergeCell ref="AH283:AK283"/>
    <mergeCell ref="Z282:AD282"/>
    <mergeCell ref="AE282:AG282"/>
    <mergeCell ref="AH282:AK282"/>
    <mergeCell ref="AL282:AO282"/>
    <mergeCell ref="AP282:AR282"/>
    <mergeCell ref="AS282:AT282"/>
    <mergeCell ref="AL281:AO281"/>
    <mergeCell ref="AP281:AR281"/>
    <mergeCell ref="AS281:AT281"/>
    <mergeCell ref="AU281:AV281"/>
    <mergeCell ref="A282:B282"/>
    <mergeCell ref="C282:G282"/>
    <mergeCell ref="H282:O282"/>
    <mergeCell ref="P282:S282"/>
    <mergeCell ref="T282:U282"/>
    <mergeCell ref="V282:Y282"/>
    <mergeCell ref="AU280:AV280"/>
    <mergeCell ref="A281:B281"/>
    <mergeCell ref="C281:G281"/>
    <mergeCell ref="H281:O281"/>
    <mergeCell ref="P281:S281"/>
    <mergeCell ref="T281:U281"/>
    <mergeCell ref="V281:Y281"/>
    <mergeCell ref="Z281:AD281"/>
    <mergeCell ref="AE281:AG281"/>
    <mergeCell ref="AH281:AK281"/>
    <mergeCell ref="Z280:AD280"/>
    <mergeCell ref="AE280:AG280"/>
    <mergeCell ref="AH280:AK280"/>
    <mergeCell ref="AL280:AO280"/>
    <mergeCell ref="AP280:AR280"/>
    <mergeCell ref="AS280:AT280"/>
    <mergeCell ref="AL279:AO279"/>
    <mergeCell ref="AP279:AR279"/>
    <mergeCell ref="AS279:AT279"/>
    <mergeCell ref="AU279:AV279"/>
    <mergeCell ref="A280:B280"/>
    <mergeCell ref="C280:G280"/>
    <mergeCell ref="H280:O280"/>
    <mergeCell ref="P280:S280"/>
    <mergeCell ref="T280:U280"/>
    <mergeCell ref="V280:Y280"/>
    <mergeCell ref="AU278:AV278"/>
    <mergeCell ref="A279:B279"/>
    <mergeCell ref="C279:G279"/>
    <mergeCell ref="H279:O279"/>
    <mergeCell ref="P279:S279"/>
    <mergeCell ref="T279:U279"/>
    <mergeCell ref="V279:Y279"/>
    <mergeCell ref="Z279:AD279"/>
    <mergeCell ref="AE279:AG279"/>
    <mergeCell ref="AH279:AK279"/>
    <mergeCell ref="Z278:AD278"/>
    <mergeCell ref="AE278:AG278"/>
    <mergeCell ref="AH278:AK278"/>
    <mergeCell ref="AL278:AO278"/>
    <mergeCell ref="AP278:AR278"/>
    <mergeCell ref="AS278:AT278"/>
    <mergeCell ref="AL277:AO277"/>
    <mergeCell ref="AP277:AR277"/>
    <mergeCell ref="AS277:AT277"/>
    <mergeCell ref="AU277:AV277"/>
    <mergeCell ref="A278:B278"/>
    <mergeCell ref="C278:G278"/>
    <mergeCell ref="H278:O278"/>
    <mergeCell ref="P278:S278"/>
    <mergeCell ref="T278:U278"/>
    <mergeCell ref="V278:Y278"/>
    <mergeCell ref="AU276:AV276"/>
    <mergeCell ref="A277:B277"/>
    <mergeCell ref="C277:G277"/>
    <mergeCell ref="H277:O277"/>
    <mergeCell ref="P277:S277"/>
    <mergeCell ref="T277:U277"/>
    <mergeCell ref="V277:Y277"/>
    <mergeCell ref="Z277:AD277"/>
    <mergeCell ref="AE277:AG277"/>
    <mergeCell ref="AH277:AK277"/>
    <mergeCell ref="Z276:AD276"/>
    <mergeCell ref="AE276:AG276"/>
    <mergeCell ref="AH276:AK276"/>
    <mergeCell ref="AL276:AO276"/>
    <mergeCell ref="AP276:AR276"/>
    <mergeCell ref="AS276:AT276"/>
    <mergeCell ref="AL275:AO275"/>
    <mergeCell ref="AP275:AR275"/>
    <mergeCell ref="AS275:AT275"/>
    <mergeCell ref="AU275:AV275"/>
    <mergeCell ref="A276:B276"/>
    <mergeCell ref="C276:G276"/>
    <mergeCell ref="H276:O276"/>
    <mergeCell ref="P276:S276"/>
    <mergeCell ref="T276:U276"/>
    <mergeCell ref="V276:Y276"/>
    <mergeCell ref="AU274:AV274"/>
    <mergeCell ref="A275:B275"/>
    <mergeCell ref="C275:G275"/>
    <mergeCell ref="H275:O275"/>
    <mergeCell ref="P275:S275"/>
    <mergeCell ref="T275:U275"/>
    <mergeCell ref="V275:Y275"/>
    <mergeCell ref="Z275:AD275"/>
    <mergeCell ref="AE275:AG275"/>
    <mergeCell ref="AH275:AK275"/>
    <mergeCell ref="Z274:AD274"/>
    <mergeCell ref="AE274:AG274"/>
    <mergeCell ref="AH274:AK274"/>
    <mergeCell ref="AL274:AO274"/>
    <mergeCell ref="AP274:AR274"/>
    <mergeCell ref="AS274:AT274"/>
    <mergeCell ref="AL269:AV269"/>
    <mergeCell ref="AL270:AV270"/>
    <mergeCell ref="AM271:AV271"/>
    <mergeCell ref="AL272:AV272"/>
    <mergeCell ref="A274:B274"/>
    <mergeCell ref="C274:G274"/>
    <mergeCell ref="H274:O274"/>
    <mergeCell ref="P274:S274"/>
    <mergeCell ref="T274:U274"/>
    <mergeCell ref="V274:Y274"/>
    <mergeCell ref="AP263:AR263"/>
    <mergeCell ref="AS263:AT263"/>
    <mergeCell ref="AU263:AV263"/>
    <mergeCell ref="S265:AD266"/>
    <mergeCell ref="AM267:AN267"/>
    <mergeCell ref="AP267:AQ267"/>
    <mergeCell ref="AS267:AT267"/>
    <mergeCell ref="AU262:AV262"/>
    <mergeCell ref="A263:B263"/>
    <mergeCell ref="C263:G263"/>
    <mergeCell ref="P263:S263"/>
    <mergeCell ref="T263:U263"/>
    <mergeCell ref="V263:Y263"/>
    <mergeCell ref="Z263:AD263"/>
    <mergeCell ref="AE263:AG263"/>
    <mergeCell ref="AH263:AK263"/>
    <mergeCell ref="AL263:AO263"/>
    <mergeCell ref="Z262:AD262"/>
    <mergeCell ref="AE262:AG262"/>
    <mergeCell ref="AH262:AK262"/>
    <mergeCell ref="AL262:AO262"/>
    <mergeCell ref="AP262:AR262"/>
    <mergeCell ref="AS262:AT262"/>
    <mergeCell ref="AL261:AO261"/>
    <mergeCell ref="AP261:AR261"/>
    <mergeCell ref="AS261:AT261"/>
    <mergeCell ref="AU261:AV261"/>
    <mergeCell ref="A262:B262"/>
    <mergeCell ref="C262:G262"/>
    <mergeCell ref="H262:O262"/>
    <mergeCell ref="P262:S262"/>
    <mergeCell ref="T262:U262"/>
    <mergeCell ref="V262:Y262"/>
    <mergeCell ref="AU260:AV260"/>
    <mergeCell ref="A261:B261"/>
    <mergeCell ref="C261:G261"/>
    <mergeCell ref="H261:O261"/>
    <mergeCell ref="P261:S261"/>
    <mergeCell ref="T261:U261"/>
    <mergeCell ref="V261:Y261"/>
    <mergeCell ref="Z261:AD261"/>
    <mergeCell ref="AE261:AG261"/>
    <mergeCell ref="AH261:AK261"/>
    <mergeCell ref="Z260:AD260"/>
    <mergeCell ref="AE260:AG260"/>
    <mergeCell ref="AH260:AK260"/>
    <mergeCell ref="AL260:AO260"/>
    <mergeCell ref="AP260:AR260"/>
    <mergeCell ref="AS260:AT260"/>
    <mergeCell ref="AL259:AO259"/>
    <mergeCell ref="AP259:AR259"/>
    <mergeCell ref="AS259:AT259"/>
    <mergeCell ref="AU259:AV259"/>
    <mergeCell ref="A260:B260"/>
    <mergeCell ref="C260:G260"/>
    <mergeCell ref="H260:O260"/>
    <mergeCell ref="P260:S260"/>
    <mergeCell ref="T260:U260"/>
    <mergeCell ref="V260:Y260"/>
    <mergeCell ref="AU258:AV258"/>
    <mergeCell ref="A259:B259"/>
    <mergeCell ref="C259:G259"/>
    <mergeCell ref="H259:O259"/>
    <mergeCell ref="P259:S259"/>
    <mergeCell ref="T259:U259"/>
    <mergeCell ref="V259:Y259"/>
    <mergeCell ref="Z259:AD259"/>
    <mergeCell ref="AE259:AG259"/>
    <mergeCell ref="AH259:AK259"/>
    <mergeCell ref="Z258:AD258"/>
    <mergeCell ref="AE258:AG258"/>
    <mergeCell ref="AH258:AK258"/>
    <mergeCell ref="AL258:AO258"/>
    <mergeCell ref="AP258:AR258"/>
    <mergeCell ref="AS258:AT258"/>
    <mergeCell ref="AL257:AO257"/>
    <mergeCell ref="AP257:AR257"/>
    <mergeCell ref="AS257:AT257"/>
    <mergeCell ref="AU257:AV257"/>
    <mergeCell ref="A258:B258"/>
    <mergeCell ref="C258:G258"/>
    <mergeCell ref="H258:O258"/>
    <mergeCell ref="P258:S258"/>
    <mergeCell ref="T258:U258"/>
    <mergeCell ref="V258:Y258"/>
    <mergeCell ref="AU256:AV256"/>
    <mergeCell ref="A257:B257"/>
    <mergeCell ref="C257:G257"/>
    <mergeCell ref="H257:O257"/>
    <mergeCell ref="P257:S257"/>
    <mergeCell ref="T257:U257"/>
    <mergeCell ref="V257:Y257"/>
    <mergeCell ref="Z257:AD257"/>
    <mergeCell ref="AE257:AG257"/>
    <mergeCell ref="AH257:AK257"/>
    <mergeCell ref="Z256:AD256"/>
    <mergeCell ref="AE256:AG256"/>
    <mergeCell ref="AH256:AK256"/>
    <mergeCell ref="AL256:AO256"/>
    <mergeCell ref="AP256:AR256"/>
    <mergeCell ref="AS256:AT256"/>
    <mergeCell ref="AL255:AO255"/>
    <mergeCell ref="AP255:AR255"/>
    <mergeCell ref="AS255:AT255"/>
    <mergeCell ref="AU255:AV255"/>
    <mergeCell ref="A256:B256"/>
    <mergeCell ref="C256:G256"/>
    <mergeCell ref="H256:O256"/>
    <mergeCell ref="P256:S256"/>
    <mergeCell ref="T256:U256"/>
    <mergeCell ref="V256:Y256"/>
    <mergeCell ref="AU254:AV254"/>
    <mergeCell ref="A255:B255"/>
    <mergeCell ref="C255:G255"/>
    <mergeCell ref="H255:O255"/>
    <mergeCell ref="P255:S255"/>
    <mergeCell ref="T255:U255"/>
    <mergeCell ref="V255:Y255"/>
    <mergeCell ref="Z255:AD255"/>
    <mergeCell ref="AE255:AG255"/>
    <mergeCell ref="AH255:AK255"/>
    <mergeCell ref="Z254:AD254"/>
    <mergeCell ref="AE254:AG254"/>
    <mergeCell ref="AH254:AK254"/>
    <mergeCell ref="AL254:AO254"/>
    <mergeCell ref="AP254:AR254"/>
    <mergeCell ref="AS254:AT254"/>
    <mergeCell ref="AL253:AO253"/>
    <mergeCell ref="AP253:AR253"/>
    <mergeCell ref="AS253:AT253"/>
    <mergeCell ref="AU253:AV253"/>
    <mergeCell ref="A254:B254"/>
    <mergeCell ref="C254:G254"/>
    <mergeCell ref="H254:O254"/>
    <mergeCell ref="P254:S254"/>
    <mergeCell ref="T254:U254"/>
    <mergeCell ref="V254:Y254"/>
    <mergeCell ref="AU252:AV252"/>
    <mergeCell ref="A253:B253"/>
    <mergeCell ref="C253:G253"/>
    <mergeCell ref="H253:O253"/>
    <mergeCell ref="P253:S253"/>
    <mergeCell ref="T253:U253"/>
    <mergeCell ref="V253:Y253"/>
    <mergeCell ref="Z253:AD253"/>
    <mergeCell ref="AE253:AG253"/>
    <mergeCell ref="AH253:AK253"/>
    <mergeCell ref="Z252:AD252"/>
    <mergeCell ref="AE252:AG252"/>
    <mergeCell ref="AH252:AK252"/>
    <mergeCell ref="AL252:AO252"/>
    <mergeCell ref="AP252:AR252"/>
    <mergeCell ref="AS252:AT252"/>
    <mergeCell ref="AL251:AO251"/>
    <mergeCell ref="AP251:AR251"/>
    <mergeCell ref="AS251:AT251"/>
    <mergeCell ref="AU251:AV251"/>
    <mergeCell ref="A252:B252"/>
    <mergeCell ref="C252:G252"/>
    <mergeCell ref="H252:O252"/>
    <mergeCell ref="P252:S252"/>
    <mergeCell ref="T252:U252"/>
    <mergeCell ref="V252:Y252"/>
    <mergeCell ref="AU250:AV250"/>
    <mergeCell ref="A251:B251"/>
    <mergeCell ref="C251:G251"/>
    <mergeCell ref="H251:O251"/>
    <mergeCell ref="P251:S251"/>
    <mergeCell ref="T251:U251"/>
    <mergeCell ref="V251:Y251"/>
    <mergeCell ref="Z251:AD251"/>
    <mergeCell ref="AE251:AG251"/>
    <mergeCell ref="AH251:AK251"/>
    <mergeCell ref="Z250:AD250"/>
    <mergeCell ref="AE250:AG250"/>
    <mergeCell ref="AH250:AK250"/>
    <mergeCell ref="AL250:AO250"/>
    <mergeCell ref="AP250:AR250"/>
    <mergeCell ref="AS250:AT250"/>
    <mergeCell ref="AL245:AV245"/>
    <mergeCell ref="AL246:AV246"/>
    <mergeCell ref="AM247:AV247"/>
    <mergeCell ref="AL248:AV248"/>
    <mergeCell ref="A250:B250"/>
    <mergeCell ref="C250:G250"/>
    <mergeCell ref="H250:O250"/>
    <mergeCell ref="P250:S250"/>
    <mergeCell ref="T250:U250"/>
    <mergeCell ref="V250:Y250"/>
    <mergeCell ref="AP239:AR239"/>
    <mergeCell ref="AS239:AT239"/>
    <mergeCell ref="AU239:AV239"/>
    <mergeCell ref="S241:AD242"/>
    <mergeCell ref="AM243:AN243"/>
    <mergeCell ref="AP243:AQ243"/>
    <mergeCell ref="AS243:AT243"/>
    <mergeCell ref="AU238:AV238"/>
    <mergeCell ref="A239:B239"/>
    <mergeCell ref="C239:G239"/>
    <mergeCell ref="P239:S239"/>
    <mergeCell ref="T239:U239"/>
    <mergeCell ref="V239:Y239"/>
    <mergeCell ref="Z239:AD239"/>
    <mergeCell ref="AE239:AG239"/>
    <mergeCell ref="AH239:AK239"/>
    <mergeCell ref="AL239:AO239"/>
    <mergeCell ref="Z238:AD238"/>
    <mergeCell ref="AE238:AG238"/>
    <mergeCell ref="AH238:AK238"/>
    <mergeCell ref="AL238:AO238"/>
    <mergeCell ref="AP238:AR238"/>
    <mergeCell ref="AS238:AT238"/>
    <mergeCell ref="AL237:AO237"/>
    <mergeCell ref="AP237:AR237"/>
    <mergeCell ref="AS237:AT237"/>
    <mergeCell ref="AU237:AV237"/>
    <mergeCell ref="A238:B238"/>
    <mergeCell ref="C238:G238"/>
    <mergeCell ref="H238:O238"/>
    <mergeCell ref="P238:S238"/>
    <mergeCell ref="T238:U238"/>
    <mergeCell ref="V238:Y238"/>
    <mergeCell ref="AU236:AV236"/>
    <mergeCell ref="A237:B237"/>
    <mergeCell ref="C237:G237"/>
    <mergeCell ref="H237:O237"/>
    <mergeCell ref="P237:S237"/>
    <mergeCell ref="T237:U237"/>
    <mergeCell ref="V237:Y237"/>
    <mergeCell ref="Z237:AD237"/>
    <mergeCell ref="AE237:AG237"/>
    <mergeCell ref="AH237:AK237"/>
    <mergeCell ref="Z236:AD236"/>
    <mergeCell ref="AE236:AG236"/>
    <mergeCell ref="AH236:AK236"/>
    <mergeCell ref="AL236:AO236"/>
    <mergeCell ref="AP236:AR236"/>
    <mergeCell ref="AS236:AT236"/>
    <mergeCell ref="AL235:AO235"/>
    <mergeCell ref="AP235:AR235"/>
    <mergeCell ref="AS235:AT235"/>
    <mergeCell ref="AU235:AV235"/>
    <mergeCell ref="A236:B236"/>
    <mergeCell ref="C236:G236"/>
    <mergeCell ref="H236:O236"/>
    <mergeCell ref="P236:S236"/>
    <mergeCell ref="T236:U236"/>
    <mergeCell ref="V236:Y236"/>
    <mergeCell ref="AU234:AV234"/>
    <mergeCell ref="A235:B235"/>
    <mergeCell ref="C235:G235"/>
    <mergeCell ref="H235:O235"/>
    <mergeCell ref="P235:S235"/>
    <mergeCell ref="T235:U235"/>
    <mergeCell ref="V235:Y235"/>
    <mergeCell ref="Z235:AD235"/>
    <mergeCell ref="AE235:AG235"/>
    <mergeCell ref="AH235:AK235"/>
    <mergeCell ref="Z234:AD234"/>
    <mergeCell ref="AE234:AG234"/>
    <mergeCell ref="AH234:AK234"/>
    <mergeCell ref="AL234:AO234"/>
    <mergeCell ref="AP234:AR234"/>
    <mergeCell ref="AS234:AT234"/>
    <mergeCell ref="AL233:AO233"/>
    <mergeCell ref="AP233:AR233"/>
    <mergeCell ref="AS233:AT233"/>
    <mergeCell ref="AU233:AV233"/>
    <mergeCell ref="A234:B234"/>
    <mergeCell ref="C234:G234"/>
    <mergeCell ref="H234:O234"/>
    <mergeCell ref="P234:S234"/>
    <mergeCell ref="T234:U234"/>
    <mergeCell ref="V234:Y234"/>
    <mergeCell ref="AU232:AV232"/>
    <mergeCell ref="A233:B233"/>
    <mergeCell ref="C233:G233"/>
    <mergeCell ref="H233:O233"/>
    <mergeCell ref="P233:S233"/>
    <mergeCell ref="T233:U233"/>
    <mergeCell ref="V233:Y233"/>
    <mergeCell ref="Z233:AD233"/>
    <mergeCell ref="AE233:AG233"/>
    <mergeCell ref="AH233:AK233"/>
    <mergeCell ref="Z232:AD232"/>
    <mergeCell ref="AE232:AG232"/>
    <mergeCell ref="AH232:AK232"/>
    <mergeCell ref="AL232:AO232"/>
    <mergeCell ref="AP232:AR232"/>
    <mergeCell ref="AS232:AT232"/>
    <mergeCell ref="AL231:AO231"/>
    <mergeCell ref="AP231:AR231"/>
    <mergeCell ref="AS231:AT231"/>
    <mergeCell ref="AU231:AV231"/>
    <mergeCell ref="A232:B232"/>
    <mergeCell ref="C232:G232"/>
    <mergeCell ref="H232:O232"/>
    <mergeCell ref="P232:S232"/>
    <mergeCell ref="T232:U232"/>
    <mergeCell ref="V232:Y232"/>
    <mergeCell ref="AU230:AV230"/>
    <mergeCell ref="A231:B231"/>
    <mergeCell ref="C231:G231"/>
    <mergeCell ref="H231:O231"/>
    <mergeCell ref="P231:S231"/>
    <mergeCell ref="T231:U231"/>
    <mergeCell ref="V231:Y231"/>
    <mergeCell ref="Z231:AD231"/>
    <mergeCell ref="AE231:AG231"/>
    <mergeCell ref="AH231:AK231"/>
    <mergeCell ref="Z230:AD230"/>
    <mergeCell ref="AE230:AG230"/>
    <mergeCell ref="AH230:AK230"/>
    <mergeCell ref="AL230:AO230"/>
    <mergeCell ref="AP230:AR230"/>
    <mergeCell ref="AS230:AT230"/>
    <mergeCell ref="AL229:AO229"/>
    <mergeCell ref="AP229:AR229"/>
    <mergeCell ref="AS229:AT229"/>
    <mergeCell ref="AU229:AV229"/>
    <mergeCell ref="A230:B230"/>
    <mergeCell ref="C230:G230"/>
    <mergeCell ref="H230:O230"/>
    <mergeCell ref="P230:S230"/>
    <mergeCell ref="T230:U230"/>
    <mergeCell ref="V230:Y230"/>
    <mergeCell ref="AU228:AV228"/>
    <mergeCell ref="A229:B229"/>
    <mergeCell ref="C229:G229"/>
    <mergeCell ref="H229:O229"/>
    <mergeCell ref="P229:S229"/>
    <mergeCell ref="T229:U229"/>
    <mergeCell ref="V229:Y229"/>
    <mergeCell ref="Z229:AD229"/>
    <mergeCell ref="AE229:AG229"/>
    <mergeCell ref="AH229:AK229"/>
    <mergeCell ref="Z228:AD228"/>
    <mergeCell ref="AE228:AG228"/>
    <mergeCell ref="AH228:AK228"/>
    <mergeCell ref="AL228:AO228"/>
    <mergeCell ref="AP228:AR228"/>
    <mergeCell ref="AS228:AT228"/>
    <mergeCell ref="AL227:AO227"/>
    <mergeCell ref="AP227:AR227"/>
    <mergeCell ref="AS227:AT227"/>
    <mergeCell ref="AU227:AV227"/>
    <mergeCell ref="A228:B228"/>
    <mergeCell ref="C228:G228"/>
    <mergeCell ref="H228:O228"/>
    <mergeCell ref="P228:S228"/>
    <mergeCell ref="T228:U228"/>
    <mergeCell ref="V228:Y228"/>
    <mergeCell ref="AU226:AV226"/>
    <mergeCell ref="A227:B227"/>
    <mergeCell ref="C227:G227"/>
    <mergeCell ref="H227:O227"/>
    <mergeCell ref="P227:S227"/>
    <mergeCell ref="T227:U227"/>
    <mergeCell ref="V227:Y227"/>
    <mergeCell ref="Z227:AD227"/>
    <mergeCell ref="AE227:AG227"/>
    <mergeCell ref="AH227:AK227"/>
    <mergeCell ref="Z226:AD226"/>
    <mergeCell ref="AE226:AG226"/>
    <mergeCell ref="AH226:AK226"/>
    <mergeCell ref="AL226:AO226"/>
    <mergeCell ref="AP226:AR226"/>
    <mergeCell ref="AS226:AT226"/>
    <mergeCell ref="AL221:AV221"/>
    <mergeCell ref="AL222:AV222"/>
    <mergeCell ref="AM223:AV223"/>
    <mergeCell ref="AL224:AV224"/>
    <mergeCell ref="A226:B226"/>
    <mergeCell ref="C226:G226"/>
    <mergeCell ref="H226:O226"/>
    <mergeCell ref="P226:S226"/>
    <mergeCell ref="T226:U226"/>
    <mergeCell ref="V226:Y226"/>
    <mergeCell ref="AP215:AR215"/>
    <mergeCell ref="AS215:AT215"/>
    <mergeCell ref="AU215:AV215"/>
    <mergeCell ref="S217:AD218"/>
    <mergeCell ref="AM219:AN219"/>
    <mergeCell ref="AP219:AQ219"/>
    <mergeCell ref="AS219:AT219"/>
    <mergeCell ref="AU214:AV214"/>
    <mergeCell ref="A215:B215"/>
    <mergeCell ref="C215:G215"/>
    <mergeCell ref="P215:S215"/>
    <mergeCell ref="T215:U215"/>
    <mergeCell ref="V215:Y215"/>
    <mergeCell ref="Z215:AD215"/>
    <mergeCell ref="AE215:AG215"/>
    <mergeCell ref="AH215:AK215"/>
    <mergeCell ref="AL215:AO215"/>
    <mergeCell ref="Z214:AD214"/>
    <mergeCell ref="AE214:AG214"/>
    <mergeCell ref="AH214:AK214"/>
    <mergeCell ref="AL214:AO214"/>
    <mergeCell ref="AP214:AR214"/>
    <mergeCell ref="AS214:AT214"/>
    <mergeCell ref="AL213:AO213"/>
    <mergeCell ref="AP213:AR213"/>
    <mergeCell ref="AS213:AT213"/>
    <mergeCell ref="AU213:AV213"/>
    <mergeCell ref="A214:B214"/>
    <mergeCell ref="C214:G214"/>
    <mergeCell ref="H214:O214"/>
    <mergeCell ref="P214:S214"/>
    <mergeCell ref="T214:U214"/>
    <mergeCell ref="V214:Y214"/>
    <mergeCell ref="AU212:AV212"/>
    <mergeCell ref="A213:B213"/>
    <mergeCell ref="C213:G213"/>
    <mergeCell ref="H213:O213"/>
    <mergeCell ref="P213:S213"/>
    <mergeCell ref="T213:U213"/>
    <mergeCell ref="V213:Y213"/>
    <mergeCell ref="Z213:AD213"/>
    <mergeCell ref="AE213:AG213"/>
    <mergeCell ref="AH213:AK213"/>
    <mergeCell ref="Z212:AD212"/>
    <mergeCell ref="AE212:AG212"/>
    <mergeCell ref="AH212:AK212"/>
    <mergeCell ref="AL212:AO212"/>
    <mergeCell ref="AP212:AR212"/>
    <mergeCell ref="AS212:AT212"/>
    <mergeCell ref="AL211:AO211"/>
    <mergeCell ref="AP211:AR211"/>
    <mergeCell ref="AS211:AT211"/>
    <mergeCell ref="AU211:AV211"/>
    <mergeCell ref="A212:B212"/>
    <mergeCell ref="C212:G212"/>
    <mergeCell ref="H212:O212"/>
    <mergeCell ref="P212:S212"/>
    <mergeCell ref="T212:U212"/>
    <mergeCell ref="V212:Y212"/>
    <mergeCell ref="AU210:AV210"/>
    <mergeCell ref="A211:B211"/>
    <mergeCell ref="C211:G211"/>
    <mergeCell ref="H211:O211"/>
    <mergeCell ref="P211:S211"/>
    <mergeCell ref="T211:U211"/>
    <mergeCell ref="V211:Y211"/>
    <mergeCell ref="Z211:AD211"/>
    <mergeCell ref="AE211:AG211"/>
    <mergeCell ref="AH211:AK211"/>
    <mergeCell ref="Z210:AD210"/>
    <mergeCell ref="AE210:AG210"/>
    <mergeCell ref="AH210:AK210"/>
    <mergeCell ref="AL210:AO210"/>
    <mergeCell ref="AP210:AR210"/>
    <mergeCell ref="AS210:AT210"/>
    <mergeCell ref="AL209:AO209"/>
    <mergeCell ref="AP209:AR209"/>
    <mergeCell ref="AS209:AT209"/>
    <mergeCell ref="AU209:AV209"/>
    <mergeCell ref="A210:B210"/>
    <mergeCell ref="C210:G210"/>
    <mergeCell ref="H210:O210"/>
    <mergeCell ref="P210:S210"/>
    <mergeCell ref="T210:U210"/>
    <mergeCell ref="V210:Y210"/>
    <mergeCell ref="AU208:AV208"/>
    <mergeCell ref="A209:B209"/>
    <mergeCell ref="C209:G209"/>
    <mergeCell ref="H209:O209"/>
    <mergeCell ref="P209:S209"/>
    <mergeCell ref="T209:U209"/>
    <mergeCell ref="V209:Y209"/>
    <mergeCell ref="Z209:AD209"/>
    <mergeCell ref="AE209:AG209"/>
    <mergeCell ref="AH209:AK209"/>
    <mergeCell ref="Z208:AD208"/>
    <mergeCell ref="AE208:AG208"/>
    <mergeCell ref="AH208:AK208"/>
    <mergeCell ref="AL208:AO208"/>
    <mergeCell ref="AP208:AR208"/>
    <mergeCell ref="AS208:AT208"/>
    <mergeCell ref="AL207:AO207"/>
    <mergeCell ref="AP207:AR207"/>
    <mergeCell ref="AS207:AT207"/>
    <mergeCell ref="AU207:AV207"/>
    <mergeCell ref="A208:B208"/>
    <mergeCell ref="C208:G208"/>
    <mergeCell ref="H208:O208"/>
    <mergeCell ref="P208:S208"/>
    <mergeCell ref="T208:U208"/>
    <mergeCell ref="V208:Y208"/>
    <mergeCell ref="AU206:AV206"/>
    <mergeCell ref="A207:B207"/>
    <mergeCell ref="C207:G207"/>
    <mergeCell ref="H207:O207"/>
    <mergeCell ref="P207:S207"/>
    <mergeCell ref="T207:U207"/>
    <mergeCell ref="V207:Y207"/>
    <mergeCell ref="Z207:AD207"/>
    <mergeCell ref="AE207:AG207"/>
    <mergeCell ref="AH207:AK207"/>
    <mergeCell ref="Z206:AD206"/>
    <mergeCell ref="AE206:AG206"/>
    <mergeCell ref="AH206:AK206"/>
    <mergeCell ref="AL206:AO206"/>
    <mergeCell ref="AP206:AR206"/>
    <mergeCell ref="AS206:AT206"/>
    <mergeCell ref="AL205:AO205"/>
    <mergeCell ref="AP205:AR205"/>
    <mergeCell ref="AS205:AT205"/>
    <mergeCell ref="AU205:AV205"/>
    <mergeCell ref="A206:B206"/>
    <mergeCell ref="C206:G206"/>
    <mergeCell ref="H206:O206"/>
    <mergeCell ref="P206:S206"/>
    <mergeCell ref="T206:U206"/>
    <mergeCell ref="V206:Y206"/>
    <mergeCell ref="AU204:AV204"/>
    <mergeCell ref="A205:B205"/>
    <mergeCell ref="C205:G205"/>
    <mergeCell ref="H205:O205"/>
    <mergeCell ref="P205:S205"/>
    <mergeCell ref="T205:U205"/>
    <mergeCell ref="V205:Y205"/>
    <mergeCell ref="Z205:AD205"/>
    <mergeCell ref="AE205:AG205"/>
    <mergeCell ref="AH205:AK205"/>
    <mergeCell ref="Z204:AD204"/>
    <mergeCell ref="AE204:AG204"/>
    <mergeCell ref="AH204:AK204"/>
    <mergeCell ref="AL204:AO204"/>
    <mergeCell ref="AP204:AR204"/>
    <mergeCell ref="AS204:AT204"/>
    <mergeCell ref="AL203:AO203"/>
    <mergeCell ref="AP203:AR203"/>
    <mergeCell ref="AS203:AT203"/>
    <mergeCell ref="AU203:AV203"/>
    <mergeCell ref="A204:B204"/>
    <mergeCell ref="C204:G204"/>
    <mergeCell ref="H204:O204"/>
    <mergeCell ref="P204:S204"/>
    <mergeCell ref="T204:U204"/>
    <mergeCell ref="V204:Y204"/>
    <mergeCell ref="AU202:AV202"/>
    <mergeCell ref="A203:B203"/>
    <mergeCell ref="C203:G203"/>
    <mergeCell ref="H203:O203"/>
    <mergeCell ref="P203:S203"/>
    <mergeCell ref="T203:U203"/>
    <mergeCell ref="V203:Y203"/>
    <mergeCell ref="Z203:AD203"/>
    <mergeCell ref="AE203:AG203"/>
    <mergeCell ref="AH203:AK203"/>
    <mergeCell ref="Z202:AD202"/>
    <mergeCell ref="AE202:AG202"/>
    <mergeCell ref="AH202:AK202"/>
    <mergeCell ref="AL202:AO202"/>
    <mergeCell ref="AP202:AR202"/>
    <mergeCell ref="AS202:AT202"/>
    <mergeCell ref="AL197:AV197"/>
    <mergeCell ref="AL198:AV198"/>
    <mergeCell ref="AM199:AV199"/>
    <mergeCell ref="AL200:AV200"/>
    <mergeCell ref="A202:B202"/>
    <mergeCell ref="C202:G202"/>
    <mergeCell ref="H202:O202"/>
    <mergeCell ref="P202:S202"/>
    <mergeCell ref="T202:U202"/>
    <mergeCell ref="V202:Y202"/>
    <mergeCell ref="AP191:AR191"/>
    <mergeCell ref="AS191:AT191"/>
    <mergeCell ref="AU191:AV191"/>
    <mergeCell ref="S193:AD194"/>
    <mergeCell ref="AM195:AN195"/>
    <mergeCell ref="AP195:AQ195"/>
    <mergeCell ref="AS195:AT195"/>
    <mergeCell ref="AU190:AV190"/>
    <mergeCell ref="A191:B191"/>
    <mergeCell ref="C191:G191"/>
    <mergeCell ref="P191:S191"/>
    <mergeCell ref="T191:U191"/>
    <mergeCell ref="V191:Y191"/>
    <mergeCell ref="Z191:AD191"/>
    <mergeCell ref="AE191:AG191"/>
    <mergeCell ref="AH191:AK191"/>
    <mergeCell ref="AL191:AO191"/>
    <mergeCell ref="Z190:AD190"/>
    <mergeCell ref="AE190:AG190"/>
    <mergeCell ref="AH190:AK190"/>
    <mergeCell ref="AL190:AO190"/>
    <mergeCell ref="AP190:AR190"/>
    <mergeCell ref="AS190:AT190"/>
    <mergeCell ref="AL189:AO189"/>
    <mergeCell ref="AP189:AR189"/>
    <mergeCell ref="AS189:AT189"/>
    <mergeCell ref="AU189:AV189"/>
    <mergeCell ref="A190:B190"/>
    <mergeCell ref="C190:G190"/>
    <mergeCell ref="H190:O190"/>
    <mergeCell ref="P190:S190"/>
    <mergeCell ref="T190:U190"/>
    <mergeCell ref="V190:Y190"/>
    <mergeCell ref="AU188:AV188"/>
    <mergeCell ref="A189:B189"/>
    <mergeCell ref="C189:G189"/>
    <mergeCell ref="H189:O189"/>
    <mergeCell ref="P189:S189"/>
    <mergeCell ref="T189:U189"/>
    <mergeCell ref="V189:Y189"/>
    <mergeCell ref="Z189:AD189"/>
    <mergeCell ref="AE189:AG189"/>
    <mergeCell ref="AH189:AK189"/>
    <mergeCell ref="Z188:AD188"/>
    <mergeCell ref="AE188:AG188"/>
    <mergeCell ref="AH188:AK188"/>
    <mergeCell ref="AL188:AO188"/>
    <mergeCell ref="AP188:AR188"/>
    <mergeCell ref="AS188:AT188"/>
    <mergeCell ref="AL187:AO187"/>
    <mergeCell ref="AP187:AR187"/>
    <mergeCell ref="AS187:AT187"/>
    <mergeCell ref="AU187:AV187"/>
    <mergeCell ref="A188:B188"/>
    <mergeCell ref="C188:G188"/>
    <mergeCell ref="H188:O188"/>
    <mergeCell ref="P188:S188"/>
    <mergeCell ref="T188:U188"/>
    <mergeCell ref="V188:Y188"/>
    <mergeCell ref="AU186:AV186"/>
    <mergeCell ref="A187:B187"/>
    <mergeCell ref="C187:G187"/>
    <mergeCell ref="H187:O187"/>
    <mergeCell ref="P187:S187"/>
    <mergeCell ref="T187:U187"/>
    <mergeCell ref="V187:Y187"/>
    <mergeCell ref="Z187:AD187"/>
    <mergeCell ref="AE187:AG187"/>
    <mergeCell ref="AH187:AK187"/>
    <mergeCell ref="Z186:AD186"/>
    <mergeCell ref="AE186:AG186"/>
    <mergeCell ref="AH186:AK186"/>
    <mergeCell ref="AL186:AO186"/>
    <mergeCell ref="AP186:AR186"/>
    <mergeCell ref="AS186:AT186"/>
    <mergeCell ref="AL185:AO185"/>
    <mergeCell ref="AP185:AR185"/>
    <mergeCell ref="AS185:AT185"/>
    <mergeCell ref="AU185:AV185"/>
    <mergeCell ref="A186:B186"/>
    <mergeCell ref="C186:G186"/>
    <mergeCell ref="H186:O186"/>
    <mergeCell ref="P186:S186"/>
    <mergeCell ref="T186:U186"/>
    <mergeCell ref="V186:Y186"/>
    <mergeCell ref="AU184:AV184"/>
    <mergeCell ref="A185:B185"/>
    <mergeCell ref="C185:G185"/>
    <mergeCell ref="H185:O185"/>
    <mergeCell ref="P185:S185"/>
    <mergeCell ref="T185:U185"/>
    <mergeCell ref="V185:Y185"/>
    <mergeCell ref="Z185:AD185"/>
    <mergeCell ref="AE185:AG185"/>
    <mergeCell ref="AH185:AK185"/>
    <mergeCell ref="Z184:AD184"/>
    <mergeCell ref="AE184:AG184"/>
    <mergeCell ref="AH184:AK184"/>
    <mergeCell ref="AL184:AO184"/>
    <mergeCell ref="AP184:AR184"/>
    <mergeCell ref="AS184:AT184"/>
    <mergeCell ref="AL183:AO183"/>
    <mergeCell ref="AP183:AR183"/>
    <mergeCell ref="AS183:AT183"/>
    <mergeCell ref="AU183:AV183"/>
    <mergeCell ref="A184:B184"/>
    <mergeCell ref="C184:G184"/>
    <mergeCell ref="H184:O184"/>
    <mergeCell ref="P184:S184"/>
    <mergeCell ref="T184:U184"/>
    <mergeCell ref="V184:Y184"/>
    <mergeCell ref="AU182:AV182"/>
    <mergeCell ref="A183:B183"/>
    <mergeCell ref="C183:G183"/>
    <mergeCell ref="H183:O183"/>
    <mergeCell ref="P183:S183"/>
    <mergeCell ref="T183:U183"/>
    <mergeCell ref="V183:Y183"/>
    <mergeCell ref="Z183:AD183"/>
    <mergeCell ref="AE183:AG183"/>
    <mergeCell ref="AH183:AK183"/>
    <mergeCell ref="Z182:AD182"/>
    <mergeCell ref="AE182:AG182"/>
    <mergeCell ref="AH182:AK182"/>
    <mergeCell ref="AL182:AO182"/>
    <mergeCell ref="AP182:AR182"/>
    <mergeCell ref="AS182:AT182"/>
    <mergeCell ref="AL181:AO181"/>
    <mergeCell ref="AP181:AR181"/>
    <mergeCell ref="AS181:AT181"/>
    <mergeCell ref="AU181:AV181"/>
    <mergeCell ref="A182:B182"/>
    <mergeCell ref="C182:G182"/>
    <mergeCell ref="H182:O182"/>
    <mergeCell ref="P182:S182"/>
    <mergeCell ref="T182:U182"/>
    <mergeCell ref="V182:Y182"/>
    <mergeCell ref="AU180:AV180"/>
    <mergeCell ref="A181:B181"/>
    <mergeCell ref="C181:G181"/>
    <mergeCell ref="H181:O181"/>
    <mergeCell ref="P181:S181"/>
    <mergeCell ref="T181:U181"/>
    <mergeCell ref="V181:Y181"/>
    <mergeCell ref="Z181:AD181"/>
    <mergeCell ref="AE181:AG181"/>
    <mergeCell ref="AH181:AK181"/>
    <mergeCell ref="Z180:AD180"/>
    <mergeCell ref="AE180:AG180"/>
    <mergeCell ref="AH180:AK180"/>
    <mergeCell ref="AL180:AO180"/>
    <mergeCell ref="AP180:AR180"/>
    <mergeCell ref="AS180:AT180"/>
    <mergeCell ref="AL179:AO179"/>
    <mergeCell ref="AP179:AR179"/>
    <mergeCell ref="AS179:AT179"/>
    <mergeCell ref="AU179:AV179"/>
    <mergeCell ref="A180:B180"/>
    <mergeCell ref="C180:G180"/>
    <mergeCell ref="H180:O180"/>
    <mergeCell ref="P180:S180"/>
    <mergeCell ref="T180:U180"/>
    <mergeCell ref="V180:Y180"/>
    <mergeCell ref="AU178:AV178"/>
    <mergeCell ref="A179:B179"/>
    <mergeCell ref="C179:G179"/>
    <mergeCell ref="H179:O179"/>
    <mergeCell ref="P179:S179"/>
    <mergeCell ref="T179:U179"/>
    <mergeCell ref="V179:Y179"/>
    <mergeCell ref="Z179:AD179"/>
    <mergeCell ref="AE179:AG179"/>
    <mergeCell ref="AH179:AK179"/>
    <mergeCell ref="Z178:AD178"/>
    <mergeCell ref="AE178:AG178"/>
    <mergeCell ref="AH178:AK178"/>
    <mergeCell ref="AL178:AO178"/>
    <mergeCell ref="AP178:AR178"/>
    <mergeCell ref="AS178:AT178"/>
    <mergeCell ref="AL173:AV173"/>
    <mergeCell ref="AL174:AV174"/>
    <mergeCell ref="AM175:AV175"/>
    <mergeCell ref="AL176:AV176"/>
    <mergeCell ref="A178:B178"/>
    <mergeCell ref="C178:G178"/>
    <mergeCell ref="H178:O178"/>
    <mergeCell ref="P178:S178"/>
    <mergeCell ref="T178:U178"/>
    <mergeCell ref="V178:Y178"/>
    <mergeCell ref="AP167:AR167"/>
    <mergeCell ref="AS167:AT167"/>
    <mergeCell ref="AU167:AV167"/>
    <mergeCell ref="S169:AD170"/>
    <mergeCell ref="AM171:AN171"/>
    <mergeCell ref="AP171:AQ171"/>
    <mergeCell ref="AS171:AT171"/>
    <mergeCell ref="AU166:AV166"/>
    <mergeCell ref="A167:B167"/>
    <mergeCell ref="C167:G167"/>
    <mergeCell ref="P167:S167"/>
    <mergeCell ref="T167:U167"/>
    <mergeCell ref="V167:Y167"/>
    <mergeCell ref="Z167:AD167"/>
    <mergeCell ref="AE167:AG167"/>
    <mergeCell ref="AH167:AK167"/>
    <mergeCell ref="AL167:AO167"/>
    <mergeCell ref="Z166:AD166"/>
    <mergeCell ref="AE166:AG166"/>
    <mergeCell ref="AH166:AK166"/>
    <mergeCell ref="AL166:AO166"/>
    <mergeCell ref="AP166:AR166"/>
    <mergeCell ref="AS166:AT166"/>
    <mergeCell ref="AL165:AO165"/>
    <mergeCell ref="AP165:AR165"/>
    <mergeCell ref="AS165:AT165"/>
    <mergeCell ref="AU165:AV165"/>
    <mergeCell ref="A166:B166"/>
    <mergeCell ref="C166:G166"/>
    <mergeCell ref="H166:O166"/>
    <mergeCell ref="P166:S166"/>
    <mergeCell ref="T166:U166"/>
    <mergeCell ref="V166:Y166"/>
    <mergeCell ref="AU164:AV164"/>
    <mergeCell ref="A165:B165"/>
    <mergeCell ref="C165:G165"/>
    <mergeCell ref="H165:O165"/>
    <mergeCell ref="P165:S165"/>
    <mergeCell ref="T165:U165"/>
    <mergeCell ref="V165:Y165"/>
    <mergeCell ref="Z165:AD165"/>
    <mergeCell ref="AE165:AG165"/>
    <mergeCell ref="AH165:AK165"/>
    <mergeCell ref="Z164:AD164"/>
    <mergeCell ref="AE164:AG164"/>
    <mergeCell ref="AH164:AK164"/>
    <mergeCell ref="AL164:AO164"/>
    <mergeCell ref="AP164:AR164"/>
    <mergeCell ref="AS164:AT164"/>
    <mergeCell ref="AL163:AO163"/>
    <mergeCell ref="AP163:AR163"/>
    <mergeCell ref="AS163:AT163"/>
    <mergeCell ref="AU163:AV163"/>
    <mergeCell ref="A164:B164"/>
    <mergeCell ref="C164:G164"/>
    <mergeCell ref="H164:O164"/>
    <mergeCell ref="P164:S164"/>
    <mergeCell ref="T164:U164"/>
    <mergeCell ref="V164:Y164"/>
    <mergeCell ref="AU162:AV162"/>
    <mergeCell ref="A163:B163"/>
    <mergeCell ref="C163:G163"/>
    <mergeCell ref="H163:O163"/>
    <mergeCell ref="P163:S163"/>
    <mergeCell ref="T163:U163"/>
    <mergeCell ref="V163:Y163"/>
    <mergeCell ref="Z163:AD163"/>
    <mergeCell ref="AE163:AG163"/>
    <mergeCell ref="AH163:AK163"/>
    <mergeCell ref="Z162:AD162"/>
    <mergeCell ref="AE162:AG162"/>
    <mergeCell ref="AH162:AK162"/>
    <mergeCell ref="AL162:AO162"/>
    <mergeCell ref="AP162:AR162"/>
    <mergeCell ref="AS162:AT162"/>
    <mergeCell ref="AL161:AO161"/>
    <mergeCell ref="AP161:AR161"/>
    <mergeCell ref="AS161:AT161"/>
    <mergeCell ref="AU161:AV161"/>
    <mergeCell ref="A162:B162"/>
    <mergeCell ref="C162:G162"/>
    <mergeCell ref="H162:O162"/>
    <mergeCell ref="P162:S162"/>
    <mergeCell ref="T162:U162"/>
    <mergeCell ref="V162:Y162"/>
    <mergeCell ref="AU160:AV160"/>
    <mergeCell ref="A161:B161"/>
    <mergeCell ref="C161:G161"/>
    <mergeCell ref="H161:O161"/>
    <mergeCell ref="P161:S161"/>
    <mergeCell ref="T161:U161"/>
    <mergeCell ref="V161:Y161"/>
    <mergeCell ref="Z161:AD161"/>
    <mergeCell ref="AE161:AG161"/>
    <mergeCell ref="AH161:AK161"/>
    <mergeCell ref="Z160:AD160"/>
    <mergeCell ref="AE160:AG160"/>
    <mergeCell ref="AH160:AK160"/>
    <mergeCell ref="AL160:AO160"/>
    <mergeCell ref="AP160:AR160"/>
    <mergeCell ref="AS160:AT160"/>
    <mergeCell ref="AL159:AO159"/>
    <mergeCell ref="AP159:AR159"/>
    <mergeCell ref="AS159:AT159"/>
    <mergeCell ref="AU159:AV159"/>
    <mergeCell ref="A160:B160"/>
    <mergeCell ref="C160:G160"/>
    <mergeCell ref="H160:O160"/>
    <mergeCell ref="P160:S160"/>
    <mergeCell ref="T160:U160"/>
    <mergeCell ref="V160:Y160"/>
    <mergeCell ref="AU158:AV158"/>
    <mergeCell ref="A159:B159"/>
    <mergeCell ref="C159:G159"/>
    <mergeCell ref="H159:O159"/>
    <mergeCell ref="P159:S159"/>
    <mergeCell ref="T159:U159"/>
    <mergeCell ref="V159:Y159"/>
    <mergeCell ref="Z159:AD159"/>
    <mergeCell ref="AE159:AG159"/>
    <mergeCell ref="AH159:AK159"/>
    <mergeCell ref="Z158:AD158"/>
    <mergeCell ref="AE158:AG158"/>
    <mergeCell ref="AH158:AK158"/>
    <mergeCell ref="AL158:AO158"/>
    <mergeCell ref="AP158:AR158"/>
    <mergeCell ref="AS158:AT158"/>
    <mergeCell ref="AL157:AO157"/>
    <mergeCell ref="AP157:AR157"/>
    <mergeCell ref="AS157:AT157"/>
    <mergeCell ref="AU157:AV157"/>
    <mergeCell ref="A158:B158"/>
    <mergeCell ref="C158:G158"/>
    <mergeCell ref="H158:O158"/>
    <mergeCell ref="P158:S158"/>
    <mergeCell ref="T158:U158"/>
    <mergeCell ref="V158:Y158"/>
    <mergeCell ref="AU156:AV156"/>
    <mergeCell ref="A157:B157"/>
    <mergeCell ref="C157:G157"/>
    <mergeCell ref="H157:O157"/>
    <mergeCell ref="P157:S157"/>
    <mergeCell ref="T157:U157"/>
    <mergeCell ref="V157:Y157"/>
    <mergeCell ref="Z157:AD157"/>
    <mergeCell ref="AE157:AG157"/>
    <mergeCell ref="AH157:AK157"/>
    <mergeCell ref="Z156:AD156"/>
    <mergeCell ref="AE156:AG156"/>
    <mergeCell ref="AH156:AK156"/>
    <mergeCell ref="AL156:AO156"/>
    <mergeCell ref="AP156:AR156"/>
    <mergeCell ref="AS156:AT156"/>
    <mergeCell ref="AL155:AO155"/>
    <mergeCell ref="AP155:AR155"/>
    <mergeCell ref="AS155:AT155"/>
    <mergeCell ref="AU155:AV155"/>
    <mergeCell ref="A156:B156"/>
    <mergeCell ref="C156:G156"/>
    <mergeCell ref="H156:O156"/>
    <mergeCell ref="P156:S156"/>
    <mergeCell ref="T156:U156"/>
    <mergeCell ref="V156:Y156"/>
    <mergeCell ref="AU154:AV154"/>
    <mergeCell ref="A155:B155"/>
    <mergeCell ref="C155:G155"/>
    <mergeCell ref="H155:O155"/>
    <mergeCell ref="P155:S155"/>
    <mergeCell ref="T155:U155"/>
    <mergeCell ref="V155:Y155"/>
    <mergeCell ref="Z155:AD155"/>
    <mergeCell ref="AE155:AG155"/>
    <mergeCell ref="AH155:AK155"/>
    <mergeCell ref="Z154:AD154"/>
    <mergeCell ref="AE154:AG154"/>
    <mergeCell ref="AH154:AK154"/>
    <mergeCell ref="AL154:AO154"/>
    <mergeCell ref="AP154:AR154"/>
    <mergeCell ref="AS154:AT154"/>
    <mergeCell ref="AL149:AV149"/>
    <mergeCell ref="AL150:AV150"/>
    <mergeCell ref="AM151:AV151"/>
    <mergeCell ref="AL152:AV152"/>
    <mergeCell ref="A154:B154"/>
    <mergeCell ref="C154:G154"/>
    <mergeCell ref="H154:O154"/>
    <mergeCell ref="P154:S154"/>
    <mergeCell ref="T154:U154"/>
    <mergeCell ref="V154:Y154"/>
    <mergeCell ref="AP143:AR143"/>
    <mergeCell ref="AS143:AT143"/>
    <mergeCell ref="AU143:AV143"/>
    <mergeCell ref="S145:AD146"/>
    <mergeCell ref="AM147:AN147"/>
    <mergeCell ref="AP147:AQ147"/>
    <mergeCell ref="AS147:AT147"/>
    <mergeCell ref="AU142:AV142"/>
    <mergeCell ref="A143:B143"/>
    <mergeCell ref="C143:G143"/>
    <mergeCell ref="P143:S143"/>
    <mergeCell ref="T143:U143"/>
    <mergeCell ref="V143:Y143"/>
    <mergeCell ref="Z143:AD143"/>
    <mergeCell ref="AE143:AG143"/>
    <mergeCell ref="AH143:AK143"/>
    <mergeCell ref="AL143:AO143"/>
    <mergeCell ref="Z142:AD142"/>
    <mergeCell ref="AE142:AG142"/>
    <mergeCell ref="AH142:AK142"/>
    <mergeCell ref="AL142:AO142"/>
    <mergeCell ref="AP142:AR142"/>
    <mergeCell ref="AS142:AT142"/>
    <mergeCell ref="AL141:AO141"/>
    <mergeCell ref="AP141:AR141"/>
    <mergeCell ref="AS141:AT141"/>
    <mergeCell ref="AU141:AV141"/>
    <mergeCell ref="A142:B142"/>
    <mergeCell ref="C142:G142"/>
    <mergeCell ref="H142:O142"/>
    <mergeCell ref="P142:S142"/>
    <mergeCell ref="T142:U142"/>
    <mergeCell ref="V142:Y142"/>
    <mergeCell ref="AU140:AV140"/>
    <mergeCell ref="A141:B141"/>
    <mergeCell ref="C141:G141"/>
    <mergeCell ref="H141:O141"/>
    <mergeCell ref="P141:S141"/>
    <mergeCell ref="T141:U141"/>
    <mergeCell ref="V141:Y141"/>
    <mergeCell ref="Z141:AD141"/>
    <mergeCell ref="AE141:AG141"/>
    <mergeCell ref="AH141:AK141"/>
    <mergeCell ref="Z140:AD140"/>
    <mergeCell ref="AE140:AG140"/>
    <mergeCell ref="AH140:AK140"/>
    <mergeCell ref="AL140:AO140"/>
    <mergeCell ref="AP140:AR140"/>
    <mergeCell ref="AS140:AT140"/>
    <mergeCell ref="AL139:AO139"/>
    <mergeCell ref="AP139:AR139"/>
    <mergeCell ref="AS139:AT139"/>
    <mergeCell ref="AU139:AV139"/>
    <mergeCell ref="A140:B140"/>
    <mergeCell ref="C140:G140"/>
    <mergeCell ref="H140:O140"/>
    <mergeCell ref="P140:S140"/>
    <mergeCell ref="T140:U140"/>
    <mergeCell ref="V140:Y140"/>
    <mergeCell ref="AU138:AV138"/>
    <mergeCell ref="A139:B139"/>
    <mergeCell ref="C139:G139"/>
    <mergeCell ref="H139:O139"/>
    <mergeCell ref="P139:S139"/>
    <mergeCell ref="T139:U139"/>
    <mergeCell ref="V139:Y139"/>
    <mergeCell ref="Z139:AD139"/>
    <mergeCell ref="AE139:AG139"/>
    <mergeCell ref="AH139:AK139"/>
    <mergeCell ref="Z138:AD138"/>
    <mergeCell ref="AE138:AG138"/>
    <mergeCell ref="AH138:AK138"/>
    <mergeCell ref="AL138:AO138"/>
    <mergeCell ref="AP138:AR138"/>
    <mergeCell ref="AS138:AT138"/>
    <mergeCell ref="AL137:AO137"/>
    <mergeCell ref="AP137:AR137"/>
    <mergeCell ref="AS137:AT137"/>
    <mergeCell ref="AU137:AV137"/>
    <mergeCell ref="A138:B138"/>
    <mergeCell ref="C138:G138"/>
    <mergeCell ref="H138:O138"/>
    <mergeCell ref="P138:S138"/>
    <mergeCell ref="T138:U138"/>
    <mergeCell ref="V138:Y138"/>
    <mergeCell ref="AU136:AV136"/>
    <mergeCell ref="A137:B137"/>
    <mergeCell ref="C137:G137"/>
    <mergeCell ref="H137:O137"/>
    <mergeCell ref="P137:S137"/>
    <mergeCell ref="T137:U137"/>
    <mergeCell ref="V137:Y137"/>
    <mergeCell ref="Z137:AD137"/>
    <mergeCell ref="AE137:AG137"/>
    <mergeCell ref="AH137:AK137"/>
    <mergeCell ref="Z136:AD136"/>
    <mergeCell ref="AE136:AG136"/>
    <mergeCell ref="AH136:AK136"/>
    <mergeCell ref="AL136:AO136"/>
    <mergeCell ref="AP136:AR136"/>
    <mergeCell ref="AS136:AT136"/>
    <mergeCell ref="AL135:AO135"/>
    <mergeCell ref="AP135:AR135"/>
    <mergeCell ref="AS135:AT135"/>
    <mergeCell ref="AU135:AV135"/>
    <mergeCell ref="A136:B136"/>
    <mergeCell ref="C136:G136"/>
    <mergeCell ref="H136:O136"/>
    <mergeCell ref="P136:S136"/>
    <mergeCell ref="T136:U136"/>
    <mergeCell ref="V136:Y136"/>
    <mergeCell ref="AU134:AV134"/>
    <mergeCell ref="A135:B135"/>
    <mergeCell ref="C135:G135"/>
    <mergeCell ref="H135:O135"/>
    <mergeCell ref="P135:S135"/>
    <mergeCell ref="T135:U135"/>
    <mergeCell ref="V135:Y135"/>
    <mergeCell ref="Z135:AD135"/>
    <mergeCell ref="AE135:AG135"/>
    <mergeCell ref="AH135:AK135"/>
    <mergeCell ref="Z134:AD134"/>
    <mergeCell ref="AE134:AG134"/>
    <mergeCell ref="AH134:AK134"/>
    <mergeCell ref="AL134:AO134"/>
    <mergeCell ref="AP134:AR134"/>
    <mergeCell ref="AS134:AT134"/>
    <mergeCell ref="AL133:AO133"/>
    <mergeCell ref="AP133:AR133"/>
    <mergeCell ref="AS133:AT133"/>
    <mergeCell ref="AU133:AV133"/>
    <mergeCell ref="A134:B134"/>
    <mergeCell ref="C134:G134"/>
    <mergeCell ref="H134:O134"/>
    <mergeCell ref="P134:S134"/>
    <mergeCell ref="T134:U134"/>
    <mergeCell ref="V134:Y134"/>
    <mergeCell ref="AU132:AV132"/>
    <mergeCell ref="A133:B133"/>
    <mergeCell ref="C133:G133"/>
    <mergeCell ref="H133:O133"/>
    <mergeCell ref="P133:S133"/>
    <mergeCell ref="T133:U133"/>
    <mergeCell ref="V133:Y133"/>
    <mergeCell ref="Z133:AD133"/>
    <mergeCell ref="AE133:AG133"/>
    <mergeCell ref="AH133:AK133"/>
    <mergeCell ref="Z132:AD132"/>
    <mergeCell ref="AE132:AG132"/>
    <mergeCell ref="AH132:AK132"/>
    <mergeCell ref="AL132:AO132"/>
    <mergeCell ref="AP132:AR132"/>
    <mergeCell ref="AS132:AT132"/>
    <mergeCell ref="AL131:AO131"/>
    <mergeCell ref="AP131:AR131"/>
    <mergeCell ref="AS131:AT131"/>
    <mergeCell ref="AU131:AV131"/>
    <mergeCell ref="A132:B132"/>
    <mergeCell ref="C132:G132"/>
    <mergeCell ref="H132:O132"/>
    <mergeCell ref="P132:S132"/>
    <mergeCell ref="T132:U132"/>
    <mergeCell ref="V132:Y132"/>
    <mergeCell ref="AU130:AV130"/>
    <mergeCell ref="A131:B131"/>
    <mergeCell ref="C131:G131"/>
    <mergeCell ref="H131:O131"/>
    <mergeCell ref="P131:S131"/>
    <mergeCell ref="T131:U131"/>
    <mergeCell ref="V131:Y131"/>
    <mergeCell ref="Z131:AD131"/>
    <mergeCell ref="AE131:AG131"/>
    <mergeCell ref="AH131:AK131"/>
    <mergeCell ref="Z130:AD130"/>
    <mergeCell ref="AE130:AG130"/>
    <mergeCell ref="AH130:AK130"/>
    <mergeCell ref="AL130:AO130"/>
    <mergeCell ref="AP130:AR130"/>
    <mergeCell ref="AS130:AT130"/>
    <mergeCell ref="AL125:AV125"/>
    <mergeCell ref="AL126:AV126"/>
    <mergeCell ref="AM127:AV127"/>
    <mergeCell ref="AL128:AV128"/>
    <mergeCell ref="A130:B130"/>
    <mergeCell ref="C130:G130"/>
    <mergeCell ref="H130:O130"/>
    <mergeCell ref="P130:S130"/>
    <mergeCell ref="T130:U130"/>
    <mergeCell ref="V130:Y130"/>
    <mergeCell ref="AP119:AR119"/>
    <mergeCell ref="AS119:AT119"/>
    <mergeCell ref="AU119:AV119"/>
    <mergeCell ref="S121:AD122"/>
    <mergeCell ref="AM123:AN123"/>
    <mergeCell ref="AP123:AQ123"/>
    <mergeCell ref="AS123:AT123"/>
    <mergeCell ref="AU118:AV118"/>
    <mergeCell ref="A119:B119"/>
    <mergeCell ref="C119:G119"/>
    <mergeCell ref="P119:S119"/>
    <mergeCell ref="T119:U119"/>
    <mergeCell ref="V119:Y119"/>
    <mergeCell ref="Z119:AD119"/>
    <mergeCell ref="AE119:AG119"/>
    <mergeCell ref="AH119:AK119"/>
    <mergeCell ref="AL119:AO119"/>
    <mergeCell ref="Z118:AD118"/>
    <mergeCell ref="AE118:AG118"/>
    <mergeCell ref="AH118:AK118"/>
    <mergeCell ref="AL118:AO118"/>
    <mergeCell ref="AP118:AR118"/>
    <mergeCell ref="AS118:AT118"/>
    <mergeCell ref="AL117:AO117"/>
    <mergeCell ref="AP117:AR117"/>
    <mergeCell ref="AS117:AT117"/>
    <mergeCell ref="AU117:AV117"/>
    <mergeCell ref="A118:B118"/>
    <mergeCell ref="C118:G118"/>
    <mergeCell ref="H118:O118"/>
    <mergeCell ref="P118:S118"/>
    <mergeCell ref="T118:U118"/>
    <mergeCell ref="V118:Y118"/>
    <mergeCell ref="AU116:AV116"/>
    <mergeCell ref="A117:B117"/>
    <mergeCell ref="C117:G117"/>
    <mergeCell ref="H117:O117"/>
    <mergeCell ref="P117:S117"/>
    <mergeCell ref="T117:U117"/>
    <mergeCell ref="V117:Y117"/>
    <mergeCell ref="Z117:AD117"/>
    <mergeCell ref="AE117:AG117"/>
    <mergeCell ref="AH117:AK117"/>
    <mergeCell ref="Z116:AD116"/>
    <mergeCell ref="AE116:AG116"/>
    <mergeCell ref="AH116:AK116"/>
    <mergeCell ref="AL116:AO116"/>
    <mergeCell ref="AP116:AR116"/>
    <mergeCell ref="AS116:AT116"/>
    <mergeCell ref="AL115:AO115"/>
    <mergeCell ref="AP115:AR115"/>
    <mergeCell ref="AS115:AT115"/>
    <mergeCell ref="AU115:AV115"/>
    <mergeCell ref="A116:B116"/>
    <mergeCell ref="C116:G116"/>
    <mergeCell ref="H116:O116"/>
    <mergeCell ref="P116:S116"/>
    <mergeCell ref="T116:U116"/>
    <mergeCell ref="V116:Y116"/>
    <mergeCell ref="AU114:AV114"/>
    <mergeCell ref="A115:B115"/>
    <mergeCell ref="C115:G115"/>
    <mergeCell ref="H115:O115"/>
    <mergeCell ref="P115:S115"/>
    <mergeCell ref="T115:U115"/>
    <mergeCell ref="V115:Y115"/>
    <mergeCell ref="Z115:AD115"/>
    <mergeCell ref="AE115:AG115"/>
    <mergeCell ref="AH115:AK115"/>
    <mergeCell ref="Z114:AD114"/>
    <mergeCell ref="AE114:AG114"/>
    <mergeCell ref="AH114:AK114"/>
    <mergeCell ref="AL114:AO114"/>
    <mergeCell ref="AP114:AR114"/>
    <mergeCell ref="AS114:AT114"/>
    <mergeCell ref="AL113:AO113"/>
    <mergeCell ref="AP113:AR113"/>
    <mergeCell ref="AS113:AT113"/>
    <mergeCell ref="AU113:AV113"/>
    <mergeCell ref="A114:B114"/>
    <mergeCell ref="C114:G114"/>
    <mergeCell ref="H114:O114"/>
    <mergeCell ref="P114:S114"/>
    <mergeCell ref="T114:U114"/>
    <mergeCell ref="V114:Y114"/>
    <mergeCell ref="AU112:AV112"/>
    <mergeCell ref="A113:B113"/>
    <mergeCell ref="C113:G113"/>
    <mergeCell ref="H113:O113"/>
    <mergeCell ref="P113:S113"/>
    <mergeCell ref="T113:U113"/>
    <mergeCell ref="V113:Y113"/>
    <mergeCell ref="Z113:AD113"/>
    <mergeCell ref="AE113:AG113"/>
    <mergeCell ref="AH113:AK113"/>
    <mergeCell ref="Z112:AD112"/>
    <mergeCell ref="AE112:AG112"/>
    <mergeCell ref="AH112:AK112"/>
    <mergeCell ref="AL112:AO112"/>
    <mergeCell ref="AP112:AR112"/>
    <mergeCell ref="AS112:AT112"/>
    <mergeCell ref="AL111:AO111"/>
    <mergeCell ref="AP111:AR111"/>
    <mergeCell ref="AS111:AT111"/>
    <mergeCell ref="AU111:AV111"/>
    <mergeCell ref="A112:B112"/>
    <mergeCell ref="C112:G112"/>
    <mergeCell ref="H112:O112"/>
    <mergeCell ref="P112:S112"/>
    <mergeCell ref="T112:U112"/>
    <mergeCell ref="V112:Y112"/>
    <mergeCell ref="AU110:AV110"/>
    <mergeCell ref="A111:B111"/>
    <mergeCell ref="C111:G111"/>
    <mergeCell ref="H111:O111"/>
    <mergeCell ref="P111:S111"/>
    <mergeCell ref="T111:U111"/>
    <mergeCell ref="V111:Y111"/>
    <mergeCell ref="Z111:AD111"/>
    <mergeCell ref="AE111:AG111"/>
    <mergeCell ref="AH111:AK111"/>
    <mergeCell ref="Z110:AD110"/>
    <mergeCell ref="AE110:AG110"/>
    <mergeCell ref="AH110:AK110"/>
    <mergeCell ref="AL110:AO110"/>
    <mergeCell ref="AP110:AR110"/>
    <mergeCell ref="AS110:AT110"/>
    <mergeCell ref="AL109:AO109"/>
    <mergeCell ref="AP109:AR109"/>
    <mergeCell ref="AS109:AT109"/>
    <mergeCell ref="AU109:AV109"/>
    <mergeCell ref="A110:B110"/>
    <mergeCell ref="C110:G110"/>
    <mergeCell ref="H110:O110"/>
    <mergeCell ref="P110:S110"/>
    <mergeCell ref="T110:U110"/>
    <mergeCell ref="V110:Y110"/>
    <mergeCell ref="AU108:AV108"/>
    <mergeCell ref="A109:B109"/>
    <mergeCell ref="C109:G109"/>
    <mergeCell ref="H109:O109"/>
    <mergeCell ref="P109:S109"/>
    <mergeCell ref="T109:U109"/>
    <mergeCell ref="V109:Y109"/>
    <mergeCell ref="Z109:AD109"/>
    <mergeCell ref="AE109:AG109"/>
    <mergeCell ref="AH109:AK109"/>
    <mergeCell ref="Z108:AD108"/>
    <mergeCell ref="AE108:AG108"/>
    <mergeCell ref="AH108:AK108"/>
    <mergeCell ref="AL108:AO108"/>
    <mergeCell ref="AP108:AR108"/>
    <mergeCell ref="AS108:AT108"/>
    <mergeCell ref="AL107:AO107"/>
    <mergeCell ref="AP107:AR107"/>
    <mergeCell ref="AS107:AT107"/>
    <mergeCell ref="AU107:AV107"/>
    <mergeCell ref="A108:B108"/>
    <mergeCell ref="C108:G108"/>
    <mergeCell ref="H108:O108"/>
    <mergeCell ref="P108:S108"/>
    <mergeCell ref="T108:U108"/>
    <mergeCell ref="V108:Y108"/>
    <mergeCell ref="AU106:AV106"/>
    <mergeCell ref="A107:B107"/>
    <mergeCell ref="C107:G107"/>
    <mergeCell ref="H107:O107"/>
    <mergeCell ref="P107:S107"/>
    <mergeCell ref="T107:U107"/>
    <mergeCell ref="V107:Y107"/>
    <mergeCell ref="Z107:AD107"/>
    <mergeCell ref="AE107:AG107"/>
    <mergeCell ref="AH107:AK107"/>
    <mergeCell ref="Z106:AD106"/>
    <mergeCell ref="AE106:AG106"/>
    <mergeCell ref="AH106:AK106"/>
    <mergeCell ref="AL106:AO106"/>
    <mergeCell ref="AP106:AR106"/>
    <mergeCell ref="AS106:AT106"/>
    <mergeCell ref="AL101:AV101"/>
    <mergeCell ref="AL102:AV102"/>
    <mergeCell ref="AM103:AV103"/>
    <mergeCell ref="AL104:AV104"/>
    <mergeCell ref="A106:B106"/>
    <mergeCell ref="C106:G106"/>
    <mergeCell ref="H106:O106"/>
    <mergeCell ref="P106:S106"/>
    <mergeCell ref="T106:U106"/>
    <mergeCell ref="V106:Y106"/>
    <mergeCell ref="AP95:AR95"/>
    <mergeCell ref="AS95:AT95"/>
    <mergeCell ref="AU95:AV95"/>
    <mergeCell ref="S97:AD98"/>
    <mergeCell ref="AM99:AN99"/>
    <mergeCell ref="AP99:AQ99"/>
    <mergeCell ref="AS99:AT99"/>
    <mergeCell ref="AU94:AV94"/>
    <mergeCell ref="A95:B95"/>
    <mergeCell ref="C95:G95"/>
    <mergeCell ref="P95:S95"/>
    <mergeCell ref="T95:U95"/>
    <mergeCell ref="V95:Y95"/>
    <mergeCell ref="Z95:AD95"/>
    <mergeCell ref="AE95:AG95"/>
    <mergeCell ref="AH95:AK95"/>
    <mergeCell ref="AL95:AO95"/>
    <mergeCell ref="Z94:AD94"/>
    <mergeCell ref="AE94:AG94"/>
    <mergeCell ref="AH94:AK94"/>
    <mergeCell ref="AL94:AO94"/>
    <mergeCell ref="AP94:AR94"/>
    <mergeCell ref="AS94:AT94"/>
    <mergeCell ref="AL93:AO93"/>
    <mergeCell ref="AP93:AR93"/>
    <mergeCell ref="AS93:AT93"/>
    <mergeCell ref="AU93:AV93"/>
    <mergeCell ref="A94:B94"/>
    <mergeCell ref="C94:G94"/>
    <mergeCell ref="H94:O94"/>
    <mergeCell ref="P94:S94"/>
    <mergeCell ref="T94:U94"/>
    <mergeCell ref="V94:Y94"/>
    <mergeCell ref="AU92:AV92"/>
    <mergeCell ref="A93:B93"/>
    <mergeCell ref="C93:G93"/>
    <mergeCell ref="H93:O93"/>
    <mergeCell ref="P93:S93"/>
    <mergeCell ref="T93:U93"/>
    <mergeCell ref="V93:Y93"/>
    <mergeCell ref="Z93:AD93"/>
    <mergeCell ref="AE93:AG93"/>
    <mergeCell ref="AH93:AK93"/>
    <mergeCell ref="Z92:AD92"/>
    <mergeCell ref="AE92:AG92"/>
    <mergeCell ref="AH92:AK92"/>
    <mergeCell ref="AL92:AO92"/>
    <mergeCell ref="AP92:AR92"/>
    <mergeCell ref="AS92:AT92"/>
    <mergeCell ref="AL91:AO91"/>
    <mergeCell ref="AP91:AR91"/>
    <mergeCell ref="AS91:AT91"/>
    <mergeCell ref="AU91:AV91"/>
    <mergeCell ref="A92:B92"/>
    <mergeCell ref="C92:G92"/>
    <mergeCell ref="H92:O92"/>
    <mergeCell ref="P92:S92"/>
    <mergeCell ref="T92:U92"/>
    <mergeCell ref="V92:Y92"/>
    <mergeCell ref="AU90:AV90"/>
    <mergeCell ref="A91:B91"/>
    <mergeCell ref="C91:G91"/>
    <mergeCell ref="H91:O91"/>
    <mergeCell ref="P91:S91"/>
    <mergeCell ref="T91:U91"/>
    <mergeCell ref="V91:Y91"/>
    <mergeCell ref="Z91:AD91"/>
    <mergeCell ref="AE91:AG91"/>
    <mergeCell ref="AH91:AK91"/>
    <mergeCell ref="Z90:AD90"/>
    <mergeCell ref="AE90:AG90"/>
    <mergeCell ref="AH90:AK90"/>
    <mergeCell ref="AL90:AO90"/>
    <mergeCell ref="AP90:AR90"/>
    <mergeCell ref="AS90:AT90"/>
    <mergeCell ref="AL89:AO89"/>
    <mergeCell ref="AP89:AR89"/>
    <mergeCell ref="AS89:AT89"/>
    <mergeCell ref="AU89:AV89"/>
    <mergeCell ref="A90:B90"/>
    <mergeCell ref="C90:G90"/>
    <mergeCell ref="H90:O90"/>
    <mergeCell ref="P90:S90"/>
    <mergeCell ref="T90:U90"/>
    <mergeCell ref="V90:Y90"/>
    <mergeCell ref="AU88:AV88"/>
    <mergeCell ref="A89:B89"/>
    <mergeCell ref="C89:G89"/>
    <mergeCell ref="H89:O89"/>
    <mergeCell ref="P89:S89"/>
    <mergeCell ref="T89:U89"/>
    <mergeCell ref="V89:Y89"/>
    <mergeCell ref="Z89:AD89"/>
    <mergeCell ref="AE89:AG89"/>
    <mergeCell ref="AH89:AK89"/>
    <mergeCell ref="Z88:AD88"/>
    <mergeCell ref="AE88:AG88"/>
    <mergeCell ref="AH88:AK88"/>
    <mergeCell ref="AL88:AO88"/>
    <mergeCell ref="AP88:AR88"/>
    <mergeCell ref="AS88:AT88"/>
    <mergeCell ref="AL87:AO87"/>
    <mergeCell ref="AP87:AR87"/>
    <mergeCell ref="AS87:AT87"/>
    <mergeCell ref="AU87:AV87"/>
    <mergeCell ref="A88:B88"/>
    <mergeCell ref="C88:G88"/>
    <mergeCell ref="H88:O88"/>
    <mergeCell ref="P88:S88"/>
    <mergeCell ref="T88:U88"/>
    <mergeCell ref="V88:Y88"/>
    <mergeCell ref="AU86:AV86"/>
    <mergeCell ref="A87:B87"/>
    <mergeCell ref="C87:G87"/>
    <mergeCell ref="H87:O87"/>
    <mergeCell ref="P87:S87"/>
    <mergeCell ref="T87:U87"/>
    <mergeCell ref="V87:Y87"/>
    <mergeCell ref="Z87:AD87"/>
    <mergeCell ref="AE87:AG87"/>
    <mergeCell ref="AH87:AK87"/>
    <mergeCell ref="Z86:AD86"/>
    <mergeCell ref="AE86:AG86"/>
    <mergeCell ref="AH86:AK86"/>
    <mergeCell ref="AL86:AO86"/>
    <mergeCell ref="AP86:AR86"/>
    <mergeCell ref="AS86:AT86"/>
    <mergeCell ref="AL85:AO85"/>
    <mergeCell ref="AP85:AR85"/>
    <mergeCell ref="AS85:AT85"/>
    <mergeCell ref="AU85:AV85"/>
    <mergeCell ref="A86:B86"/>
    <mergeCell ref="C86:G86"/>
    <mergeCell ref="H86:O86"/>
    <mergeCell ref="P86:S86"/>
    <mergeCell ref="T86:U86"/>
    <mergeCell ref="V86:Y86"/>
    <mergeCell ref="AU84:AV84"/>
    <mergeCell ref="A85:B85"/>
    <mergeCell ref="C85:G85"/>
    <mergeCell ref="H85:O85"/>
    <mergeCell ref="P85:S85"/>
    <mergeCell ref="T85:U85"/>
    <mergeCell ref="V85:Y85"/>
    <mergeCell ref="Z85:AD85"/>
    <mergeCell ref="AE85:AG85"/>
    <mergeCell ref="AH85:AK85"/>
    <mergeCell ref="Z84:AD84"/>
    <mergeCell ref="AE84:AG84"/>
    <mergeCell ref="AH84:AK84"/>
    <mergeCell ref="AL84:AO84"/>
    <mergeCell ref="AP84:AR84"/>
    <mergeCell ref="AS84:AT84"/>
    <mergeCell ref="AL83:AO83"/>
    <mergeCell ref="AP83:AR83"/>
    <mergeCell ref="AS83:AT83"/>
    <mergeCell ref="AU83:AV83"/>
    <mergeCell ref="A84:B84"/>
    <mergeCell ref="C84:G84"/>
    <mergeCell ref="H84:O84"/>
    <mergeCell ref="P84:S84"/>
    <mergeCell ref="T84:U84"/>
    <mergeCell ref="V84:Y84"/>
    <mergeCell ref="AU82:AV82"/>
    <mergeCell ref="A83:B83"/>
    <mergeCell ref="C83:G83"/>
    <mergeCell ref="H83:O83"/>
    <mergeCell ref="P83:S83"/>
    <mergeCell ref="T83:U83"/>
    <mergeCell ref="V83:Y83"/>
    <mergeCell ref="Z83:AD83"/>
    <mergeCell ref="AE83:AG83"/>
    <mergeCell ref="AH83:AK83"/>
    <mergeCell ref="Z82:AD82"/>
    <mergeCell ref="AE82:AG82"/>
    <mergeCell ref="AH82:AK82"/>
    <mergeCell ref="AL82:AO82"/>
    <mergeCell ref="AP82:AR82"/>
    <mergeCell ref="AS82:AT82"/>
    <mergeCell ref="AL77:AV77"/>
    <mergeCell ref="AL78:AV78"/>
    <mergeCell ref="AM79:AV79"/>
    <mergeCell ref="AL80:AV80"/>
    <mergeCell ref="A82:B82"/>
    <mergeCell ref="C82:G82"/>
    <mergeCell ref="H82:O82"/>
    <mergeCell ref="P82:S82"/>
    <mergeCell ref="T82:U82"/>
    <mergeCell ref="V82:Y82"/>
    <mergeCell ref="AP71:AR71"/>
    <mergeCell ref="AS71:AT71"/>
    <mergeCell ref="AU71:AV71"/>
    <mergeCell ref="S73:AD74"/>
    <mergeCell ref="AM75:AN75"/>
    <mergeCell ref="AP75:AQ75"/>
    <mergeCell ref="AS75:AT75"/>
    <mergeCell ref="AU70:AV70"/>
    <mergeCell ref="A71:B71"/>
    <mergeCell ref="C71:G71"/>
    <mergeCell ref="P71:S71"/>
    <mergeCell ref="T71:U71"/>
    <mergeCell ref="V71:Y71"/>
    <mergeCell ref="Z71:AD71"/>
    <mergeCell ref="AE71:AG71"/>
    <mergeCell ref="AH71:AK71"/>
    <mergeCell ref="AL71:AO71"/>
    <mergeCell ref="Z70:AD70"/>
    <mergeCell ref="AE70:AG70"/>
    <mergeCell ref="AH70:AK70"/>
    <mergeCell ref="AL70:AO70"/>
    <mergeCell ref="AP70:AR70"/>
    <mergeCell ref="AS70:AT70"/>
    <mergeCell ref="AL69:AO69"/>
    <mergeCell ref="AP69:AR69"/>
    <mergeCell ref="AS69:AT69"/>
    <mergeCell ref="AU69:AV69"/>
    <mergeCell ref="A70:B70"/>
    <mergeCell ref="C70:G70"/>
    <mergeCell ref="H70:O70"/>
    <mergeCell ref="P70:S70"/>
    <mergeCell ref="T70:U70"/>
    <mergeCell ref="V70:Y70"/>
    <mergeCell ref="AU68:AV68"/>
    <mergeCell ref="A69:B69"/>
    <mergeCell ref="C69:G69"/>
    <mergeCell ref="H69:O69"/>
    <mergeCell ref="P69:S69"/>
    <mergeCell ref="T69:U69"/>
    <mergeCell ref="V69:Y69"/>
    <mergeCell ref="Z69:AD69"/>
    <mergeCell ref="AE69:AG69"/>
    <mergeCell ref="AH69:AK69"/>
    <mergeCell ref="Z68:AD68"/>
    <mergeCell ref="AE68:AG68"/>
    <mergeCell ref="AH68:AK68"/>
    <mergeCell ref="AL68:AO68"/>
    <mergeCell ref="AP68:AR68"/>
    <mergeCell ref="AS68:AT68"/>
    <mergeCell ref="AL67:AO67"/>
    <mergeCell ref="AP67:AR67"/>
    <mergeCell ref="AS67:AT67"/>
    <mergeCell ref="AU67:AV67"/>
    <mergeCell ref="A68:B68"/>
    <mergeCell ref="C68:G68"/>
    <mergeCell ref="H68:O68"/>
    <mergeCell ref="P68:S68"/>
    <mergeCell ref="T68:U68"/>
    <mergeCell ref="V68:Y68"/>
    <mergeCell ref="AU66:AV66"/>
    <mergeCell ref="A67:B67"/>
    <mergeCell ref="C67:G67"/>
    <mergeCell ref="H67:O67"/>
    <mergeCell ref="P67:S67"/>
    <mergeCell ref="T67:U67"/>
    <mergeCell ref="V67:Y67"/>
    <mergeCell ref="Z67:AD67"/>
    <mergeCell ref="AE67:AG67"/>
    <mergeCell ref="AH67:AK67"/>
    <mergeCell ref="Z66:AD66"/>
    <mergeCell ref="AE66:AG66"/>
    <mergeCell ref="AH66:AK66"/>
    <mergeCell ref="AL66:AO66"/>
    <mergeCell ref="AP66:AR66"/>
    <mergeCell ref="AS66:AT66"/>
    <mergeCell ref="AL65:AO65"/>
    <mergeCell ref="AP65:AR65"/>
    <mergeCell ref="AS65:AT65"/>
    <mergeCell ref="AU65:AV65"/>
    <mergeCell ref="A66:B66"/>
    <mergeCell ref="C66:G66"/>
    <mergeCell ref="H66:O66"/>
    <mergeCell ref="P66:S66"/>
    <mergeCell ref="T66:U66"/>
    <mergeCell ref="V66:Y66"/>
    <mergeCell ref="AU64:AV64"/>
    <mergeCell ref="A65:B65"/>
    <mergeCell ref="C65:G65"/>
    <mergeCell ref="H65:O65"/>
    <mergeCell ref="P65:S65"/>
    <mergeCell ref="T65:U65"/>
    <mergeCell ref="V65:Y65"/>
    <mergeCell ref="Z65:AD65"/>
    <mergeCell ref="AE65:AG65"/>
    <mergeCell ref="AH65:AK65"/>
    <mergeCell ref="Z64:AD64"/>
    <mergeCell ref="AE64:AG64"/>
    <mergeCell ref="AH64:AK64"/>
    <mergeCell ref="AL64:AO64"/>
    <mergeCell ref="AP64:AR64"/>
    <mergeCell ref="AS64:AT64"/>
    <mergeCell ref="AL63:AO63"/>
    <mergeCell ref="AP63:AR63"/>
    <mergeCell ref="AS63:AT63"/>
    <mergeCell ref="AU63:AV63"/>
    <mergeCell ref="A64:B64"/>
    <mergeCell ref="C64:G64"/>
    <mergeCell ref="H64:O64"/>
    <mergeCell ref="P64:S64"/>
    <mergeCell ref="T64:U64"/>
    <mergeCell ref="V64:Y64"/>
    <mergeCell ref="AU62:AV62"/>
    <mergeCell ref="A63:B63"/>
    <mergeCell ref="C63:G63"/>
    <mergeCell ref="H63:O63"/>
    <mergeCell ref="P63:S63"/>
    <mergeCell ref="T63:U63"/>
    <mergeCell ref="V63:Y63"/>
    <mergeCell ref="Z63:AD63"/>
    <mergeCell ref="AE63:AG63"/>
    <mergeCell ref="AH63:AK63"/>
    <mergeCell ref="Z62:AD62"/>
    <mergeCell ref="AE62:AG62"/>
    <mergeCell ref="AH62:AK62"/>
    <mergeCell ref="AL62:AO62"/>
    <mergeCell ref="AP62:AR62"/>
    <mergeCell ref="AS62:AT62"/>
    <mergeCell ref="AL61:AO61"/>
    <mergeCell ref="AP61:AR61"/>
    <mergeCell ref="AS61:AT61"/>
    <mergeCell ref="AU61:AV61"/>
    <mergeCell ref="A62:B62"/>
    <mergeCell ref="C62:G62"/>
    <mergeCell ref="H62:O62"/>
    <mergeCell ref="P62:S62"/>
    <mergeCell ref="T62:U62"/>
    <mergeCell ref="V62:Y62"/>
    <mergeCell ref="AU60:AV60"/>
    <mergeCell ref="A61:B61"/>
    <mergeCell ref="C61:G61"/>
    <mergeCell ref="H61:O61"/>
    <mergeCell ref="P61:S61"/>
    <mergeCell ref="T61:U61"/>
    <mergeCell ref="V61:Y61"/>
    <mergeCell ref="Z61:AD61"/>
    <mergeCell ref="AE61:AG61"/>
    <mergeCell ref="AH61:AK61"/>
    <mergeCell ref="Z60:AD60"/>
    <mergeCell ref="AE60:AG60"/>
    <mergeCell ref="AH60:AK60"/>
    <mergeCell ref="AL60:AO60"/>
    <mergeCell ref="AP60:AR60"/>
    <mergeCell ref="AS60:AT60"/>
    <mergeCell ref="AL59:AO59"/>
    <mergeCell ref="AP59:AR59"/>
    <mergeCell ref="AS59:AT59"/>
    <mergeCell ref="AU59:AV59"/>
    <mergeCell ref="A60:B60"/>
    <mergeCell ref="C60:G60"/>
    <mergeCell ref="H60:O60"/>
    <mergeCell ref="P60:S60"/>
    <mergeCell ref="T60:U60"/>
    <mergeCell ref="V60:Y60"/>
    <mergeCell ref="AU58:AV58"/>
    <mergeCell ref="A59:B59"/>
    <mergeCell ref="C59:G59"/>
    <mergeCell ref="H59:O59"/>
    <mergeCell ref="P59:S59"/>
    <mergeCell ref="T59:U59"/>
    <mergeCell ref="V59:Y59"/>
    <mergeCell ref="Z59:AD59"/>
    <mergeCell ref="AE59:AG59"/>
    <mergeCell ref="AH59:AK59"/>
    <mergeCell ref="Z58:AD58"/>
    <mergeCell ref="AE58:AG58"/>
    <mergeCell ref="AH58:AK58"/>
    <mergeCell ref="AL58:AO58"/>
    <mergeCell ref="AP58:AR58"/>
    <mergeCell ref="AS58:AT58"/>
    <mergeCell ref="AL53:AV53"/>
    <mergeCell ref="AL54:AV54"/>
    <mergeCell ref="AM55:AV55"/>
    <mergeCell ref="AL56:AV56"/>
    <mergeCell ref="A58:B58"/>
    <mergeCell ref="C58:G58"/>
    <mergeCell ref="H58:O58"/>
    <mergeCell ref="P58:S58"/>
    <mergeCell ref="T58:U58"/>
    <mergeCell ref="V58:Y58"/>
    <mergeCell ref="AP47:AR47"/>
    <mergeCell ref="AS47:AT47"/>
    <mergeCell ref="AU47:AV47"/>
    <mergeCell ref="S49:AD50"/>
    <mergeCell ref="AM51:AN51"/>
    <mergeCell ref="AP51:AQ51"/>
    <mergeCell ref="AS51:AT51"/>
    <mergeCell ref="AU46:AV46"/>
    <mergeCell ref="A47:B47"/>
    <mergeCell ref="C47:G47"/>
    <mergeCell ref="P47:S47"/>
    <mergeCell ref="T47:U47"/>
    <mergeCell ref="V47:Y47"/>
    <mergeCell ref="Z47:AD47"/>
    <mergeCell ref="AE47:AG47"/>
    <mergeCell ref="AH47:AK47"/>
    <mergeCell ref="AL47:AO47"/>
    <mergeCell ref="Z46:AD46"/>
    <mergeCell ref="AE46:AG46"/>
    <mergeCell ref="AH46:AK46"/>
    <mergeCell ref="AL46:AO46"/>
    <mergeCell ref="AP46:AR46"/>
    <mergeCell ref="AS46:AT46"/>
    <mergeCell ref="AL45:AO45"/>
    <mergeCell ref="AP45:AR45"/>
    <mergeCell ref="AS45:AT45"/>
    <mergeCell ref="AU45:AV45"/>
    <mergeCell ref="A46:B46"/>
    <mergeCell ref="C46:G46"/>
    <mergeCell ref="H46:O46"/>
    <mergeCell ref="P46:S46"/>
    <mergeCell ref="T46:U46"/>
    <mergeCell ref="V46:Y46"/>
    <mergeCell ref="AU44:AV44"/>
    <mergeCell ref="A45:B45"/>
    <mergeCell ref="C45:G45"/>
    <mergeCell ref="H45:O45"/>
    <mergeCell ref="P45:S45"/>
    <mergeCell ref="T45:U45"/>
    <mergeCell ref="V45:Y45"/>
    <mergeCell ref="Z45:AD45"/>
    <mergeCell ref="AE45:AG45"/>
    <mergeCell ref="AH45:AK45"/>
    <mergeCell ref="Z44:AD44"/>
    <mergeCell ref="AE44:AG44"/>
    <mergeCell ref="AH44:AK44"/>
    <mergeCell ref="AL44:AO44"/>
    <mergeCell ref="AP44:AR44"/>
    <mergeCell ref="AS44:AT44"/>
    <mergeCell ref="AL43:AO43"/>
    <mergeCell ref="AP43:AR43"/>
    <mergeCell ref="AS43:AT43"/>
    <mergeCell ref="AU43:AV43"/>
    <mergeCell ref="A44:B44"/>
    <mergeCell ref="C44:G44"/>
    <mergeCell ref="H44:O44"/>
    <mergeCell ref="P44:S44"/>
    <mergeCell ref="T44:U44"/>
    <mergeCell ref="V44:Y44"/>
    <mergeCell ref="AU42:AV42"/>
    <mergeCell ref="A43:B43"/>
    <mergeCell ref="C43:G43"/>
    <mergeCell ref="H43:O43"/>
    <mergeCell ref="P43:S43"/>
    <mergeCell ref="T43:U43"/>
    <mergeCell ref="V43:Y43"/>
    <mergeCell ref="Z43:AD43"/>
    <mergeCell ref="AE43:AG43"/>
    <mergeCell ref="AH43:AK43"/>
    <mergeCell ref="Z42:AD42"/>
    <mergeCell ref="AE42:AG42"/>
    <mergeCell ref="AH42:AK42"/>
    <mergeCell ref="AL42:AO42"/>
    <mergeCell ref="AP42:AR42"/>
    <mergeCell ref="AS42:AT42"/>
    <mergeCell ref="AL41:AO41"/>
    <mergeCell ref="AP41:AR41"/>
    <mergeCell ref="AS41:AT41"/>
    <mergeCell ref="AU41:AV41"/>
    <mergeCell ref="A42:B42"/>
    <mergeCell ref="C42:G42"/>
    <mergeCell ref="H42:O42"/>
    <mergeCell ref="P42:S42"/>
    <mergeCell ref="T42:U42"/>
    <mergeCell ref="V42:Y42"/>
    <mergeCell ref="AU40:AV40"/>
    <mergeCell ref="A41:B41"/>
    <mergeCell ref="C41:G41"/>
    <mergeCell ref="H41:O41"/>
    <mergeCell ref="P41:S41"/>
    <mergeCell ref="T41:U41"/>
    <mergeCell ref="V41:Y41"/>
    <mergeCell ref="Z41:AD41"/>
    <mergeCell ref="AE41:AG41"/>
    <mergeCell ref="AH41:AK41"/>
    <mergeCell ref="Z40:AD40"/>
    <mergeCell ref="AE40:AG40"/>
    <mergeCell ref="AH40:AK40"/>
    <mergeCell ref="AL40:AO40"/>
    <mergeCell ref="AP40:AR40"/>
    <mergeCell ref="AS40:AT40"/>
    <mergeCell ref="AL39:AO39"/>
    <mergeCell ref="AP39:AR39"/>
    <mergeCell ref="AS39:AT39"/>
    <mergeCell ref="AU39:AV39"/>
    <mergeCell ref="A40:B40"/>
    <mergeCell ref="C40:G40"/>
    <mergeCell ref="H40:O40"/>
    <mergeCell ref="P40:S40"/>
    <mergeCell ref="T40:U40"/>
    <mergeCell ref="V40:Y40"/>
    <mergeCell ref="AU38:AV38"/>
    <mergeCell ref="A39:B39"/>
    <mergeCell ref="C39:G39"/>
    <mergeCell ref="H39:O39"/>
    <mergeCell ref="P39:S39"/>
    <mergeCell ref="T39:U39"/>
    <mergeCell ref="V39:Y39"/>
    <mergeCell ref="Z39:AD39"/>
    <mergeCell ref="AE39:AG39"/>
    <mergeCell ref="AH39:AK39"/>
    <mergeCell ref="Z38:AD38"/>
    <mergeCell ref="AE38:AG38"/>
    <mergeCell ref="AH38:AK38"/>
    <mergeCell ref="AL38:AO38"/>
    <mergeCell ref="AP38:AR38"/>
    <mergeCell ref="AS38:AT38"/>
    <mergeCell ref="AL37:AO37"/>
    <mergeCell ref="AP37:AR37"/>
    <mergeCell ref="AS37:AT37"/>
    <mergeCell ref="AU37:AV37"/>
    <mergeCell ref="A38:B38"/>
    <mergeCell ref="C38:G38"/>
    <mergeCell ref="H38:O38"/>
    <mergeCell ref="P38:S38"/>
    <mergeCell ref="T38:U38"/>
    <mergeCell ref="V38:Y38"/>
    <mergeCell ref="AU36:AV36"/>
    <mergeCell ref="A37:B37"/>
    <mergeCell ref="C37:G37"/>
    <mergeCell ref="H37:O37"/>
    <mergeCell ref="P37:S37"/>
    <mergeCell ref="T37:U37"/>
    <mergeCell ref="V37:Y37"/>
    <mergeCell ref="Z37:AD37"/>
    <mergeCell ref="AE37:AG37"/>
    <mergeCell ref="AH37:AK37"/>
    <mergeCell ref="Z36:AD36"/>
    <mergeCell ref="AE36:AG36"/>
    <mergeCell ref="AH36:AK36"/>
    <mergeCell ref="AL36:AO36"/>
    <mergeCell ref="AP36:AR36"/>
    <mergeCell ref="AS36:AT36"/>
    <mergeCell ref="AL35:AO35"/>
    <mergeCell ref="AP35:AR35"/>
    <mergeCell ref="AS35:AT35"/>
    <mergeCell ref="AU35:AV35"/>
    <mergeCell ref="A36:B36"/>
    <mergeCell ref="C36:G36"/>
    <mergeCell ref="H36:O36"/>
    <mergeCell ref="P36:S36"/>
    <mergeCell ref="T36:U36"/>
    <mergeCell ref="V36:Y36"/>
    <mergeCell ref="AU34:AV34"/>
    <mergeCell ref="A35:B35"/>
    <mergeCell ref="C35:G35"/>
    <mergeCell ref="H35:O35"/>
    <mergeCell ref="P35:S35"/>
    <mergeCell ref="T35:U35"/>
    <mergeCell ref="V35:Y35"/>
    <mergeCell ref="Z35:AD35"/>
    <mergeCell ref="AE35:AG35"/>
    <mergeCell ref="AH35:AK35"/>
    <mergeCell ref="Z34:AD34"/>
    <mergeCell ref="AE34:AG34"/>
    <mergeCell ref="AH34:AK34"/>
    <mergeCell ref="AL34:AO34"/>
    <mergeCell ref="AP34:AR34"/>
    <mergeCell ref="AS34:AT34"/>
    <mergeCell ref="AL29:AV29"/>
    <mergeCell ref="AL30:AV30"/>
    <mergeCell ref="AM31:AV31"/>
    <mergeCell ref="AL32:AV32"/>
    <mergeCell ref="A34:B34"/>
    <mergeCell ref="C34:G34"/>
    <mergeCell ref="H34:O34"/>
    <mergeCell ref="P34:S34"/>
    <mergeCell ref="T34:U34"/>
    <mergeCell ref="V34:Y34"/>
    <mergeCell ref="AP23:AR23"/>
    <mergeCell ref="AS23:AT23"/>
    <mergeCell ref="AU23:AV23"/>
    <mergeCell ref="S25:AD26"/>
    <mergeCell ref="AM27:AN27"/>
    <mergeCell ref="AP27:AQ27"/>
    <mergeCell ref="AS27:AT27"/>
    <mergeCell ref="AL28:AV28"/>
    <mergeCell ref="AU22:AV22"/>
    <mergeCell ref="A23:B23"/>
    <mergeCell ref="C23:G23"/>
    <mergeCell ref="P23:S23"/>
    <mergeCell ref="T23:U23"/>
    <mergeCell ref="V23:Y23"/>
    <mergeCell ref="Z23:AD23"/>
    <mergeCell ref="AE23:AG23"/>
    <mergeCell ref="AH23:AK23"/>
    <mergeCell ref="AL23:AO23"/>
    <mergeCell ref="Z22:AD22"/>
    <mergeCell ref="AE22:AG22"/>
    <mergeCell ref="AH22:AK22"/>
    <mergeCell ref="AL22:AO22"/>
    <mergeCell ref="AP22:AR22"/>
    <mergeCell ref="AS22:AT22"/>
    <mergeCell ref="AL21:AO21"/>
    <mergeCell ref="AP21:AR21"/>
    <mergeCell ref="AS21:AT21"/>
    <mergeCell ref="AU21:AV21"/>
    <mergeCell ref="A22:B22"/>
    <mergeCell ref="C22:G22"/>
    <mergeCell ref="H22:O22"/>
    <mergeCell ref="P22:S22"/>
    <mergeCell ref="T22:U22"/>
    <mergeCell ref="V22:Y22"/>
    <mergeCell ref="AU20:AV20"/>
    <mergeCell ref="A21:B21"/>
    <mergeCell ref="C21:G21"/>
    <mergeCell ref="H21:O21"/>
    <mergeCell ref="P21:S21"/>
    <mergeCell ref="T21:U21"/>
    <mergeCell ref="V21:Y21"/>
    <mergeCell ref="Z21:AD21"/>
    <mergeCell ref="AE21:AG21"/>
    <mergeCell ref="AH21:AK21"/>
    <mergeCell ref="Z20:AD20"/>
    <mergeCell ref="AE20:AG20"/>
    <mergeCell ref="AH20:AK20"/>
    <mergeCell ref="AL20:AO20"/>
    <mergeCell ref="AP20:AR20"/>
    <mergeCell ref="AS20:AT20"/>
    <mergeCell ref="AL19:AO19"/>
    <mergeCell ref="AP19:AR19"/>
    <mergeCell ref="AS19:AT19"/>
    <mergeCell ref="AU19:AV19"/>
    <mergeCell ref="A20:B20"/>
    <mergeCell ref="C20:G20"/>
    <mergeCell ref="H20:O20"/>
    <mergeCell ref="P20:S20"/>
    <mergeCell ref="T20:U20"/>
    <mergeCell ref="V20:Y20"/>
    <mergeCell ref="AU18:AV18"/>
    <mergeCell ref="A19:B19"/>
    <mergeCell ref="C19:G19"/>
    <mergeCell ref="H19:O19"/>
    <mergeCell ref="P19:S19"/>
    <mergeCell ref="T19:U19"/>
    <mergeCell ref="V19:Y19"/>
    <mergeCell ref="Z19:AD19"/>
    <mergeCell ref="AE19:AG19"/>
    <mergeCell ref="AH19:AK19"/>
    <mergeCell ref="Z18:AD18"/>
    <mergeCell ref="AE18:AG18"/>
    <mergeCell ref="AH18:AK18"/>
    <mergeCell ref="AL18:AO18"/>
    <mergeCell ref="AP18:AR18"/>
    <mergeCell ref="AS18:AT18"/>
    <mergeCell ref="AL17:AO17"/>
    <mergeCell ref="AP17:AR17"/>
    <mergeCell ref="AS17:AT17"/>
    <mergeCell ref="AU17:AV17"/>
    <mergeCell ref="A18:B18"/>
    <mergeCell ref="C18:G18"/>
    <mergeCell ref="H18:O18"/>
    <mergeCell ref="P18:S18"/>
    <mergeCell ref="T18:U18"/>
    <mergeCell ref="V18:Y18"/>
    <mergeCell ref="AU16:AV16"/>
    <mergeCell ref="A17:B17"/>
    <mergeCell ref="C17:G17"/>
    <mergeCell ref="H17:O17"/>
    <mergeCell ref="P17:S17"/>
    <mergeCell ref="T17:U17"/>
    <mergeCell ref="V17:Y17"/>
    <mergeCell ref="Z17:AD17"/>
    <mergeCell ref="AE17:AG17"/>
    <mergeCell ref="AH17:AK17"/>
    <mergeCell ref="Z16:AD16"/>
    <mergeCell ref="AE16:AG16"/>
    <mergeCell ref="AH16:AK16"/>
    <mergeCell ref="AL16:AO16"/>
    <mergeCell ref="AP16:AR16"/>
    <mergeCell ref="AS16:AT16"/>
    <mergeCell ref="AL15:AO15"/>
    <mergeCell ref="AP15:AR15"/>
    <mergeCell ref="AS15:AT15"/>
    <mergeCell ref="AU15:AV15"/>
    <mergeCell ref="A16:B16"/>
    <mergeCell ref="C16:G16"/>
    <mergeCell ref="H16:O16"/>
    <mergeCell ref="P16:S16"/>
    <mergeCell ref="T16:U16"/>
    <mergeCell ref="V16:Y16"/>
    <mergeCell ref="AU14:AV14"/>
    <mergeCell ref="A15:B15"/>
    <mergeCell ref="C15:G15"/>
    <mergeCell ref="H15:O15"/>
    <mergeCell ref="P15:S15"/>
    <mergeCell ref="T15:U15"/>
    <mergeCell ref="V15:Y15"/>
    <mergeCell ref="Z15:AD15"/>
    <mergeCell ref="AE15:AG15"/>
    <mergeCell ref="AH15:AK15"/>
    <mergeCell ref="Z14:AD14"/>
    <mergeCell ref="AE14:AG14"/>
    <mergeCell ref="AH14:AK14"/>
    <mergeCell ref="AL14:AO14"/>
    <mergeCell ref="AP14:AR14"/>
    <mergeCell ref="AS14:AT14"/>
    <mergeCell ref="AL13:AO13"/>
    <mergeCell ref="AP13:AR13"/>
    <mergeCell ref="AS13:AT13"/>
    <mergeCell ref="AU13:AV13"/>
    <mergeCell ref="A14:B14"/>
    <mergeCell ref="C14:G14"/>
    <mergeCell ref="H14:O14"/>
    <mergeCell ref="P14:S14"/>
    <mergeCell ref="T14:U14"/>
    <mergeCell ref="V14:Y14"/>
    <mergeCell ref="A13:B13"/>
    <mergeCell ref="C13:G13"/>
    <mergeCell ref="AL4:AV4"/>
    <mergeCell ref="AP10:AR10"/>
    <mergeCell ref="AS10:AT10"/>
    <mergeCell ref="A10:B10"/>
    <mergeCell ref="C10:G10"/>
    <mergeCell ref="H10:O10"/>
    <mergeCell ref="H13:O13"/>
    <mergeCell ref="P13:S13"/>
    <mergeCell ref="T13:U13"/>
    <mergeCell ref="V13:Y13"/>
    <mergeCell ref="Z13:AD13"/>
    <mergeCell ref="AE13:AG13"/>
    <mergeCell ref="AH13:AK13"/>
    <mergeCell ref="Z12:AD12"/>
    <mergeCell ref="AE12:AG12"/>
    <mergeCell ref="AH12:AK12"/>
    <mergeCell ref="AL12:AO12"/>
    <mergeCell ref="AP12:AR12"/>
    <mergeCell ref="AS12:AT12"/>
    <mergeCell ref="AL11:AO11"/>
    <mergeCell ref="AP11:AR11"/>
    <mergeCell ref="AS11:AT11"/>
    <mergeCell ref="AU11:AV11"/>
    <mergeCell ref="AL8:AV8"/>
    <mergeCell ref="T10:U10"/>
    <mergeCell ref="V10:Y10"/>
    <mergeCell ref="AU12:AV12"/>
    <mergeCell ref="P10:S10"/>
    <mergeCell ref="AL6:AV6"/>
    <mergeCell ref="X7:AC7"/>
    <mergeCell ref="AM7:AV7"/>
    <mergeCell ref="H8:O8"/>
    <mergeCell ref="X8:AC8"/>
    <mergeCell ref="A12:B12"/>
    <mergeCell ref="C12:G12"/>
    <mergeCell ref="H12:O12"/>
    <mergeCell ref="P12:S12"/>
    <mergeCell ref="T12:U12"/>
    <mergeCell ref="V12:Y12"/>
    <mergeCell ref="S1:AD2"/>
    <mergeCell ref="AK3:AL3"/>
    <mergeCell ref="AM3:AN3"/>
    <mergeCell ref="AP3:AQ3"/>
    <mergeCell ref="AS3:AT3"/>
    <mergeCell ref="AL5:AV5"/>
    <mergeCell ref="AU10:AV10"/>
    <mergeCell ref="A11:B11"/>
    <mergeCell ref="C11:G11"/>
    <mergeCell ref="H11:O11"/>
    <mergeCell ref="P11:S11"/>
    <mergeCell ref="T11:U11"/>
    <mergeCell ref="V11:Y11"/>
    <mergeCell ref="Z11:AD11"/>
    <mergeCell ref="AE11:AG11"/>
    <mergeCell ref="AH11:AK11"/>
    <mergeCell ref="Z10:AD10"/>
    <mergeCell ref="AE10:AG10"/>
    <mergeCell ref="AH10:AK10"/>
    <mergeCell ref="AL10:AO10"/>
  </mergeCells>
  <printOptions horizontalCentered="1"/>
  <pageMargins left="0.35433070866141736" right="0.11811023622047245" top="0.5511811023622047" bottom="0.7480314960629921" header="0.31496062992125984" footer="0.31496062992125984"/>
  <pageSetup horizontalDpi="600" verticalDpi="600" orientation="landscape" paperSize="9"/>
  <headerFooter scaleWithDoc="0" alignWithMargins="0">
    <oddHeader>&amp;R貴社控</oddHeader>
    <oddFooter>&amp;C&amp;G</oddFooter>
  </headerFooter>
  <rowBreaks count="1" manualBreakCount="1">
    <brk id="24" max="47" man="1"/>
  </rowBreaks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99"/>
  </sheetPr>
  <dimension ref="A1:DD479"/>
  <sheetViews>
    <sheetView showGridLines="0" showZeros="0" zoomScaleSheetLayoutView="25" zoomScalePageLayoutView="0" workbookViewId="0" topLeftCell="A1">
      <selection activeCell="A4" sqref="A1:IV65536"/>
    </sheetView>
  </sheetViews>
  <sheetFormatPr defaultColWidth="3.140625" defaultRowHeight="15"/>
  <cols>
    <col min="1" max="2" width="2.7109375" style="22" customWidth="1"/>
    <col min="3" max="7" width="2.8515625" style="1" customWidth="1"/>
    <col min="8" max="19" width="3.140625" style="1" customWidth="1"/>
    <col min="20" max="21" width="2.7109375" style="1" customWidth="1"/>
    <col min="22" max="22" width="3.140625" style="1" customWidth="1"/>
    <col min="23" max="23" width="4.8515625" style="1" bestFit="1" customWidth="1"/>
    <col min="24" max="33" width="3.140625" style="1" customWidth="1"/>
    <col min="34" max="41" width="2.8515625" style="1" customWidth="1"/>
    <col min="42" max="44" width="3.140625" style="1" customWidth="1"/>
    <col min="45" max="48" width="2.7109375" style="1" customWidth="1"/>
    <col min="49" max="16384" width="3.140625" style="1" customWidth="1"/>
  </cols>
  <sheetData>
    <row r="1" spans="19:30" ht="18.75" customHeight="1">
      <c r="S1" s="41" t="s">
        <v>23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9:30" ht="18.75" customHeight="1"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37:47" ht="21" customHeight="1">
      <c r="AK3" s="15">
        <f>'10%合算(控)'!AK3:AU3</f>
        <v>0</v>
      </c>
      <c r="AL3" s="15"/>
      <c r="AM3" s="167">
        <f>'10%合算(控)'!AM3:AN3</f>
        <v>0</v>
      </c>
      <c r="AN3" s="167"/>
      <c r="AO3" s="15" t="str">
        <f>'10%合算(控)'!AO3:AY3</f>
        <v>年</v>
      </c>
      <c r="AP3" s="167">
        <f>'10%合算(控)'!AP3:AQ3</f>
        <v>0</v>
      </c>
      <c r="AQ3" s="167"/>
      <c r="AR3" s="15" t="str">
        <f>'10%合算(控)'!AR3:BB3</f>
        <v>月</v>
      </c>
      <c r="AS3" s="167">
        <f>'10%合算(控)'!AS3:AT3</f>
        <v>0</v>
      </c>
      <c r="AT3" s="167"/>
      <c r="AU3" s="15" t="str">
        <f>'10%合算(控)'!AU3:BE3</f>
        <v>日</v>
      </c>
    </row>
    <row r="4" spans="3:48" ht="21" customHeight="1">
      <c r="C4" s="2" t="s">
        <v>0</v>
      </c>
      <c r="D4" s="2"/>
      <c r="E4" s="2"/>
      <c r="F4" s="2"/>
      <c r="G4" s="10" t="s">
        <v>1</v>
      </c>
      <c r="H4" s="2"/>
      <c r="I4" s="2"/>
      <c r="J4" s="2"/>
      <c r="K4" s="2"/>
      <c r="L4" s="2"/>
      <c r="M4" s="2"/>
      <c r="N4" s="2" t="s">
        <v>2</v>
      </c>
      <c r="O4" s="2"/>
      <c r="AI4" s="1" t="s">
        <v>104</v>
      </c>
      <c r="AL4" s="185">
        <f>'10%合算(控)'!AL4:AV4</f>
        <v>0</v>
      </c>
      <c r="AM4" s="185"/>
      <c r="AN4" s="185"/>
      <c r="AO4" s="185"/>
      <c r="AP4" s="185"/>
      <c r="AQ4" s="185"/>
      <c r="AR4" s="185"/>
      <c r="AS4" s="185"/>
      <c r="AT4" s="185"/>
      <c r="AU4" s="185"/>
      <c r="AV4" s="185"/>
    </row>
    <row r="5" spans="35:48" ht="21" customHeight="1">
      <c r="AI5" s="1" t="s">
        <v>13</v>
      </c>
      <c r="AL5" s="172">
        <f>'10%合算(控)'!AL5:AV5</f>
        <v>0</v>
      </c>
      <c r="AM5" s="172"/>
      <c r="AN5" s="172"/>
      <c r="AO5" s="172"/>
      <c r="AP5" s="172"/>
      <c r="AQ5" s="172"/>
      <c r="AR5" s="172"/>
      <c r="AS5" s="172"/>
      <c r="AT5" s="172"/>
      <c r="AU5" s="172"/>
      <c r="AV5" s="172"/>
    </row>
    <row r="6" spans="38:48" ht="21" customHeight="1">
      <c r="AL6" s="172">
        <f>'10%合算(控)'!AL6:AV6</f>
        <v>0</v>
      </c>
      <c r="AM6" s="172"/>
      <c r="AN6" s="172"/>
      <c r="AO6" s="172"/>
      <c r="AP6" s="172"/>
      <c r="AQ6" s="172"/>
      <c r="AR6" s="172"/>
      <c r="AS6" s="172"/>
      <c r="AT6" s="172"/>
      <c r="AU6" s="172"/>
      <c r="AV6" s="172"/>
    </row>
    <row r="7" spans="20:48" ht="21" customHeight="1">
      <c r="T7" s="1" t="s">
        <v>12</v>
      </c>
      <c r="X7" s="39">
        <f>'10%合算(控)'!X7:AD7</f>
        <v>0</v>
      </c>
      <c r="Y7" s="39"/>
      <c r="Z7" s="39"/>
      <c r="AA7" s="39"/>
      <c r="AB7" s="39"/>
      <c r="AC7" s="39"/>
      <c r="AD7" s="19"/>
      <c r="AI7" s="1" t="s">
        <v>14</v>
      </c>
      <c r="AL7" s="22" t="str">
        <f>'10%合算(控)'!AL7:AV7</f>
        <v>〒</v>
      </c>
      <c r="AM7" s="172">
        <f>'10%合算(控)'!AM7:AV7</f>
        <v>0</v>
      </c>
      <c r="AN7" s="172"/>
      <c r="AO7" s="172"/>
      <c r="AP7" s="172"/>
      <c r="AQ7" s="172"/>
      <c r="AR7" s="172"/>
      <c r="AS7" s="172"/>
      <c r="AT7" s="172"/>
      <c r="AU7" s="172"/>
      <c r="AV7" s="172"/>
    </row>
    <row r="8" spans="3:48" ht="21" customHeight="1">
      <c r="C8" s="2" t="s">
        <v>3</v>
      </c>
      <c r="D8" s="2"/>
      <c r="E8" s="2"/>
      <c r="F8" s="2"/>
      <c r="G8" s="2" t="s">
        <v>4</v>
      </c>
      <c r="H8" s="173">
        <f>'10%合算(控)'!H8:O8</f>
        <v>0</v>
      </c>
      <c r="I8" s="173"/>
      <c r="J8" s="173"/>
      <c r="K8" s="173"/>
      <c r="L8" s="173"/>
      <c r="M8" s="173"/>
      <c r="N8" s="173"/>
      <c r="O8" s="173"/>
      <c r="P8" s="2" t="s">
        <v>5</v>
      </c>
      <c r="T8" s="1" t="s">
        <v>11</v>
      </c>
      <c r="W8" s="21">
        <f>'10%合算(控)'!W8</f>
        <v>0.1</v>
      </c>
      <c r="X8" s="39">
        <f>'10%合算(控)'!X8:AD8</f>
        <v>0</v>
      </c>
      <c r="Y8" s="39"/>
      <c r="Z8" s="39"/>
      <c r="AA8" s="39"/>
      <c r="AB8" s="39"/>
      <c r="AC8" s="39"/>
      <c r="AD8" s="19"/>
      <c r="AL8" s="172">
        <f>'10%合算(控)'!AL8:AV8</f>
        <v>0</v>
      </c>
      <c r="AM8" s="172"/>
      <c r="AN8" s="172"/>
      <c r="AO8" s="172"/>
      <c r="AP8" s="172"/>
      <c r="AQ8" s="172"/>
      <c r="AR8" s="172"/>
      <c r="AS8" s="172"/>
      <c r="AT8" s="172"/>
      <c r="AU8" s="172"/>
      <c r="AV8" s="172"/>
    </row>
    <row r="9" ht="12" customHeight="1" thickBot="1"/>
    <row r="10" spans="1:48" ht="25.5" customHeight="1">
      <c r="A10" s="81" t="s">
        <v>22</v>
      </c>
      <c r="B10" s="82"/>
      <c r="C10" s="61" t="s">
        <v>15</v>
      </c>
      <c r="D10" s="75"/>
      <c r="E10" s="75"/>
      <c r="F10" s="75"/>
      <c r="G10" s="76"/>
      <c r="H10" s="61" t="s">
        <v>16</v>
      </c>
      <c r="I10" s="75"/>
      <c r="J10" s="75"/>
      <c r="K10" s="75"/>
      <c r="L10" s="75"/>
      <c r="M10" s="75"/>
      <c r="N10" s="75"/>
      <c r="O10" s="75"/>
      <c r="P10" s="61" t="s">
        <v>17</v>
      </c>
      <c r="Q10" s="75"/>
      <c r="R10" s="75"/>
      <c r="S10" s="76"/>
      <c r="T10" s="61" t="s">
        <v>21</v>
      </c>
      <c r="U10" s="76"/>
      <c r="V10" s="61" t="s">
        <v>18</v>
      </c>
      <c r="W10" s="75"/>
      <c r="X10" s="75"/>
      <c r="Y10" s="76"/>
      <c r="Z10" s="61" t="s">
        <v>19</v>
      </c>
      <c r="AA10" s="75"/>
      <c r="AB10" s="75"/>
      <c r="AC10" s="75"/>
      <c r="AD10" s="76"/>
      <c r="AE10" s="61" t="s">
        <v>20</v>
      </c>
      <c r="AF10" s="75"/>
      <c r="AG10" s="77"/>
      <c r="AH10" s="78" t="s">
        <v>7</v>
      </c>
      <c r="AI10" s="75"/>
      <c r="AJ10" s="75"/>
      <c r="AK10" s="76"/>
      <c r="AL10" s="61" t="s">
        <v>8</v>
      </c>
      <c r="AM10" s="75"/>
      <c r="AN10" s="75"/>
      <c r="AO10" s="75"/>
      <c r="AP10" s="61" t="s">
        <v>9</v>
      </c>
      <c r="AQ10" s="75"/>
      <c r="AR10" s="76"/>
      <c r="AS10" s="79" t="s">
        <v>10</v>
      </c>
      <c r="AT10" s="80"/>
      <c r="AU10" s="61"/>
      <c r="AV10" s="62"/>
    </row>
    <row r="11" spans="1:48" ht="25.5" customHeight="1">
      <c r="A11" s="179">
        <f>'10%合算(控)'!A11:B11</f>
        <v>0</v>
      </c>
      <c r="B11" s="180"/>
      <c r="C11" s="174">
        <f>'10%合算(控)'!C11:G11</f>
        <v>0</v>
      </c>
      <c r="D11" s="175"/>
      <c r="E11" s="175"/>
      <c r="F11" s="175"/>
      <c r="G11" s="181"/>
      <c r="H11" s="174">
        <f>'10%合算(控)'!H11:O11</f>
        <v>0</v>
      </c>
      <c r="I11" s="175"/>
      <c r="J11" s="175"/>
      <c r="K11" s="175"/>
      <c r="L11" s="175"/>
      <c r="M11" s="175"/>
      <c r="N11" s="175"/>
      <c r="O11" s="175"/>
      <c r="P11" s="176">
        <f>'10%合算(控)'!P11:S11</f>
        <v>0</v>
      </c>
      <c r="Q11" s="177"/>
      <c r="R11" s="177"/>
      <c r="S11" s="178"/>
      <c r="T11" s="168">
        <f>'10%合算(控)'!T11:U11</f>
        <v>0</v>
      </c>
      <c r="U11" s="171"/>
      <c r="V11" s="69">
        <f>'10%合算(控)'!V11:Y11</f>
        <v>0</v>
      </c>
      <c r="W11" s="70"/>
      <c r="X11" s="70"/>
      <c r="Y11" s="71"/>
      <c r="Z11" s="69">
        <f>'10%合算(控)'!Z11:AD11</f>
        <v>0</v>
      </c>
      <c r="AA11" s="70"/>
      <c r="AB11" s="70"/>
      <c r="AC11" s="70"/>
      <c r="AD11" s="71"/>
      <c r="AE11" s="168">
        <f>'10%合算(控)'!AE11:AG11</f>
        <v>0</v>
      </c>
      <c r="AF11" s="169"/>
      <c r="AG11" s="170"/>
      <c r="AH11" s="74"/>
      <c r="AI11" s="45"/>
      <c r="AJ11" s="45"/>
      <c r="AK11" s="46"/>
      <c r="AL11" s="44"/>
      <c r="AM11" s="45"/>
      <c r="AN11" s="45"/>
      <c r="AO11" s="46"/>
      <c r="AP11" s="44"/>
      <c r="AQ11" s="45"/>
      <c r="AR11" s="46"/>
      <c r="AS11" s="44"/>
      <c r="AT11" s="46"/>
      <c r="AU11" s="44"/>
      <c r="AV11" s="47"/>
    </row>
    <row r="12" spans="1:48" ht="25.5" customHeight="1">
      <c r="A12" s="179">
        <f>'10%合算(控)'!A12:B12</f>
        <v>0</v>
      </c>
      <c r="B12" s="180"/>
      <c r="C12" s="174">
        <f>'10%合算(控)'!C12:G12</f>
        <v>0</v>
      </c>
      <c r="D12" s="175"/>
      <c r="E12" s="175"/>
      <c r="F12" s="175"/>
      <c r="G12" s="181"/>
      <c r="H12" s="174">
        <f>'10%合算(控)'!H12:O12</f>
        <v>0</v>
      </c>
      <c r="I12" s="175"/>
      <c r="J12" s="175"/>
      <c r="K12" s="175"/>
      <c r="L12" s="175"/>
      <c r="M12" s="175"/>
      <c r="N12" s="175"/>
      <c r="O12" s="175"/>
      <c r="P12" s="176">
        <f>'10%合算(控)'!P12:S12</f>
        <v>0</v>
      </c>
      <c r="Q12" s="177"/>
      <c r="R12" s="177"/>
      <c r="S12" s="178"/>
      <c r="T12" s="168">
        <f>'10%合算(控)'!T12:U12</f>
        <v>0</v>
      </c>
      <c r="U12" s="171"/>
      <c r="V12" s="69">
        <f>'10%合算(控)'!V12:Y12</f>
        <v>0</v>
      </c>
      <c r="W12" s="70"/>
      <c r="X12" s="70"/>
      <c r="Y12" s="71"/>
      <c r="Z12" s="69">
        <f>'10%合算(控)'!Z12:AD12</f>
        <v>0</v>
      </c>
      <c r="AA12" s="70"/>
      <c r="AB12" s="70"/>
      <c r="AC12" s="70"/>
      <c r="AD12" s="71"/>
      <c r="AE12" s="168">
        <f>'10%合算(控)'!AE12:AG12</f>
        <v>0</v>
      </c>
      <c r="AF12" s="169"/>
      <c r="AG12" s="170"/>
      <c r="AH12" s="74"/>
      <c r="AI12" s="45"/>
      <c r="AJ12" s="45"/>
      <c r="AK12" s="46"/>
      <c r="AL12" s="44"/>
      <c r="AM12" s="45"/>
      <c r="AN12" s="45"/>
      <c r="AO12" s="46"/>
      <c r="AP12" s="44"/>
      <c r="AQ12" s="45"/>
      <c r="AR12" s="46"/>
      <c r="AS12" s="44"/>
      <c r="AT12" s="46"/>
      <c r="AU12" s="44"/>
      <c r="AV12" s="47"/>
    </row>
    <row r="13" spans="1:48" ht="25.5" customHeight="1">
      <c r="A13" s="179">
        <f>'10%合算(控)'!A13:B13</f>
        <v>0</v>
      </c>
      <c r="B13" s="180"/>
      <c r="C13" s="174">
        <f>'10%合算(控)'!C13:G13</f>
        <v>0</v>
      </c>
      <c r="D13" s="175"/>
      <c r="E13" s="175"/>
      <c r="F13" s="175"/>
      <c r="G13" s="181"/>
      <c r="H13" s="174">
        <f>'10%合算(控)'!H13:O13</f>
        <v>0</v>
      </c>
      <c r="I13" s="175"/>
      <c r="J13" s="175"/>
      <c r="K13" s="175"/>
      <c r="L13" s="175"/>
      <c r="M13" s="175"/>
      <c r="N13" s="175"/>
      <c r="O13" s="175"/>
      <c r="P13" s="176">
        <f>'10%合算(控)'!P13:S13</f>
        <v>0</v>
      </c>
      <c r="Q13" s="177"/>
      <c r="R13" s="177"/>
      <c r="S13" s="178"/>
      <c r="T13" s="168">
        <f>'10%合算(控)'!T13:U13</f>
        <v>0</v>
      </c>
      <c r="U13" s="171"/>
      <c r="V13" s="69">
        <f>'10%合算(控)'!V13:Y13</f>
        <v>0</v>
      </c>
      <c r="W13" s="70"/>
      <c r="X13" s="70"/>
      <c r="Y13" s="71"/>
      <c r="Z13" s="69">
        <f>'10%合算(控)'!Z13:AD13</f>
        <v>0</v>
      </c>
      <c r="AA13" s="70"/>
      <c r="AB13" s="70"/>
      <c r="AC13" s="70"/>
      <c r="AD13" s="71"/>
      <c r="AE13" s="168">
        <f>'10%合算(控)'!AE13:AG13</f>
        <v>0</v>
      </c>
      <c r="AF13" s="169"/>
      <c r="AG13" s="170"/>
      <c r="AH13" s="74"/>
      <c r="AI13" s="45"/>
      <c r="AJ13" s="45"/>
      <c r="AK13" s="46"/>
      <c r="AL13" s="44"/>
      <c r="AM13" s="45"/>
      <c r="AN13" s="45"/>
      <c r="AO13" s="46"/>
      <c r="AP13" s="44"/>
      <c r="AQ13" s="45"/>
      <c r="AR13" s="46"/>
      <c r="AS13" s="44"/>
      <c r="AT13" s="46"/>
      <c r="AU13" s="44"/>
      <c r="AV13" s="47"/>
    </row>
    <row r="14" spans="1:48" ht="25.5" customHeight="1">
      <c r="A14" s="179">
        <f>'10%合算(控)'!A14:B14</f>
        <v>0</v>
      </c>
      <c r="B14" s="180"/>
      <c r="C14" s="174">
        <f>'10%合算(控)'!C14:G14</f>
        <v>0</v>
      </c>
      <c r="D14" s="175"/>
      <c r="E14" s="175"/>
      <c r="F14" s="175"/>
      <c r="G14" s="181"/>
      <c r="H14" s="174">
        <f>'10%合算(控)'!H14:O14</f>
        <v>0</v>
      </c>
      <c r="I14" s="175"/>
      <c r="J14" s="175"/>
      <c r="K14" s="175"/>
      <c r="L14" s="175"/>
      <c r="M14" s="175"/>
      <c r="N14" s="175"/>
      <c r="O14" s="175"/>
      <c r="P14" s="176">
        <f>'10%合算(控)'!P14:S14</f>
        <v>0</v>
      </c>
      <c r="Q14" s="177"/>
      <c r="R14" s="177"/>
      <c r="S14" s="178"/>
      <c r="T14" s="168">
        <f>'10%合算(控)'!T14:U14</f>
        <v>0</v>
      </c>
      <c r="U14" s="171"/>
      <c r="V14" s="69">
        <f>'10%合算(控)'!V14:Y14</f>
        <v>0</v>
      </c>
      <c r="W14" s="70"/>
      <c r="X14" s="70"/>
      <c r="Y14" s="71"/>
      <c r="Z14" s="69">
        <f>'10%合算(控)'!Z14:AD14</f>
        <v>0</v>
      </c>
      <c r="AA14" s="70"/>
      <c r="AB14" s="70"/>
      <c r="AC14" s="70"/>
      <c r="AD14" s="71"/>
      <c r="AE14" s="168">
        <f>'10%合算(控)'!AE14:AG14</f>
        <v>0</v>
      </c>
      <c r="AF14" s="169"/>
      <c r="AG14" s="170"/>
      <c r="AH14" s="74"/>
      <c r="AI14" s="45"/>
      <c r="AJ14" s="45"/>
      <c r="AK14" s="46"/>
      <c r="AL14" s="44"/>
      <c r="AM14" s="45"/>
      <c r="AN14" s="45"/>
      <c r="AO14" s="46"/>
      <c r="AP14" s="44"/>
      <c r="AQ14" s="45"/>
      <c r="AR14" s="46"/>
      <c r="AS14" s="44"/>
      <c r="AT14" s="46"/>
      <c r="AU14" s="44"/>
      <c r="AV14" s="47"/>
    </row>
    <row r="15" spans="1:48" ht="25.5" customHeight="1">
      <c r="A15" s="179">
        <f>'10%合算(控)'!A15:B15</f>
        <v>0</v>
      </c>
      <c r="B15" s="180"/>
      <c r="C15" s="174">
        <f>'10%合算(控)'!C15:G15</f>
        <v>0</v>
      </c>
      <c r="D15" s="175"/>
      <c r="E15" s="175"/>
      <c r="F15" s="175"/>
      <c r="G15" s="181"/>
      <c r="H15" s="174">
        <f>'10%合算(控)'!H15:O15</f>
        <v>0</v>
      </c>
      <c r="I15" s="175"/>
      <c r="J15" s="175"/>
      <c r="K15" s="175"/>
      <c r="L15" s="175"/>
      <c r="M15" s="175"/>
      <c r="N15" s="175"/>
      <c r="O15" s="175"/>
      <c r="P15" s="176">
        <f>'10%合算(控)'!P15:S15</f>
        <v>0</v>
      </c>
      <c r="Q15" s="177"/>
      <c r="R15" s="177"/>
      <c r="S15" s="178"/>
      <c r="T15" s="168">
        <f>'10%合算(控)'!T15:U15</f>
        <v>0</v>
      </c>
      <c r="U15" s="171"/>
      <c r="V15" s="69">
        <f>'10%合算(控)'!V15:Y15</f>
        <v>0</v>
      </c>
      <c r="W15" s="70"/>
      <c r="X15" s="70"/>
      <c r="Y15" s="71"/>
      <c r="Z15" s="69">
        <f>'10%合算(控)'!Z15:AD15</f>
        <v>0</v>
      </c>
      <c r="AA15" s="70"/>
      <c r="AB15" s="70"/>
      <c r="AC15" s="70"/>
      <c r="AD15" s="71"/>
      <c r="AE15" s="168">
        <f>'10%合算(控)'!AE15:AG15</f>
        <v>0</v>
      </c>
      <c r="AF15" s="169"/>
      <c r="AG15" s="170"/>
      <c r="AH15" s="74"/>
      <c r="AI15" s="45"/>
      <c r="AJ15" s="45"/>
      <c r="AK15" s="46"/>
      <c r="AL15" s="44"/>
      <c r="AM15" s="45"/>
      <c r="AN15" s="45"/>
      <c r="AO15" s="46"/>
      <c r="AP15" s="44"/>
      <c r="AQ15" s="45"/>
      <c r="AR15" s="46"/>
      <c r="AS15" s="44"/>
      <c r="AT15" s="46"/>
      <c r="AU15" s="44"/>
      <c r="AV15" s="47"/>
    </row>
    <row r="16" spans="1:48" ht="25.5" customHeight="1">
      <c r="A16" s="179">
        <f>'10%合算(控)'!A16:B16</f>
        <v>0</v>
      </c>
      <c r="B16" s="180"/>
      <c r="C16" s="174">
        <f>'10%合算(控)'!C16:G16</f>
        <v>0</v>
      </c>
      <c r="D16" s="175"/>
      <c r="E16" s="175"/>
      <c r="F16" s="175"/>
      <c r="G16" s="181"/>
      <c r="H16" s="174">
        <f>'10%合算(控)'!H16:O16</f>
        <v>0</v>
      </c>
      <c r="I16" s="175"/>
      <c r="J16" s="175"/>
      <c r="K16" s="175"/>
      <c r="L16" s="175"/>
      <c r="M16" s="175"/>
      <c r="N16" s="175"/>
      <c r="O16" s="175"/>
      <c r="P16" s="176">
        <f>'10%合算(控)'!P16:S16</f>
        <v>0</v>
      </c>
      <c r="Q16" s="177"/>
      <c r="R16" s="177"/>
      <c r="S16" s="178"/>
      <c r="T16" s="168">
        <f>'10%合算(控)'!T16:U16</f>
        <v>0</v>
      </c>
      <c r="U16" s="171"/>
      <c r="V16" s="69">
        <f>'10%合算(控)'!V16:Y16</f>
        <v>0</v>
      </c>
      <c r="W16" s="70"/>
      <c r="X16" s="70"/>
      <c r="Y16" s="71"/>
      <c r="Z16" s="69">
        <f>'10%合算(控)'!Z16:AD16</f>
        <v>0</v>
      </c>
      <c r="AA16" s="70"/>
      <c r="AB16" s="70"/>
      <c r="AC16" s="70"/>
      <c r="AD16" s="71"/>
      <c r="AE16" s="168">
        <f>'10%合算(控)'!AE16:AG16</f>
        <v>0</v>
      </c>
      <c r="AF16" s="169"/>
      <c r="AG16" s="170"/>
      <c r="AH16" s="74"/>
      <c r="AI16" s="45"/>
      <c r="AJ16" s="45"/>
      <c r="AK16" s="46"/>
      <c r="AL16" s="44"/>
      <c r="AM16" s="45"/>
      <c r="AN16" s="45"/>
      <c r="AO16" s="46"/>
      <c r="AP16" s="44"/>
      <c r="AQ16" s="45"/>
      <c r="AR16" s="46"/>
      <c r="AS16" s="44"/>
      <c r="AT16" s="46"/>
      <c r="AU16" s="44"/>
      <c r="AV16" s="47"/>
    </row>
    <row r="17" spans="1:48" ht="25.5" customHeight="1">
      <c r="A17" s="179">
        <f>'10%合算(控)'!A17:B17</f>
        <v>0</v>
      </c>
      <c r="B17" s="180"/>
      <c r="C17" s="174">
        <f>'10%合算(控)'!C17:G17</f>
        <v>0</v>
      </c>
      <c r="D17" s="175"/>
      <c r="E17" s="175"/>
      <c r="F17" s="175"/>
      <c r="G17" s="181"/>
      <c r="H17" s="174">
        <f>'10%合算(控)'!H17:O17</f>
        <v>0</v>
      </c>
      <c r="I17" s="175"/>
      <c r="J17" s="175"/>
      <c r="K17" s="175"/>
      <c r="L17" s="175"/>
      <c r="M17" s="175"/>
      <c r="N17" s="175"/>
      <c r="O17" s="175"/>
      <c r="P17" s="176">
        <f>'10%合算(控)'!P17:S17</f>
        <v>0</v>
      </c>
      <c r="Q17" s="177"/>
      <c r="R17" s="177"/>
      <c r="S17" s="178"/>
      <c r="T17" s="168">
        <f>'10%合算(控)'!T17:U17</f>
        <v>0</v>
      </c>
      <c r="U17" s="171"/>
      <c r="V17" s="69">
        <f>'10%合算(控)'!V17:Y17</f>
        <v>0</v>
      </c>
      <c r="W17" s="70"/>
      <c r="X17" s="70"/>
      <c r="Y17" s="71"/>
      <c r="Z17" s="69">
        <f>'10%合算(控)'!Z17:AD17</f>
        <v>0</v>
      </c>
      <c r="AA17" s="70"/>
      <c r="AB17" s="70"/>
      <c r="AC17" s="70"/>
      <c r="AD17" s="71"/>
      <c r="AE17" s="168">
        <f>'10%合算(控)'!AE17:AG17</f>
        <v>0</v>
      </c>
      <c r="AF17" s="169"/>
      <c r="AG17" s="170"/>
      <c r="AH17" s="74"/>
      <c r="AI17" s="45"/>
      <c r="AJ17" s="45"/>
      <c r="AK17" s="46"/>
      <c r="AL17" s="44"/>
      <c r="AM17" s="45"/>
      <c r="AN17" s="45"/>
      <c r="AO17" s="46"/>
      <c r="AP17" s="44"/>
      <c r="AQ17" s="45"/>
      <c r="AR17" s="46"/>
      <c r="AS17" s="44"/>
      <c r="AT17" s="46"/>
      <c r="AU17" s="44"/>
      <c r="AV17" s="47"/>
    </row>
    <row r="18" spans="1:48" ht="25.5" customHeight="1">
      <c r="A18" s="179">
        <f>'10%合算(控)'!A18:B18</f>
        <v>0</v>
      </c>
      <c r="B18" s="180"/>
      <c r="C18" s="174">
        <f>'10%合算(控)'!C18:G18</f>
        <v>0</v>
      </c>
      <c r="D18" s="175"/>
      <c r="E18" s="175"/>
      <c r="F18" s="175"/>
      <c r="G18" s="181"/>
      <c r="H18" s="174">
        <f>'10%合算(控)'!H18:O18</f>
        <v>0</v>
      </c>
      <c r="I18" s="175"/>
      <c r="J18" s="175"/>
      <c r="K18" s="175"/>
      <c r="L18" s="175"/>
      <c r="M18" s="175"/>
      <c r="N18" s="175"/>
      <c r="O18" s="175"/>
      <c r="P18" s="176">
        <f>'10%合算(控)'!P18:S18</f>
        <v>0</v>
      </c>
      <c r="Q18" s="177"/>
      <c r="R18" s="177"/>
      <c r="S18" s="178"/>
      <c r="T18" s="168">
        <f>'10%合算(控)'!T18:U18</f>
        <v>0</v>
      </c>
      <c r="U18" s="171"/>
      <c r="V18" s="69">
        <f>'10%合算(控)'!V18:Y18</f>
        <v>0</v>
      </c>
      <c r="W18" s="70"/>
      <c r="X18" s="70"/>
      <c r="Y18" s="71"/>
      <c r="Z18" s="69">
        <f>'10%合算(控)'!Z18:AD18</f>
        <v>0</v>
      </c>
      <c r="AA18" s="70"/>
      <c r="AB18" s="70"/>
      <c r="AC18" s="70"/>
      <c r="AD18" s="71"/>
      <c r="AE18" s="168">
        <f>'10%合算(控)'!AE18:AG18</f>
        <v>0</v>
      </c>
      <c r="AF18" s="169"/>
      <c r="AG18" s="170"/>
      <c r="AH18" s="74"/>
      <c r="AI18" s="45"/>
      <c r="AJ18" s="45"/>
      <c r="AK18" s="46"/>
      <c r="AL18" s="44"/>
      <c r="AM18" s="45"/>
      <c r="AN18" s="45"/>
      <c r="AO18" s="46"/>
      <c r="AP18" s="44"/>
      <c r="AQ18" s="45"/>
      <c r="AR18" s="46"/>
      <c r="AS18" s="44"/>
      <c r="AT18" s="46"/>
      <c r="AU18" s="44"/>
      <c r="AV18" s="47"/>
    </row>
    <row r="19" spans="1:48" ht="25.5" customHeight="1">
      <c r="A19" s="179">
        <f>'10%合算(控)'!A19:B19</f>
        <v>0</v>
      </c>
      <c r="B19" s="180"/>
      <c r="C19" s="174">
        <f>'10%合算(控)'!C19:G19</f>
        <v>0</v>
      </c>
      <c r="D19" s="175"/>
      <c r="E19" s="175"/>
      <c r="F19" s="175"/>
      <c r="G19" s="181"/>
      <c r="H19" s="174">
        <f>'10%合算(控)'!H19:O19</f>
        <v>0</v>
      </c>
      <c r="I19" s="175"/>
      <c r="J19" s="175"/>
      <c r="K19" s="175"/>
      <c r="L19" s="175"/>
      <c r="M19" s="175"/>
      <c r="N19" s="175"/>
      <c r="O19" s="175"/>
      <c r="P19" s="176">
        <f>'10%合算(控)'!P19:S19</f>
        <v>0</v>
      </c>
      <c r="Q19" s="177"/>
      <c r="R19" s="177"/>
      <c r="S19" s="178"/>
      <c r="T19" s="168">
        <f>'10%合算(控)'!T19:U19</f>
        <v>0</v>
      </c>
      <c r="U19" s="171"/>
      <c r="V19" s="69">
        <f>'10%合算(控)'!V19:Y19</f>
        <v>0</v>
      </c>
      <c r="W19" s="70"/>
      <c r="X19" s="70"/>
      <c r="Y19" s="71"/>
      <c r="Z19" s="69">
        <f>'10%合算(控)'!Z19:AD19</f>
        <v>0</v>
      </c>
      <c r="AA19" s="70"/>
      <c r="AB19" s="70"/>
      <c r="AC19" s="70"/>
      <c r="AD19" s="71"/>
      <c r="AE19" s="168">
        <f>'10%合算(控)'!AE19:AG19</f>
        <v>0</v>
      </c>
      <c r="AF19" s="169"/>
      <c r="AG19" s="170"/>
      <c r="AH19" s="74"/>
      <c r="AI19" s="45"/>
      <c r="AJ19" s="45"/>
      <c r="AK19" s="46"/>
      <c r="AL19" s="44"/>
      <c r="AM19" s="45"/>
      <c r="AN19" s="45"/>
      <c r="AO19" s="46"/>
      <c r="AP19" s="44"/>
      <c r="AQ19" s="45"/>
      <c r="AR19" s="46"/>
      <c r="AS19" s="44"/>
      <c r="AT19" s="46"/>
      <c r="AU19" s="44"/>
      <c r="AV19" s="47"/>
    </row>
    <row r="20" spans="1:48" ht="25.5" customHeight="1">
      <c r="A20" s="179">
        <f>'10%合算(控)'!A20:B20</f>
        <v>0</v>
      </c>
      <c r="B20" s="180"/>
      <c r="C20" s="174">
        <f>'10%合算(控)'!C20:G20</f>
        <v>0</v>
      </c>
      <c r="D20" s="175"/>
      <c r="E20" s="175"/>
      <c r="F20" s="175"/>
      <c r="G20" s="181"/>
      <c r="H20" s="174">
        <f>'10%合算(控)'!H20:O20</f>
        <v>0</v>
      </c>
      <c r="I20" s="175"/>
      <c r="J20" s="175"/>
      <c r="K20" s="175"/>
      <c r="L20" s="175"/>
      <c r="M20" s="175"/>
      <c r="N20" s="175"/>
      <c r="O20" s="175"/>
      <c r="P20" s="176">
        <f>'10%合算(控)'!P20:S20</f>
        <v>0</v>
      </c>
      <c r="Q20" s="177"/>
      <c r="R20" s="177"/>
      <c r="S20" s="178"/>
      <c r="T20" s="168">
        <f>'10%合算(控)'!T20:U20</f>
        <v>0</v>
      </c>
      <c r="U20" s="171"/>
      <c r="V20" s="69">
        <f>'10%合算(控)'!V20:Y20</f>
        <v>0</v>
      </c>
      <c r="W20" s="70"/>
      <c r="X20" s="70"/>
      <c r="Y20" s="71"/>
      <c r="Z20" s="69">
        <f>'10%合算(控)'!Z20:AD20</f>
        <v>0</v>
      </c>
      <c r="AA20" s="70"/>
      <c r="AB20" s="70"/>
      <c r="AC20" s="70"/>
      <c r="AD20" s="71"/>
      <c r="AE20" s="168">
        <f>'10%合算(控)'!AE20:AG20</f>
        <v>0</v>
      </c>
      <c r="AF20" s="169"/>
      <c r="AG20" s="170"/>
      <c r="AH20" s="74"/>
      <c r="AI20" s="45"/>
      <c r="AJ20" s="45"/>
      <c r="AK20" s="46"/>
      <c r="AL20" s="44"/>
      <c r="AM20" s="45"/>
      <c r="AN20" s="45"/>
      <c r="AO20" s="46"/>
      <c r="AP20" s="44"/>
      <c r="AQ20" s="45"/>
      <c r="AR20" s="46"/>
      <c r="AS20" s="44"/>
      <c r="AT20" s="46"/>
      <c r="AU20" s="44"/>
      <c r="AV20" s="47"/>
    </row>
    <row r="21" spans="1:48" ht="25.5" customHeight="1">
      <c r="A21" s="179">
        <f>'10%合算(控)'!A21:B21</f>
        <v>0</v>
      </c>
      <c r="B21" s="180"/>
      <c r="C21" s="174">
        <f>'10%合算(控)'!C21:G21</f>
        <v>0</v>
      </c>
      <c r="D21" s="175"/>
      <c r="E21" s="175"/>
      <c r="F21" s="175"/>
      <c r="G21" s="181"/>
      <c r="H21" s="174">
        <f>'10%合算(控)'!H21:O21</f>
        <v>0</v>
      </c>
      <c r="I21" s="175"/>
      <c r="J21" s="175"/>
      <c r="K21" s="175"/>
      <c r="L21" s="175"/>
      <c r="M21" s="175"/>
      <c r="N21" s="175"/>
      <c r="O21" s="175"/>
      <c r="P21" s="176">
        <f>'10%合算(控)'!P21:S21</f>
        <v>0</v>
      </c>
      <c r="Q21" s="177"/>
      <c r="R21" s="177"/>
      <c r="S21" s="178"/>
      <c r="T21" s="168">
        <f>'10%合算(控)'!T21:U21</f>
        <v>0</v>
      </c>
      <c r="U21" s="171"/>
      <c r="V21" s="69">
        <f>'10%合算(控)'!V21:Y21</f>
        <v>0</v>
      </c>
      <c r="W21" s="70"/>
      <c r="X21" s="70"/>
      <c r="Y21" s="71"/>
      <c r="Z21" s="69">
        <f>'10%合算(控)'!Z21:AD21</f>
        <v>0</v>
      </c>
      <c r="AA21" s="70"/>
      <c r="AB21" s="70"/>
      <c r="AC21" s="70"/>
      <c r="AD21" s="71"/>
      <c r="AE21" s="168">
        <f>'10%合算(控)'!AE21:AG21</f>
        <v>0</v>
      </c>
      <c r="AF21" s="169"/>
      <c r="AG21" s="170"/>
      <c r="AH21" s="74"/>
      <c r="AI21" s="45"/>
      <c r="AJ21" s="45"/>
      <c r="AK21" s="46"/>
      <c r="AL21" s="44"/>
      <c r="AM21" s="45"/>
      <c r="AN21" s="45"/>
      <c r="AO21" s="46"/>
      <c r="AP21" s="44"/>
      <c r="AQ21" s="45"/>
      <c r="AR21" s="46"/>
      <c r="AS21" s="44"/>
      <c r="AT21" s="46"/>
      <c r="AU21" s="44"/>
      <c r="AV21" s="47"/>
    </row>
    <row r="22" spans="1:48" ht="25.5" customHeight="1">
      <c r="A22" s="179">
        <f>'10%合算(控)'!A22:B22</f>
        <v>0</v>
      </c>
      <c r="B22" s="180"/>
      <c r="C22" s="174">
        <f>'10%合算(控)'!C22:G22</f>
        <v>0</v>
      </c>
      <c r="D22" s="175"/>
      <c r="E22" s="175"/>
      <c r="F22" s="175"/>
      <c r="G22" s="181"/>
      <c r="H22" s="174">
        <f>'10%合算(控)'!H22:O22</f>
        <v>0</v>
      </c>
      <c r="I22" s="175"/>
      <c r="J22" s="175"/>
      <c r="K22" s="175"/>
      <c r="L22" s="175"/>
      <c r="M22" s="175"/>
      <c r="N22" s="175"/>
      <c r="O22" s="175"/>
      <c r="P22" s="176">
        <f>'10%合算(控)'!P22:S22</f>
        <v>0</v>
      </c>
      <c r="Q22" s="177"/>
      <c r="R22" s="177"/>
      <c r="S22" s="178"/>
      <c r="T22" s="168">
        <f>'10%合算(控)'!T22:U22</f>
        <v>0</v>
      </c>
      <c r="U22" s="171"/>
      <c r="V22" s="69">
        <f>'10%合算(控)'!V22:Y22</f>
        <v>0</v>
      </c>
      <c r="W22" s="70"/>
      <c r="X22" s="70"/>
      <c r="Y22" s="71"/>
      <c r="Z22" s="69">
        <f>'10%合算(控)'!Z22:AD22</f>
        <v>0</v>
      </c>
      <c r="AA22" s="70"/>
      <c r="AB22" s="70"/>
      <c r="AC22" s="70"/>
      <c r="AD22" s="71"/>
      <c r="AE22" s="168">
        <f>'10%合算(控)'!AE22:AG22</f>
        <v>0</v>
      </c>
      <c r="AF22" s="169"/>
      <c r="AG22" s="170"/>
      <c r="AH22" s="74"/>
      <c r="AI22" s="45"/>
      <c r="AJ22" s="45"/>
      <c r="AK22" s="46"/>
      <c r="AL22" s="44"/>
      <c r="AM22" s="45"/>
      <c r="AN22" s="45"/>
      <c r="AO22" s="46"/>
      <c r="AP22" s="44"/>
      <c r="AQ22" s="45"/>
      <c r="AR22" s="46"/>
      <c r="AS22" s="44"/>
      <c r="AT22" s="46"/>
      <c r="AU22" s="44"/>
      <c r="AV22" s="47"/>
    </row>
    <row r="23" spans="1:48" ht="25.5" customHeight="1" thickBot="1">
      <c r="A23" s="91"/>
      <c r="B23" s="92"/>
      <c r="C23" s="86"/>
      <c r="D23" s="87"/>
      <c r="E23" s="87"/>
      <c r="F23" s="87"/>
      <c r="G23" s="88"/>
      <c r="H23" s="3" t="s">
        <v>6</v>
      </c>
      <c r="I23" s="4"/>
      <c r="J23" s="4"/>
      <c r="K23" s="4"/>
      <c r="L23" s="4"/>
      <c r="M23" s="4"/>
      <c r="N23" s="4"/>
      <c r="O23" s="4"/>
      <c r="P23" s="104"/>
      <c r="Q23" s="105"/>
      <c r="R23" s="105"/>
      <c r="S23" s="106"/>
      <c r="T23" s="86"/>
      <c r="U23" s="88"/>
      <c r="V23" s="107"/>
      <c r="W23" s="108"/>
      <c r="X23" s="108"/>
      <c r="Y23" s="109"/>
      <c r="Z23" s="96">
        <f>SUM(Z11:AD22)</f>
        <v>0</v>
      </c>
      <c r="AA23" s="97"/>
      <c r="AB23" s="97"/>
      <c r="AC23" s="97"/>
      <c r="AD23" s="98"/>
      <c r="AE23" s="86"/>
      <c r="AF23" s="87"/>
      <c r="AG23" s="99"/>
      <c r="AH23" s="100"/>
      <c r="AI23" s="87"/>
      <c r="AJ23" s="87"/>
      <c r="AK23" s="88"/>
      <c r="AL23" s="86"/>
      <c r="AM23" s="87"/>
      <c r="AN23" s="87"/>
      <c r="AO23" s="88"/>
      <c r="AP23" s="86"/>
      <c r="AQ23" s="87"/>
      <c r="AR23" s="88"/>
      <c r="AS23" s="86"/>
      <c r="AT23" s="88"/>
      <c r="AU23" s="86"/>
      <c r="AV23" s="89"/>
    </row>
    <row r="24" spans="1:48" ht="18.75" customHeight="1">
      <c r="A24" s="28"/>
      <c r="B24" s="28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7"/>
      <c r="Q24" s="7"/>
      <c r="R24" s="7"/>
      <c r="S24" s="7"/>
      <c r="T24" s="5"/>
      <c r="U24" s="5"/>
      <c r="V24" s="11"/>
      <c r="W24" s="11"/>
      <c r="X24" s="11"/>
      <c r="Y24" s="11"/>
      <c r="Z24" s="11"/>
      <c r="AA24" s="11"/>
      <c r="AB24" s="11"/>
      <c r="AC24" s="11"/>
      <c r="AD24" s="11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8.75" customHeight="1">
      <c r="A25" s="28"/>
      <c r="B25" s="28"/>
      <c r="C25" s="5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6"/>
      <c r="P25" s="7"/>
      <c r="Q25" s="7"/>
      <c r="R25" s="7"/>
      <c r="S25" s="41" t="s">
        <v>23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9:30" ht="21" customHeight="1"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37:47" ht="21" customHeight="1">
      <c r="AK27" s="15">
        <f>'10%合算(控)'!AK27:AU27</f>
        <v>0</v>
      </c>
      <c r="AL27" s="15"/>
      <c r="AM27" s="167">
        <f>'10%合算(控)'!AM27:AN27</f>
        <v>0</v>
      </c>
      <c r="AN27" s="167"/>
      <c r="AO27" s="15" t="str">
        <f>'10%合算(控)'!AO27:AY27</f>
        <v>年</v>
      </c>
      <c r="AP27" s="167">
        <f>'10%合算(控)'!AP27:AQ27</f>
        <v>0</v>
      </c>
      <c r="AQ27" s="167"/>
      <c r="AR27" s="15" t="str">
        <f>'10%合算(控)'!AR27:BB27</f>
        <v>月</v>
      </c>
      <c r="AS27" s="167">
        <f>'10%合算(控)'!AS27:AT27</f>
        <v>0</v>
      </c>
      <c r="AT27" s="167"/>
      <c r="AU27" s="15" t="str">
        <f>'10%合算(控)'!AU27:BE27</f>
        <v>日</v>
      </c>
    </row>
    <row r="28" spans="3:48" ht="21" customHeight="1">
      <c r="C28" s="2" t="s">
        <v>0</v>
      </c>
      <c r="D28" s="2"/>
      <c r="E28" s="2"/>
      <c r="F28" s="2"/>
      <c r="G28" s="10" t="s">
        <v>1</v>
      </c>
      <c r="H28" s="2"/>
      <c r="I28" s="2"/>
      <c r="J28" s="2"/>
      <c r="K28" s="2"/>
      <c r="L28" s="2"/>
      <c r="M28" s="2"/>
      <c r="N28" s="2" t="s">
        <v>2</v>
      </c>
      <c r="O28" s="2"/>
      <c r="AI28" s="1" t="s">
        <v>104</v>
      </c>
      <c r="AL28" s="185">
        <f>AL4</f>
        <v>0</v>
      </c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</row>
    <row r="29" spans="35:48" ht="21" customHeight="1">
      <c r="AI29" s="1" t="s">
        <v>13</v>
      </c>
      <c r="AL29" s="172">
        <f>AL5</f>
        <v>0</v>
      </c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</row>
    <row r="30" spans="38:48" ht="21" customHeight="1">
      <c r="AL30" s="172">
        <f>AL6</f>
        <v>0</v>
      </c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</row>
    <row r="31" spans="35:48" ht="21" customHeight="1">
      <c r="AI31" s="1" t="s">
        <v>14</v>
      </c>
      <c r="AL31" s="22" t="str">
        <f>AL7</f>
        <v>〒</v>
      </c>
      <c r="AM31" s="172">
        <f>'10%合算(控)'!AM31:AV31</f>
        <v>0</v>
      </c>
      <c r="AN31" s="172"/>
      <c r="AO31" s="172"/>
      <c r="AP31" s="172"/>
      <c r="AQ31" s="172"/>
      <c r="AR31" s="172"/>
      <c r="AS31" s="172"/>
      <c r="AT31" s="172"/>
      <c r="AU31" s="172"/>
      <c r="AV31" s="172"/>
    </row>
    <row r="32" spans="38:48" ht="21" customHeight="1">
      <c r="AL32" s="172">
        <f>AL8</f>
        <v>0</v>
      </c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</row>
    <row r="33" spans="38:48" ht="12" customHeight="1" thickBot="1"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 ht="25.5" customHeight="1">
      <c r="A34" s="81" t="s">
        <v>22</v>
      </c>
      <c r="B34" s="82"/>
      <c r="C34" s="61" t="s">
        <v>15</v>
      </c>
      <c r="D34" s="75"/>
      <c r="E34" s="75"/>
      <c r="F34" s="75"/>
      <c r="G34" s="76"/>
      <c r="H34" s="61" t="s">
        <v>16</v>
      </c>
      <c r="I34" s="75"/>
      <c r="J34" s="75"/>
      <c r="K34" s="75"/>
      <c r="L34" s="75"/>
      <c r="M34" s="75"/>
      <c r="N34" s="75"/>
      <c r="O34" s="75"/>
      <c r="P34" s="61" t="s">
        <v>17</v>
      </c>
      <c r="Q34" s="75"/>
      <c r="R34" s="75"/>
      <c r="S34" s="76"/>
      <c r="T34" s="61" t="s">
        <v>21</v>
      </c>
      <c r="U34" s="76"/>
      <c r="V34" s="61" t="s">
        <v>18</v>
      </c>
      <c r="W34" s="75"/>
      <c r="X34" s="75"/>
      <c r="Y34" s="76"/>
      <c r="Z34" s="61" t="s">
        <v>19</v>
      </c>
      <c r="AA34" s="75"/>
      <c r="AB34" s="75"/>
      <c r="AC34" s="75"/>
      <c r="AD34" s="76"/>
      <c r="AE34" s="61" t="s">
        <v>20</v>
      </c>
      <c r="AF34" s="75"/>
      <c r="AG34" s="77"/>
      <c r="AH34" s="78" t="s">
        <v>7</v>
      </c>
      <c r="AI34" s="75"/>
      <c r="AJ34" s="75"/>
      <c r="AK34" s="76"/>
      <c r="AL34" s="61" t="s">
        <v>8</v>
      </c>
      <c r="AM34" s="75"/>
      <c r="AN34" s="75"/>
      <c r="AO34" s="75"/>
      <c r="AP34" s="61" t="s">
        <v>9</v>
      </c>
      <c r="AQ34" s="75"/>
      <c r="AR34" s="76"/>
      <c r="AS34" s="151" t="s">
        <v>10</v>
      </c>
      <c r="AT34" s="152"/>
      <c r="AU34" s="61"/>
      <c r="AV34" s="62"/>
    </row>
    <row r="35" spans="1:48" ht="25.5" customHeight="1">
      <c r="A35" s="179">
        <f>'10%合算(控)'!A35:B35</f>
        <v>0</v>
      </c>
      <c r="B35" s="180"/>
      <c r="C35" s="174">
        <f>'10%合算(控)'!C35:G35</f>
        <v>0</v>
      </c>
      <c r="D35" s="175"/>
      <c r="E35" s="175"/>
      <c r="F35" s="175"/>
      <c r="G35" s="181"/>
      <c r="H35" s="174">
        <f>'10%合算(控)'!H35:O35</f>
        <v>0</v>
      </c>
      <c r="I35" s="175"/>
      <c r="J35" s="175"/>
      <c r="K35" s="175"/>
      <c r="L35" s="175"/>
      <c r="M35" s="175"/>
      <c r="N35" s="175"/>
      <c r="O35" s="175"/>
      <c r="P35" s="176">
        <f>'10%合算(控)'!P35:S35</f>
        <v>0</v>
      </c>
      <c r="Q35" s="177"/>
      <c r="R35" s="177"/>
      <c r="S35" s="178"/>
      <c r="T35" s="168">
        <f>'10%合算(控)'!T35:U35</f>
        <v>0</v>
      </c>
      <c r="U35" s="171"/>
      <c r="V35" s="69">
        <f>'10%合算(控)'!V35:Y35</f>
        <v>0</v>
      </c>
      <c r="W35" s="70"/>
      <c r="X35" s="70"/>
      <c r="Y35" s="71"/>
      <c r="Z35" s="69">
        <f>'10%合算(控)'!Z35:AD35</f>
        <v>0</v>
      </c>
      <c r="AA35" s="70"/>
      <c r="AB35" s="70"/>
      <c r="AC35" s="70"/>
      <c r="AD35" s="71"/>
      <c r="AE35" s="168">
        <f>'10%合算(控)'!AE35:AG35</f>
        <v>0</v>
      </c>
      <c r="AF35" s="169"/>
      <c r="AG35" s="170"/>
      <c r="AH35" s="74"/>
      <c r="AI35" s="45"/>
      <c r="AJ35" s="45"/>
      <c r="AK35" s="46"/>
      <c r="AL35" s="44"/>
      <c r="AM35" s="45"/>
      <c r="AN35" s="45"/>
      <c r="AO35" s="46"/>
      <c r="AP35" s="44"/>
      <c r="AQ35" s="45"/>
      <c r="AR35" s="46"/>
      <c r="AS35" s="44"/>
      <c r="AT35" s="46"/>
      <c r="AU35" s="44"/>
      <c r="AV35" s="47"/>
    </row>
    <row r="36" spans="1:48" ht="25.5" customHeight="1">
      <c r="A36" s="179">
        <f>'10%合算(控)'!A36:B36</f>
        <v>0</v>
      </c>
      <c r="B36" s="180"/>
      <c r="C36" s="174">
        <f>'10%合算(控)'!C36:G36</f>
        <v>0</v>
      </c>
      <c r="D36" s="175"/>
      <c r="E36" s="175"/>
      <c r="F36" s="175"/>
      <c r="G36" s="181"/>
      <c r="H36" s="174">
        <f>'10%合算(控)'!H36:O36</f>
        <v>0</v>
      </c>
      <c r="I36" s="175"/>
      <c r="J36" s="175"/>
      <c r="K36" s="175"/>
      <c r="L36" s="175"/>
      <c r="M36" s="175"/>
      <c r="N36" s="175"/>
      <c r="O36" s="175"/>
      <c r="P36" s="176">
        <f>'10%合算(控)'!P36:S36</f>
        <v>0</v>
      </c>
      <c r="Q36" s="177"/>
      <c r="R36" s="177"/>
      <c r="S36" s="178"/>
      <c r="T36" s="168">
        <f>'10%合算(控)'!T36:U36</f>
        <v>0</v>
      </c>
      <c r="U36" s="171"/>
      <c r="V36" s="69">
        <f>'10%合算(控)'!V36:Y36</f>
        <v>0</v>
      </c>
      <c r="W36" s="70"/>
      <c r="X36" s="70"/>
      <c r="Y36" s="71"/>
      <c r="Z36" s="69">
        <f>'10%合算(控)'!Z36:AD36</f>
        <v>0</v>
      </c>
      <c r="AA36" s="70"/>
      <c r="AB36" s="70"/>
      <c r="AC36" s="70"/>
      <c r="AD36" s="71"/>
      <c r="AE36" s="168">
        <f>'10%合算(控)'!AE36:AG36</f>
        <v>0</v>
      </c>
      <c r="AF36" s="169"/>
      <c r="AG36" s="170"/>
      <c r="AH36" s="74"/>
      <c r="AI36" s="45"/>
      <c r="AJ36" s="45"/>
      <c r="AK36" s="46"/>
      <c r="AL36" s="44"/>
      <c r="AM36" s="45"/>
      <c r="AN36" s="45"/>
      <c r="AO36" s="46"/>
      <c r="AP36" s="44"/>
      <c r="AQ36" s="45"/>
      <c r="AR36" s="46"/>
      <c r="AS36" s="44"/>
      <c r="AT36" s="46"/>
      <c r="AU36" s="44"/>
      <c r="AV36" s="47"/>
    </row>
    <row r="37" spans="1:48" ht="25.5" customHeight="1">
      <c r="A37" s="179">
        <f>'10%合算(控)'!A37:B37</f>
        <v>0</v>
      </c>
      <c r="B37" s="180"/>
      <c r="C37" s="174">
        <f>'10%合算(控)'!C37:G37</f>
        <v>0</v>
      </c>
      <c r="D37" s="175"/>
      <c r="E37" s="175"/>
      <c r="F37" s="175"/>
      <c r="G37" s="181"/>
      <c r="H37" s="174">
        <f>'10%合算(控)'!H37:O37</f>
        <v>0</v>
      </c>
      <c r="I37" s="175"/>
      <c r="J37" s="175"/>
      <c r="K37" s="175"/>
      <c r="L37" s="175"/>
      <c r="M37" s="175"/>
      <c r="N37" s="175"/>
      <c r="O37" s="175"/>
      <c r="P37" s="176">
        <f>'10%合算(控)'!P37:S37</f>
        <v>0</v>
      </c>
      <c r="Q37" s="177"/>
      <c r="R37" s="177"/>
      <c r="S37" s="178"/>
      <c r="T37" s="168">
        <f>'10%合算(控)'!T37:U37</f>
        <v>0</v>
      </c>
      <c r="U37" s="171"/>
      <c r="V37" s="69">
        <f>'10%合算(控)'!V37:Y37</f>
        <v>0</v>
      </c>
      <c r="W37" s="70"/>
      <c r="X37" s="70"/>
      <c r="Y37" s="71"/>
      <c r="Z37" s="69">
        <f>'10%合算(控)'!Z37:AD37</f>
        <v>0</v>
      </c>
      <c r="AA37" s="70"/>
      <c r="AB37" s="70"/>
      <c r="AC37" s="70"/>
      <c r="AD37" s="71"/>
      <c r="AE37" s="168">
        <f>'10%合算(控)'!AE37:AG37</f>
        <v>0</v>
      </c>
      <c r="AF37" s="169"/>
      <c r="AG37" s="170"/>
      <c r="AH37" s="74"/>
      <c r="AI37" s="45"/>
      <c r="AJ37" s="45"/>
      <c r="AK37" s="46"/>
      <c r="AL37" s="44"/>
      <c r="AM37" s="45"/>
      <c r="AN37" s="45"/>
      <c r="AO37" s="46"/>
      <c r="AP37" s="44"/>
      <c r="AQ37" s="45"/>
      <c r="AR37" s="46"/>
      <c r="AS37" s="44"/>
      <c r="AT37" s="46"/>
      <c r="AU37" s="44"/>
      <c r="AV37" s="47"/>
    </row>
    <row r="38" spans="1:48" ht="25.5" customHeight="1">
      <c r="A38" s="179">
        <f>'10%合算(控)'!A38:B38</f>
        <v>0</v>
      </c>
      <c r="B38" s="180"/>
      <c r="C38" s="174">
        <f>'10%合算(控)'!C38:G38</f>
        <v>0</v>
      </c>
      <c r="D38" s="175"/>
      <c r="E38" s="175"/>
      <c r="F38" s="175"/>
      <c r="G38" s="181"/>
      <c r="H38" s="174">
        <f>'10%合算(控)'!H38:O38</f>
        <v>0</v>
      </c>
      <c r="I38" s="175"/>
      <c r="J38" s="175"/>
      <c r="K38" s="175"/>
      <c r="L38" s="175"/>
      <c r="M38" s="175"/>
      <c r="N38" s="175"/>
      <c r="O38" s="175"/>
      <c r="P38" s="176">
        <f>'10%合算(控)'!P38:S38</f>
        <v>0</v>
      </c>
      <c r="Q38" s="177"/>
      <c r="R38" s="177"/>
      <c r="S38" s="178"/>
      <c r="T38" s="168">
        <f>'10%合算(控)'!T38:U38</f>
        <v>0</v>
      </c>
      <c r="U38" s="171"/>
      <c r="V38" s="69">
        <f>'10%合算(控)'!V38:Y38</f>
        <v>0</v>
      </c>
      <c r="W38" s="70"/>
      <c r="X38" s="70"/>
      <c r="Y38" s="71"/>
      <c r="Z38" s="69">
        <f>'10%合算(控)'!Z38:AD38</f>
        <v>0</v>
      </c>
      <c r="AA38" s="70"/>
      <c r="AB38" s="70"/>
      <c r="AC38" s="70"/>
      <c r="AD38" s="71"/>
      <c r="AE38" s="168">
        <f>'10%合算(控)'!AE38:AG38</f>
        <v>0</v>
      </c>
      <c r="AF38" s="169"/>
      <c r="AG38" s="170"/>
      <c r="AH38" s="74"/>
      <c r="AI38" s="45"/>
      <c r="AJ38" s="45"/>
      <c r="AK38" s="46"/>
      <c r="AL38" s="44"/>
      <c r="AM38" s="45"/>
      <c r="AN38" s="45"/>
      <c r="AO38" s="46"/>
      <c r="AP38" s="44"/>
      <c r="AQ38" s="45"/>
      <c r="AR38" s="46"/>
      <c r="AS38" s="44"/>
      <c r="AT38" s="46"/>
      <c r="AU38" s="44"/>
      <c r="AV38" s="47"/>
    </row>
    <row r="39" spans="1:48" ht="25.5" customHeight="1">
      <c r="A39" s="179">
        <f>'10%合算(控)'!A39:B39</f>
        <v>0</v>
      </c>
      <c r="B39" s="180"/>
      <c r="C39" s="174">
        <f>'10%合算(控)'!C39:G39</f>
        <v>0</v>
      </c>
      <c r="D39" s="175"/>
      <c r="E39" s="175"/>
      <c r="F39" s="175"/>
      <c r="G39" s="181"/>
      <c r="H39" s="174">
        <f>'10%合算(控)'!H39:O39</f>
        <v>0</v>
      </c>
      <c r="I39" s="175"/>
      <c r="J39" s="175"/>
      <c r="K39" s="175"/>
      <c r="L39" s="175"/>
      <c r="M39" s="175"/>
      <c r="N39" s="175"/>
      <c r="O39" s="175"/>
      <c r="P39" s="176">
        <f>'10%合算(控)'!P39:S39</f>
        <v>0</v>
      </c>
      <c r="Q39" s="177"/>
      <c r="R39" s="177"/>
      <c r="S39" s="178"/>
      <c r="T39" s="168">
        <f>'10%合算(控)'!T39:U39</f>
        <v>0</v>
      </c>
      <c r="U39" s="171"/>
      <c r="V39" s="69">
        <f>'10%合算(控)'!V39:Y39</f>
        <v>0</v>
      </c>
      <c r="W39" s="70"/>
      <c r="X39" s="70"/>
      <c r="Y39" s="71"/>
      <c r="Z39" s="69">
        <f>'10%合算(控)'!Z39:AD39</f>
        <v>0</v>
      </c>
      <c r="AA39" s="70"/>
      <c r="AB39" s="70"/>
      <c r="AC39" s="70"/>
      <c r="AD39" s="71"/>
      <c r="AE39" s="168">
        <f>'10%合算(控)'!AE39:AG39</f>
        <v>0</v>
      </c>
      <c r="AF39" s="169"/>
      <c r="AG39" s="170"/>
      <c r="AH39" s="74"/>
      <c r="AI39" s="45"/>
      <c r="AJ39" s="45"/>
      <c r="AK39" s="46"/>
      <c r="AL39" s="44"/>
      <c r="AM39" s="45"/>
      <c r="AN39" s="45"/>
      <c r="AO39" s="46"/>
      <c r="AP39" s="44"/>
      <c r="AQ39" s="45"/>
      <c r="AR39" s="46"/>
      <c r="AS39" s="44"/>
      <c r="AT39" s="46"/>
      <c r="AU39" s="44"/>
      <c r="AV39" s="47"/>
    </row>
    <row r="40" spans="1:48" ht="25.5" customHeight="1">
      <c r="A40" s="179">
        <f>'10%合算(控)'!A40:B40</f>
        <v>0</v>
      </c>
      <c r="B40" s="180"/>
      <c r="C40" s="174">
        <f>'10%合算(控)'!C40:G40</f>
        <v>0</v>
      </c>
      <c r="D40" s="175"/>
      <c r="E40" s="175"/>
      <c r="F40" s="175"/>
      <c r="G40" s="181"/>
      <c r="H40" s="174">
        <f>'10%合算(控)'!H40:O40</f>
        <v>0</v>
      </c>
      <c r="I40" s="175"/>
      <c r="J40" s="175"/>
      <c r="K40" s="175"/>
      <c r="L40" s="175"/>
      <c r="M40" s="175"/>
      <c r="N40" s="175"/>
      <c r="O40" s="175"/>
      <c r="P40" s="176">
        <f>'10%合算(控)'!P40:S40</f>
        <v>0</v>
      </c>
      <c r="Q40" s="177"/>
      <c r="R40" s="177"/>
      <c r="S40" s="178"/>
      <c r="T40" s="168">
        <f>'10%合算(控)'!T40:U40</f>
        <v>0</v>
      </c>
      <c r="U40" s="171"/>
      <c r="V40" s="69">
        <f>'10%合算(控)'!V40:Y40</f>
        <v>0</v>
      </c>
      <c r="W40" s="70"/>
      <c r="X40" s="70"/>
      <c r="Y40" s="71"/>
      <c r="Z40" s="69">
        <f>'10%合算(控)'!Z40:AD40</f>
        <v>0</v>
      </c>
      <c r="AA40" s="70"/>
      <c r="AB40" s="70"/>
      <c r="AC40" s="70"/>
      <c r="AD40" s="71"/>
      <c r="AE40" s="168">
        <f>'10%合算(控)'!AE40:AG40</f>
        <v>0</v>
      </c>
      <c r="AF40" s="169"/>
      <c r="AG40" s="170"/>
      <c r="AH40" s="74"/>
      <c r="AI40" s="45"/>
      <c r="AJ40" s="45"/>
      <c r="AK40" s="46"/>
      <c r="AL40" s="44"/>
      <c r="AM40" s="45"/>
      <c r="AN40" s="45"/>
      <c r="AO40" s="46"/>
      <c r="AP40" s="44"/>
      <c r="AQ40" s="45"/>
      <c r="AR40" s="46"/>
      <c r="AS40" s="44"/>
      <c r="AT40" s="46"/>
      <c r="AU40" s="44"/>
      <c r="AV40" s="47"/>
    </row>
    <row r="41" spans="1:48" ht="25.5" customHeight="1">
      <c r="A41" s="179">
        <f>'10%合算(控)'!A41:B41</f>
        <v>0</v>
      </c>
      <c r="B41" s="180"/>
      <c r="C41" s="174">
        <f>'10%合算(控)'!C41:G41</f>
        <v>0</v>
      </c>
      <c r="D41" s="175"/>
      <c r="E41" s="175"/>
      <c r="F41" s="175"/>
      <c r="G41" s="181"/>
      <c r="H41" s="174">
        <f>'10%合算(控)'!H41:O41</f>
        <v>0</v>
      </c>
      <c r="I41" s="175"/>
      <c r="J41" s="175"/>
      <c r="K41" s="175"/>
      <c r="L41" s="175"/>
      <c r="M41" s="175"/>
      <c r="N41" s="175"/>
      <c r="O41" s="175"/>
      <c r="P41" s="176">
        <f>'10%合算(控)'!P41:S41</f>
        <v>0</v>
      </c>
      <c r="Q41" s="177"/>
      <c r="R41" s="177"/>
      <c r="S41" s="178"/>
      <c r="T41" s="168">
        <f>'10%合算(控)'!T41:U41</f>
        <v>0</v>
      </c>
      <c r="U41" s="171"/>
      <c r="V41" s="69">
        <f>'10%合算(控)'!V41:Y41</f>
        <v>0</v>
      </c>
      <c r="W41" s="70"/>
      <c r="X41" s="70"/>
      <c r="Y41" s="71"/>
      <c r="Z41" s="69">
        <f>'10%合算(控)'!Z41:AD41</f>
        <v>0</v>
      </c>
      <c r="AA41" s="70"/>
      <c r="AB41" s="70"/>
      <c r="AC41" s="70"/>
      <c r="AD41" s="71"/>
      <c r="AE41" s="168">
        <f>'10%合算(控)'!AE41:AG41</f>
        <v>0</v>
      </c>
      <c r="AF41" s="169"/>
      <c r="AG41" s="170"/>
      <c r="AH41" s="74"/>
      <c r="AI41" s="45"/>
      <c r="AJ41" s="45"/>
      <c r="AK41" s="46"/>
      <c r="AL41" s="44"/>
      <c r="AM41" s="45"/>
      <c r="AN41" s="45"/>
      <c r="AO41" s="46"/>
      <c r="AP41" s="44"/>
      <c r="AQ41" s="45"/>
      <c r="AR41" s="46"/>
      <c r="AS41" s="44"/>
      <c r="AT41" s="46"/>
      <c r="AU41" s="44"/>
      <c r="AV41" s="47"/>
    </row>
    <row r="42" spans="1:48" ht="25.5" customHeight="1">
      <c r="A42" s="179">
        <f>'10%合算(控)'!A42:B42</f>
        <v>0</v>
      </c>
      <c r="B42" s="180"/>
      <c r="C42" s="174">
        <f>'10%合算(控)'!C42:G42</f>
        <v>0</v>
      </c>
      <c r="D42" s="175"/>
      <c r="E42" s="175"/>
      <c r="F42" s="175"/>
      <c r="G42" s="181"/>
      <c r="H42" s="174">
        <f>'10%合算(控)'!H42:O42</f>
        <v>0</v>
      </c>
      <c r="I42" s="175"/>
      <c r="J42" s="175"/>
      <c r="K42" s="175"/>
      <c r="L42" s="175"/>
      <c r="M42" s="175"/>
      <c r="N42" s="175"/>
      <c r="O42" s="175"/>
      <c r="P42" s="176">
        <f>'10%合算(控)'!P42:S42</f>
        <v>0</v>
      </c>
      <c r="Q42" s="177"/>
      <c r="R42" s="177"/>
      <c r="S42" s="178"/>
      <c r="T42" s="168">
        <f>'10%合算(控)'!T42:U42</f>
        <v>0</v>
      </c>
      <c r="U42" s="171"/>
      <c r="V42" s="69">
        <f>'10%合算(控)'!V42:Y42</f>
        <v>0</v>
      </c>
      <c r="W42" s="70"/>
      <c r="X42" s="70"/>
      <c r="Y42" s="71"/>
      <c r="Z42" s="69">
        <f>'10%合算(控)'!Z42:AD42</f>
        <v>0</v>
      </c>
      <c r="AA42" s="70"/>
      <c r="AB42" s="70"/>
      <c r="AC42" s="70"/>
      <c r="AD42" s="71"/>
      <c r="AE42" s="168">
        <f>'10%合算(控)'!AE42:AG42</f>
        <v>0</v>
      </c>
      <c r="AF42" s="169"/>
      <c r="AG42" s="170"/>
      <c r="AH42" s="74"/>
      <c r="AI42" s="45"/>
      <c r="AJ42" s="45"/>
      <c r="AK42" s="46"/>
      <c r="AL42" s="44"/>
      <c r="AM42" s="45"/>
      <c r="AN42" s="45"/>
      <c r="AO42" s="46"/>
      <c r="AP42" s="44"/>
      <c r="AQ42" s="45"/>
      <c r="AR42" s="46"/>
      <c r="AS42" s="44"/>
      <c r="AT42" s="46"/>
      <c r="AU42" s="44"/>
      <c r="AV42" s="47"/>
    </row>
    <row r="43" spans="1:48" ht="25.5" customHeight="1">
      <c r="A43" s="179">
        <f>'10%合算(控)'!A43:B43</f>
        <v>0</v>
      </c>
      <c r="B43" s="180"/>
      <c r="C43" s="174">
        <f>'10%合算(控)'!C43:G43</f>
        <v>0</v>
      </c>
      <c r="D43" s="175"/>
      <c r="E43" s="175"/>
      <c r="F43" s="175"/>
      <c r="G43" s="181"/>
      <c r="H43" s="174">
        <f>'10%合算(控)'!H43:O43</f>
        <v>0</v>
      </c>
      <c r="I43" s="175"/>
      <c r="J43" s="175"/>
      <c r="K43" s="175"/>
      <c r="L43" s="175"/>
      <c r="M43" s="175"/>
      <c r="N43" s="175"/>
      <c r="O43" s="175"/>
      <c r="P43" s="176">
        <f>'10%合算(控)'!P43:S43</f>
        <v>0</v>
      </c>
      <c r="Q43" s="177"/>
      <c r="R43" s="177"/>
      <c r="S43" s="178"/>
      <c r="T43" s="168">
        <f>'10%合算(控)'!T43:U43</f>
        <v>0</v>
      </c>
      <c r="U43" s="171"/>
      <c r="V43" s="69">
        <f>'10%合算(控)'!V43:Y43</f>
        <v>0</v>
      </c>
      <c r="W43" s="70"/>
      <c r="X43" s="70"/>
      <c r="Y43" s="71"/>
      <c r="Z43" s="69">
        <f>'10%合算(控)'!Z43:AD43</f>
        <v>0</v>
      </c>
      <c r="AA43" s="70"/>
      <c r="AB43" s="70"/>
      <c r="AC43" s="70"/>
      <c r="AD43" s="71"/>
      <c r="AE43" s="168">
        <f>'10%合算(控)'!AE43:AG43</f>
        <v>0</v>
      </c>
      <c r="AF43" s="169"/>
      <c r="AG43" s="170"/>
      <c r="AH43" s="74"/>
      <c r="AI43" s="45"/>
      <c r="AJ43" s="45"/>
      <c r="AK43" s="46"/>
      <c r="AL43" s="44"/>
      <c r="AM43" s="45"/>
      <c r="AN43" s="45"/>
      <c r="AO43" s="46"/>
      <c r="AP43" s="44"/>
      <c r="AQ43" s="45"/>
      <c r="AR43" s="46"/>
      <c r="AS43" s="44"/>
      <c r="AT43" s="46"/>
      <c r="AU43" s="44"/>
      <c r="AV43" s="47"/>
    </row>
    <row r="44" spans="1:48" ht="25.5" customHeight="1">
      <c r="A44" s="179">
        <f>'10%合算(控)'!A44:B44</f>
        <v>0</v>
      </c>
      <c r="B44" s="180"/>
      <c r="C44" s="174">
        <f>'10%合算(控)'!C44:G44</f>
        <v>0</v>
      </c>
      <c r="D44" s="175"/>
      <c r="E44" s="175"/>
      <c r="F44" s="175"/>
      <c r="G44" s="181"/>
      <c r="H44" s="174">
        <f>'10%合算(控)'!H44:O44</f>
        <v>0</v>
      </c>
      <c r="I44" s="175"/>
      <c r="J44" s="175"/>
      <c r="K44" s="175"/>
      <c r="L44" s="175"/>
      <c r="M44" s="175"/>
      <c r="N44" s="175"/>
      <c r="O44" s="175"/>
      <c r="P44" s="176">
        <f>'10%合算(控)'!P44:S44</f>
        <v>0</v>
      </c>
      <c r="Q44" s="177"/>
      <c r="R44" s="177"/>
      <c r="S44" s="178"/>
      <c r="T44" s="168">
        <f>'10%合算(控)'!T44:U44</f>
        <v>0</v>
      </c>
      <c r="U44" s="171"/>
      <c r="V44" s="69">
        <f>'10%合算(控)'!V44:Y44</f>
        <v>0</v>
      </c>
      <c r="W44" s="70"/>
      <c r="X44" s="70"/>
      <c r="Y44" s="71"/>
      <c r="Z44" s="69">
        <f>'10%合算(控)'!Z44:AD44</f>
        <v>0</v>
      </c>
      <c r="AA44" s="70"/>
      <c r="AB44" s="70"/>
      <c r="AC44" s="70"/>
      <c r="AD44" s="71"/>
      <c r="AE44" s="168">
        <f>'10%合算(控)'!AE44:AG44</f>
        <v>0</v>
      </c>
      <c r="AF44" s="169"/>
      <c r="AG44" s="170"/>
      <c r="AH44" s="74"/>
      <c r="AI44" s="45"/>
      <c r="AJ44" s="45"/>
      <c r="AK44" s="46"/>
      <c r="AL44" s="44"/>
      <c r="AM44" s="45"/>
      <c r="AN44" s="45"/>
      <c r="AO44" s="46"/>
      <c r="AP44" s="44"/>
      <c r="AQ44" s="45"/>
      <c r="AR44" s="46"/>
      <c r="AS44" s="44"/>
      <c r="AT44" s="46"/>
      <c r="AU44" s="44"/>
      <c r="AV44" s="47"/>
    </row>
    <row r="45" spans="1:48" ht="25.5" customHeight="1">
      <c r="A45" s="179">
        <f>'10%合算(控)'!A45:B45</f>
        <v>0</v>
      </c>
      <c r="B45" s="180"/>
      <c r="C45" s="174">
        <f>'10%合算(控)'!C45:G45</f>
        <v>0</v>
      </c>
      <c r="D45" s="175"/>
      <c r="E45" s="175"/>
      <c r="F45" s="175"/>
      <c r="G45" s="181"/>
      <c r="H45" s="174">
        <f>'10%合算(控)'!H45:O45</f>
        <v>0</v>
      </c>
      <c r="I45" s="175"/>
      <c r="J45" s="175"/>
      <c r="K45" s="175"/>
      <c r="L45" s="175"/>
      <c r="M45" s="175"/>
      <c r="N45" s="175"/>
      <c r="O45" s="175"/>
      <c r="P45" s="176">
        <f>'10%合算(控)'!P45:S45</f>
        <v>0</v>
      </c>
      <c r="Q45" s="177"/>
      <c r="R45" s="177"/>
      <c r="S45" s="178"/>
      <c r="T45" s="168">
        <f>'10%合算(控)'!T45:U45</f>
        <v>0</v>
      </c>
      <c r="U45" s="171"/>
      <c r="V45" s="69">
        <f>'10%合算(控)'!V45:Y45</f>
        <v>0</v>
      </c>
      <c r="W45" s="70"/>
      <c r="X45" s="70"/>
      <c r="Y45" s="71"/>
      <c r="Z45" s="69">
        <f>'10%合算(控)'!Z45:AD45</f>
        <v>0</v>
      </c>
      <c r="AA45" s="70"/>
      <c r="AB45" s="70"/>
      <c r="AC45" s="70"/>
      <c r="AD45" s="71"/>
      <c r="AE45" s="168">
        <f>'10%合算(控)'!AE45:AG45</f>
        <v>0</v>
      </c>
      <c r="AF45" s="169"/>
      <c r="AG45" s="170"/>
      <c r="AH45" s="74"/>
      <c r="AI45" s="45"/>
      <c r="AJ45" s="45"/>
      <c r="AK45" s="46"/>
      <c r="AL45" s="44"/>
      <c r="AM45" s="45"/>
      <c r="AN45" s="45"/>
      <c r="AO45" s="46"/>
      <c r="AP45" s="44"/>
      <c r="AQ45" s="45"/>
      <c r="AR45" s="46"/>
      <c r="AS45" s="44"/>
      <c r="AT45" s="46"/>
      <c r="AU45" s="44"/>
      <c r="AV45" s="47"/>
    </row>
    <row r="46" spans="1:48" ht="25.5" customHeight="1">
      <c r="A46" s="179">
        <f>'10%合算(控)'!A46:B46</f>
        <v>0</v>
      </c>
      <c r="B46" s="180"/>
      <c r="C46" s="174">
        <f>'10%合算(控)'!C46:G46</f>
        <v>0</v>
      </c>
      <c r="D46" s="175"/>
      <c r="E46" s="175"/>
      <c r="F46" s="175"/>
      <c r="G46" s="181"/>
      <c r="H46" s="174">
        <f>'10%合算(控)'!H46:O46</f>
        <v>0</v>
      </c>
      <c r="I46" s="175"/>
      <c r="J46" s="175"/>
      <c r="K46" s="175"/>
      <c r="L46" s="175"/>
      <c r="M46" s="175"/>
      <c r="N46" s="175"/>
      <c r="O46" s="175"/>
      <c r="P46" s="176">
        <f>'10%合算(控)'!P46:S46</f>
        <v>0</v>
      </c>
      <c r="Q46" s="177"/>
      <c r="R46" s="177"/>
      <c r="S46" s="178"/>
      <c r="T46" s="168">
        <f>'10%合算(控)'!T46:U46</f>
        <v>0</v>
      </c>
      <c r="U46" s="171"/>
      <c r="V46" s="69">
        <f>'10%合算(控)'!V46:Y46</f>
        <v>0</v>
      </c>
      <c r="W46" s="70"/>
      <c r="X46" s="70"/>
      <c r="Y46" s="71"/>
      <c r="Z46" s="69">
        <f>'10%合算(控)'!Z46:AD46</f>
        <v>0</v>
      </c>
      <c r="AA46" s="70"/>
      <c r="AB46" s="70"/>
      <c r="AC46" s="70"/>
      <c r="AD46" s="71"/>
      <c r="AE46" s="168">
        <f>'10%合算(控)'!AE46:AG46</f>
        <v>0</v>
      </c>
      <c r="AF46" s="169"/>
      <c r="AG46" s="170"/>
      <c r="AH46" s="74"/>
      <c r="AI46" s="45"/>
      <c r="AJ46" s="45"/>
      <c r="AK46" s="46"/>
      <c r="AL46" s="44"/>
      <c r="AM46" s="45"/>
      <c r="AN46" s="45"/>
      <c r="AO46" s="46"/>
      <c r="AP46" s="44"/>
      <c r="AQ46" s="45"/>
      <c r="AR46" s="46"/>
      <c r="AS46" s="44"/>
      <c r="AT46" s="46"/>
      <c r="AU46" s="44"/>
      <c r="AV46" s="47"/>
    </row>
    <row r="47" spans="1:48" ht="25.5" customHeight="1" thickBot="1">
      <c r="A47" s="91"/>
      <c r="B47" s="92"/>
      <c r="C47" s="86"/>
      <c r="D47" s="87"/>
      <c r="E47" s="87"/>
      <c r="F47" s="87"/>
      <c r="G47" s="88"/>
      <c r="H47" s="3" t="s">
        <v>6</v>
      </c>
      <c r="I47" s="4"/>
      <c r="J47" s="4"/>
      <c r="K47" s="4"/>
      <c r="L47" s="4"/>
      <c r="M47" s="4"/>
      <c r="N47" s="4"/>
      <c r="O47" s="4"/>
      <c r="P47" s="104"/>
      <c r="Q47" s="105"/>
      <c r="R47" s="105"/>
      <c r="S47" s="106"/>
      <c r="T47" s="86"/>
      <c r="U47" s="88"/>
      <c r="V47" s="107"/>
      <c r="W47" s="108"/>
      <c r="X47" s="108"/>
      <c r="Y47" s="109"/>
      <c r="Z47" s="96">
        <f>SUM(Z35:AD46)</f>
        <v>0</v>
      </c>
      <c r="AA47" s="97"/>
      <c r="AB47" s="97"/>
      <c r="AC47" s="97"/>
      <c r="AD47" s="98"/>
      <c r="AE47" s="86"/>
      <c r="AF47" s="87"/>
      <c r="AG47" s="99"/>
      <c r="AH47" s="100"/>
      <c r="AI47" s="87"/>
      <c r="AJ47" s="87"/>
      <c r="AK47" s="88"/>
      <c r="AL47" s="86"/>
      <c r="AM47" s="87"/>
      <c r="AN47" s="87"/>
      <c r="AO47" s="88"/>
      <c r="AP47" s="86"/>
      <c r="AQ47" s="87"/>
      <c r="AR47" s="88"/>
      <c r="AS47" s="86"/>
      <c r="AT47" s="88"/>
      <c r="AU47" s="86"/>
      <c r="AV47" s="89"/>
    </row>
    <row r="48" ht="18.75" customHeight="1"/>
    <row r="49" spans="1:48" ht="18.75" customHeight="1">
      <c r="A49" s="28"/>
      <c r="B49" s="28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7"/>
      <c r="Q49" s="7"/>
      <c r="R49" s="7"/>
      <c r="S49" s="41" t="s">
        <v>23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9:30" ht="21" customHeight="1"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37:47" ht="21" customHeight="1">
      <c r="AK51" s="15">
        <f>'10%合算(控)'!AK51:AU51</f>
        <v>0</v>
      </c>
      <c r="AL51" s="15"/>
      <c r="AM51" s="167">
        <f>'10%合算(控)'!AM51:AN51</f>
        <v>0</v>
      </c>
      <c r="AN51" s="167"/>
      <c r="AO51" s="15" t="str">
        <f>'10%合算(控)'!AO51:AY51</f>
        <v>年</v>
      </c>
      <c r="AP51" s="167">
        <f>'10%合算(控)'!AP51:AQ51</f>
        <v>0</v>
      </c>
      <c r="AQ51" s="167"/>
      <c r="AR51" s="15" t="str">
        <f>'10%合算(控)'!AR51:BB51</f>
        <v>月</v>
      </c>
      <c r="AS51" s="167">
        <f>'10%合算(控)'!AS51:AT51</f>
        <v>0</v>
      </c>
      <c r="AT51" s="167"/>
      <c r="AU51" s="15" t="str">
        <f>'10%合算(控)'!AU51:BE51</f>
        <v>日</v>
      </c>
    </row>
    <row r="52" spans="3:48" ht="21" customHeight="1">
      <c r="C52" s="2" t="s">
        <v>0</v>
      </c>
      <c r="D52" s="2"/>
      <c r="E52" s="2"/>
      <c r="F52" s="2"/>
      <c r="G52" s="10" t="s">
        <v>1</v>
      </c>
      <c r="H52" s="2"/>
      <c r="I52" s="2"/>
      <c r="J52" s="2"/>
      <c r="K52" s="2"/>
      <c r="L52" s="2"/>
      <c r="M52" s="2"/>
      <c r="N52" s="2" t="s">
        <v>2</v>
      </c>
      <c r="O52" s="2"/>
      <c r="AI52" s="1" t="s">
        <v>104</v>
      </c>
      <c r="AL52" s="185">
        <f>AL28</f>
        <v>0</v>
      </c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</row>
    <row r="53" spans="35:48" ht="21" customHeight="1">
      <c r="AI53" s="1" t="s">
        <v>13</v>
      </c>
      <c r="AL53" s="172">
        <f>AL29</f>
        <v>0</v>
      </c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</row>
    <row r="54" spans="38:48" ht="21" customHeight="1">
      <c r="AL54" s="172">
        <f>AL30</f>
        <v>0</v>
      </c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</row>
    <row r="55" spans="35:48" ht="21" customHeight="1">
      <c r="AI55" s="1" t="s">
        <v>14</v>
      </c>
      <c r="AL55" s="22" t="str">
        <f>AL31</f>
        <v>〒</v>
      </c>
      <c r="AM55" s="172">
        <f>'10%合算(控)'!AM55:AV55</f>
        <v>0</v>
      </c>
      <c r="AN55" s="172"/>
      <c r="AO55" s="172"/>
      <c r="AP55" s="172"/>
      <c r="AQ55" s="172"/>
      <c r="AR55" s="172"/>
      <c r="AS55" s="172"/>
      <c r="AT55" s="172"/>
      <c r="AU55" s="172"/>
      <c r="AV55" s="172"/>
    </row>
    <row r="56" spans="38:48" ht="21" customHeight="1">
      <c r="AL56" s="172">
        <f>AL32</f>
        <v>0</v>
      </c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</row>
    <row r="57" spans="38:48" ht="12" customHeight="1" thickBot="1"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 ht="25.5" customHeight="1">
      <c r="A58" s="81" t="s">
        <v>22</v>
      </c>
      <c r="B58" s="82"/>
      <c r="C58" s="61" t="s">
        <v>15</v>
      </c>
      <c r="D58" s="75"/>
      <c r="E58" s="75"/>
      <c r="F58" s="75"/>
      <c r="G58" s="76"/>
      <c r="H58" s="61" t="s">
        <v>16</v>
      </c>
      <c r="I58" s="75"/>
      <c r="J58" s="75"/>
      <c r="K58" s="75"/>
      <c r="L58" s="75"/>
      <c r="M58" s="75"/>
      <c r="N58" s="75"/>
      <c r="O58" s="75"/>
      <c r="P58" s="61" t="s">
        <v>17</v>
      </c>
      <c r="Q58" s="75"/>
      <c r="R58" s="75"/>
      <c r="S58" s="76"/>
      <c r="T58" s="61" t="s">
        <v>21</v>
      </c>
      <c r="U58" s="76"/>
      <c r="V58" s="61" t="s">
        <v>18</v>
      </c>
      <c r="W58" s="75"/>
      <c r="X58" s="75"/>
      <c r="Y58" s="76"/>
      <c r="Z58" s="61" t="s">
        <v>19</v>
      </c>
      <c r="AA58" s="75"/>
      <c r="AB58" s="75"/>
      <c r="AC58" s="75"/>
      <c r="AD58" s="76"/>
      <c r="AE58" s="61" t="s">
        <v>20</v>
      </c>
      <c r="AF58" s="75"/>
      <c r="AG58" s="77"/>
      <c r="AH58" s="78" t="s">
        <v>7</v>
      </c>
      <c r="AI58" s="75"/>
      <c r="AJ58" s="75"/>
      <c r="AK58" s="76"/>
      <c r="AL58" s="61" t="s">
        <v>8</v>
      </c>
      <c r="AM58" s="75"/>
      <c r="AN58" s="75"/>
      <c r="AO58" s="75"/>
      <c r="AP58" s="61" t="s">
        <v>9</v>
      </c>
      <c r="AQ58" s="75"/>
      <c r="AR58" s="76"/>
      <c r="AS58" s="151" t="s">
        <v>10</v>
      </c>
      <c r="AT58" s="152"/>
      <c r="AU58" s="61"/>
      <c r="AV58" s="62"/>
    </row>
    <row r="59" spans="1:48" ht="25.5" customHeight="1">
      <c r="A59" s="179">
        <f>'10%合算(控)'!A59:B59</f>
        <v>0</v>
      </c>
      <c r="B59" s="180"/>
      <c r="C59" s="174">
        <f>'10%合算(控)'!C59:G59</f>
        <v>0</v>
      </c>
      <c r="D59" s="175"/>
      <c r="E59" s="175"/>
      <c r="F59" s="175"/>
      <c r="G59" s="181"/>
      <c r="H59" s="174">
        <f>'10%合算(控)'!H59:O59</f>
        <v>0</v>
      </c>
      <c r="I59" s="175"/>
      <c r="J59" s="175"/>
      <c r="K59" s="175"/>
      <c r="L59" s="175"/>
      <c r="M59" s="175"/>
      <c r="N59" s="175"/>
      <c r="O59" s="175"/>
      <c r="P59" s="176">
        <f>'10%合算(控)'!P59:S59</f>
        <v>0</v>
      </c>
      <c r="Q59" s="177"/>
      <c r="R59" s="177"/>
      <c r="S59" s="178"/>
      <c r="T59" s="168">
        <f>'10%合算(控)'!T59:U59</f>
        <v>0</v>
      </c>
      <c r="U59" s="171"/>
      <c r="V59" s="69">
        <f>'10%合算(控)'!V59:Y59</f>
        <v>0</v>
      </c>
      <c r="W59" s="70"/>
      <c r="X59" s="70"/>
      <c r="Y59" s="71"/>
      <c r="Z59" s="69">
        <f>'10%合算(控)'!Z59:AD59</f>
        <v>0</v>
      </c>
      <c r="AA59" s="70"/>
      <c r="AB59" s="70"/>
      <c r="AC59" s="70"/>
      <c r="AD59" s="71"/>
      <c r="AE59" s="168">
        <f>'10%合算(控)'!AE59:AG59</f>
        <v>0</v>
      </c>
      <c r="AF59" s="169"/>
      <c r="AG59" s="170"/>
      <c r="AH59" s="74"/>
      <c r="AI59" s="45"/>
      <c r="AJ59" s="45"/>
      <c r="AK59" s="46"/>
      <c r="AL59" s="44"/>
      <c r="AM59" s="45"/>
      <c r="AN59" s="45"/>
      <c r="AO59" s="46"/>
      <c r="AP59" s="44"/>
      <c r="AQ59" s="45"/>
      <c r="AR59" s="46"/>
      <c r="AS59" s="44"/>
      <c r="AT59" s="46"/>
      <c r="AU59" s="44"/>
      <c r="AV59" s="47"/>
    </row>
    <row r="60" spans="1:48" ht="25.5" customHeight="1">
      <c r="A60" s="179">
        <f>'10%合算(控)'!A60:B60</f>
        <v>0</v>
      </c>
      <c r="B60" s="180"/>
      <c r="C60" s="174">
        <f>'10%合算(控)'!C60:G60</f>
        <v>0</v>
      </c>
      <c r="D60" s="175"/>
      <c r="E60" s="175"/>
      <c r="F60" s="175"/>
      <c r="G60" s="181"/>
      <c r="H60" s="174">
        <f>'10%合算(控)'!H60:O60</f>
        <v>0</v>
      </c>
      <c r="I60" s="175"/>
      <c r="J60" s="175"/>
      <c r="K60" s="175"/>
      <c r="L60" s="175"/>
      <c r="M60" s="175"/>
      <c r="N60" s="175"/>
      <c r="O60" s="175"/>
      <c r="P60" s="176">
        <f>'10%合算(控)'!P60:S60</f>
        <v>0</v>
      </c>
      <c r="Q60" s="177"/>
      <c r="R60" s="177"/>
      <c r="S60" s="178"/>
      <c r="T60" s="168">
        <f>'10%合算(控)'!T60:U60</f>
        <v>0</v>
      </c>
      <c r="U60" s="171"/>
      <c r="V60" s="69">
        <f>'10%合算(控)'!V60:Y60</f>
        <v>0</v>
      </c>
      <c r="W60" s="70"/>
      <c r="X60" s="70"/>
      <c r="Y60" s="71"/>
      <c r="Z60" s="69">
        <f>'10%合算(控)'!Z60:AD60</f>
        <v>0</v>
      </c>
      <c r="AA60" s="70"/>
      <c r="AB60" s="70"/>
      <c r="AC60" s="70"/>
      <c r="AD60" s="71"/>
      <c r="AE60" s="168">
        <f>'10%合算(控)'!AE60:AG60</f>
        <v>0</v>
      </c>
      <c r="AF60" s="169"/>
      <c r="AG60" s="170"/>
      <c r="AH60" s="74"/>
      <c r="AI60" s="45"/>
      <c r="AJ60" s="45"/>
      <c r="AK60" s="46"/>
      <c r="AL60" s="44"/>
      <c r="AM60" s="45"/>
      <c r="AN60" s="45"/>
      <c r="AO60" s="46"/>
      <c r="AP60" s="44"/>
      <c r="AQ60" s="45"/>
      <c r="AR60" s="46"/>
      <c r="AS60" s="44"/>
      <c r="AT60" s="46"/>
      <c r="AU60" s="44"/>
      <c r="AV60" s="47"/>
    </row>
    <row r="61" spans="1:48" ht="25.5" customHeight="1">
      <c r="A61" s="179">
        <f>'10%合算(控)'!A61:B61</f>
        <v>0</v>
      </c>
      <c r="B61" s="180"/>
      <c r="C61" s="174">
        <f>'10%合算(控)'!C61:G61</f>
        <v>0</v>
      </c>
      <c r="D61" s="175"/>
      <c r="E61" s="175"/>
      <c r="F61" s="175"/>
      <c r="G61" s="181"/>
      <c r="H61" s="174">
        <f>'10%合算(控)'!H61:O61</f>
        <v>0</v>
      </c>
      <c r="I61" s="175"/>
      <c r="J61" s="175"/>
      <c r="K61" s="175"/>
      <c r="L61" s="175"/>
      <c r="M61" s="175"/>
      <c r="N61" s="175"/>
      <c r="O61" s="175"/>
      <c r="P61" s="176">
        <f>'10%合算(控)'!P61:S61</f>
        <v>0</v>
      </c>
      <c r="Q61" s="177"/>
      <c r="R61" s="177"/>
      <c r="S61" s="178"/>
      <c r="T61" s="168">
        <f>'10%合算(控)'!T61:U61</f>
        <v>0</v>
      </c>
      <c r="U61" s="171"/>
      <c r="V61" s="69">
        <f>'10%合算(控)'!V61:Y61</f>
        <v>0</v>
      </c>
      <c r="W61" s="70"/>
      <c r="X61" s="70"/>
      <c r="Y61" s="71"/>
      <c r="Z61" s="69">
        <f>'10%合算(控)'!Z61:AD61</f>
        <v>0</v>
      </c>
      <c r="AA61" s="70"/>
      <c r="AB61" s="70"/>
      <c r="AC61" s="70"/>
      <c r="AD61" s="71"/>
      <c r="AE61" s="168">
        <f>'10%合算(控)'!AE61:AG61</f>
        <v>0</v>
      </c>
      <c r="AF61" s="169"/>
      <c r="AG61" s="170"/>
      <c r="AH61" s="74"/>
      <c r="AI61" s="45"/>
      <c r="AJ61" s="45"/>
      <c r="AK61" s="46"/>
      <c r="AL61" s="44"/>
      <c r="AM61" s="45"/>
      <c r="AN61" s="45"/>
      <c r="AO61" s="46"/>
      <c r="AP61" s="44"/>
      <c r="AQ61" s="45"/>
      <c r="AR61" s="46"/>
      <c r="AS61" s="44"/>
      <c r="AT61" s="46"/>
      <c r="AU61" s="44"/>
      <c r="AV61" s="47"/>
    </row>
    <row r="62" spans="1:48" ht="25.5" customHeight="1">
      <c r="A62" s="179">
        <f>'10%合算(控)'!A62:B62</f>
        <v>0</v>
      </c>
      <c r="B62" s="180"/>
      <c r="C62" s="174">
        <f>'10%合算(控)'!C62:G62</f>
        <v>0</v>
      </c>
      <c r="D62" s="175"/>
      <c r="E62" s="175"/>
      <c r="F62" s="175"/>
      <c r="G62" s="181"/>
      <c r="H62" s="174">
        <f>'10%合算(控)'!H62:O62</f>
        <v>0</v>
      </c>
      <c r="I62" s="175"/>
      <c r="J62" s="175"/>
      <c r="K62" s="175"/>
      <c r="L62" s="175"/>
      <c r="M62" s="175"/>
      <c r="N62" s="175"/>
      <c r="O62" s="175"/>
      <c r="P62" s="176">
        <f>'10%合算(控)'!P62:S62</f>
        <v>0</v>
      </c>
      <c r="Q62" s="177"/>
      <c r="R62" s="177"/>
      <c r="S62" s="178"/>
      <c r="T62" s="168">
        <f>'10%合算(控)'!T62:U62</f>
        <v>0</v>
      </c>
      <c r="U62" s="171"/>
      <c r="V62" s="69">
        <f>'10%合算(控)'!V62:Y62</f>
        <v>0</v>
      </c>
      <c r="W62" s="70"/>
      <c r="X62" s="70"/>
      <c r="Y62" s="71"/>
      <c r="Z62" s="69">
        <f>'10%合算(控)'!Z62:AD62</f>
        <v>0</v>
      </c>
      <c r="AA62" s="70"/>
      <c r="AB62" s="70"/>
      <c r="AC62" s="70"/>
      <c r="AD62" s="71"/>
      <c r="AE62" s="168">
        <f>'10%合算(控)'!AE62:AG62</f>
        <v>0</v>
      </c>
      <c r="AF62" s="169"/>
      <c r="AG62" s="170"/>
      <c r="AH62" s="74"/>
      <c r="AI62" s="45"/>
      <c r="AJ62" s="45"/>
      <c r="AK62" s="46"/>
      <c r="AL62" s="44"/>
      <c r="AM62" s="45"/>
      <c r="AN62" s="45"/>
      <c r="AO62" s="46"/>
      <c r="AP62" s="44"/>
      <c r="AQ62" s="45"/>
      <c r="AR62" s="46"/>
      <c r="AS62" s="44"/>
      <c r="AT62" s="46"/>
      <c r="AU62" s="44"/>
      <c r="AV62" s="47"/>
    </row>
    <row r="63" spans="1:48" ht="25.5" customHeight="1">
      <c r="A63" s="179">
        <f>'10%合算(控)'!A63:B63</f>
        <v>0</v>
      </c>
      <c r="B63" s="180"/>
      <c r="C63" s="174">
        <f>'10%合算(控)'!C63:G63</f>
        <v>0</v>
      </c>
      <c r="D63" s="175"/>
      <c r="E63" s="175"/>
      <c r="F63" s="175"/>
      <c r="G63" s="181"/>
      <c r="H63" s="174">
        <f>'10%合算(控)'!H63:O63</f>
        <v>0</v>
      </c>
      <c r="I63" s="175"/>
      <c r="J63" s="175"/>
      <c r="K63" s="175"/>
      <c r="L63" s="175"/>
      <c r="M63" s="175"/>
      <c r="N63" s="175"/>
      <c r="O63" s="175"/>
      <c r="P63" s="176">
        <f>'10%合算(控)'!P63:S63</f>
        <v>0</v>
      </c>
      <c r="Q63" s="177"/>
      <c r="R63" s="177"/>
      <c r="S63" s="178"/>
      <c r="T63" s="168">
        <f>'10%合算(控)'!T63:U63</f>
        <v>0</v>
      </c>
      <c r="U63" s="171"/>
      <c r="V63" s="69">
        <f>'10%合算(控)'!V63:Y63</f>
        <v>0</v>
      </c>
      <c r="W63" s="70"/>
      <c r="X63" s="70"/>
      <c r="Y63" s="71"/>
      <c r="Z63" s="69">
        <f>'10%合算(控)'!Z63:AD63</f>
        <v>0</v>
      </c>
      <c r="AA63" s="70"/>
      <c r="AB63" s="70"/>
      <c r="AC63" s="70"/>
      <c r="AD63" s="71"/>
      <c r="AE63" s="168">
        <f>'10%合算(控)'!AE63:AG63</f>
        <v>0</v>
      </c>
      <c r="AF63" s="169"/>
      <c r="AG63" s="170"/>
      <c r="AH63" s="74"/>
      <c r="AI63" s="45"/>
      <c r="AJ63" s="45"/>
      <c r="AK63" s="46"/>
      <c r="AL63" s="44"/>
      <c r="AM63" s="45"/>
      <c r="AN63" s="45"/>
      <c r="AO63" s="46"/>
      <c r="AP63" s="44"/>
      <c r="AQ63" s="45"/>
      <c r="AR63" s="46"/>
      <c r="AS63" s="44"/>
      <c r="AT63" s="46"/>
      <c r="AU63" s="44"/>
      <c r="AV63" s="47"/>
    </row>
    <row r="64" spans="1:48" ht="25.5" customHeight="1">
      <c r="A64" s="179">
        <f>'10%合算(控)'!A64:B64</f>
        <v>0</v>
      </c>
      <c r="B64" s="180"/>
      <c r="C64" s="174">
        <f>'10%合算(控)'!C64:G64</f>
        <v>0</v>
      </c>
      <c r="D64" s="175"/>
      <c r="E64" s="175"/>
      <c r="F64" s="175"/>
      <c r="G64" s="181"/>
      <c r="H64" s="174">
        <f>'10%合算(控)'!H64:O64</f>
        <v>0</v>
      </c>
      <c r="I64" s="175"/>
      <c r="J64" s="175"/>
      <c r="K64" s="175"/>
      <c r="L64" s="175"/>
      <c r="M64" s="175"/>
      <c r="N64" s="175"/>
      <c r="O64" s="175"/>
      <c r="P64" s="176">
        <f>'10%合算(控)'!P64:S64</f>
        <v>0</v>
      </c>
      <c r="Q64" s="177"/>
      <c r="R64" s="177"/>
      <c r="S64" s="178"/>
      <c r="T64" s="168">
        <f>'10%合算(控)'!T64:U64</f>
        <v>0</v>
      </c>
      <c r="U64" s="171"/>
      <c r="V64" s="69">
        <f>'10%合算(控)'!V64:Y64</f>
        <v>0</v>
      </c>
      <c r="W64" s="70"/>
      <c r="X64" s="70"/>
      <c r="Y64" s="71"/>
      <c r="Z64" s="69">
        <f>'10%合算(控)'!Z64:AD64</f>
        <v>0</v>
      </c>
      <c r="AA64" s="70"/>
      <c r="AB64" s="70"/>
      <c r="AC64" s="70"/>
      <c r="AD64" s="71"/>
      <c r="AE64" s="168">
        <f>'10%合算(控)'!AE64:AG64</f>
        <v>0</v>
      </c>
      <c r="AF64" s="169"/>
      <c r="AG64" s="170"/>
      <c r="AH64" s="74"/>
      <c r="AI64" s="45"/>
      <c r="AJ64" s="45"/>
      <c r="AK64" s="46"/>
      <c r="AL64" s="44"/>
      <c r="AM64" s="45"/>
      <c r="AN64" s="45"/>
      <c r="AO64" s="46"/>
      <c r="AP64" s="44"/>
      <c r="AQ64" s="45"/>
      <c r="AR64" s="46"/>
      <c r="AS64" s="44"/>
      <c r="AT64" s="46"/>
      <c r="AU64" s="44"/>
      <c r="AV64" s="47"/>
    </row>
    <row r="65" spans="1:48" ht="25.5" customHeight="1">
      <c r="A65" s="179">
        <f>'10%合算(控)'!A65:B65</f>
        <v>0</v>
      </c>
      <c r="B65" s="180"/>
      <c r="C65" s="174">
        <f>'10%合算(控)'!C65:G65</f>
        <v>0</v>
      </c>
      <c r="D65" s="175"/>
      <c r="E65" s="175"/>
      <c r="F65" s="175"/>
      <c r="G65" s="181"/>
      <c r="H65" s="174">
        <f>'10%合算(控)'!H65:O65</f>
        <v>0</v>
      </c>
      <c r="I65" s="175"/>
      <c r="J65" s="175"/>
      <c r="K65" s="175"/>
      <c r="L65" s="175"/>
      <c r="M65" s="175"/>
      <c r="N65" s="175"/>
      <c r="O65" s="175"/>
      <c r="P65" s="176">
        <f>'10%合算(控)'!P65:S65</f>
        <v>0</v>
      </c>
      <c r="Q65" s="177"/>
      <c r="R65" s="177"/>
      <c r="S65" s="178"/>
      <c r="T65" s="168">
        <f>'10%合算(控)'!T65:U65</f>
        <v>0</v>
      </c>
      <c r="U65" s="171"/>
      <c r="V65" s="69">
        <f>'10%合算(控)'!V65:Y65</f>
        <v>0</v>
      </c>
      <c r="W65" s="70"/>
      <c r="X65" s="70"/>
      <c r="Y65" s="71"/>
      <c r="Z65" s="69">
        <f>'10%合算(控)'!Z65:AD65</f>
        <v>0</v>
      </c>
      <c r="AA65" s="70"/>
      <c r="AB65" s="70"/>
      <c r="AC65" s="70"/>
      <c r="AD65" s="71"/>
      <c r="AE65" s="168">
        <f>'10%合算(控)'!AE65:AG65</f>
        <v>0</v>
      </c>
      <c r="AF65" s="169"/>
      <c r="AG65" s="170"/>
      <c r="AH65" s="74"/>
      <c r="AI65" s="45"/>
      <c r="AJ65" s="45"/>
      <c r="AK65" s="46"/>
      <c r="AL65" s="44"/>
      <c r="AM65" s="45"/>
      <c r="AN65" s="45"/>
      <c r="AO65" s="46"/>
      <c r="AP65" s="44"/>
      <c r="AQ65" s="45"/>
      <c r="AR65" s="46"/>
      <c r="AS65" s="44"/>
      <c r="AT65" s="46"/>
      <c r="AU65" s="44"/>
      <c r="AV65" s="47"/>
    </row>
    <row r="66" spans="1:48" ht="25.5" customHeight="1">
      <c r="A66" s="179">
        <f>'10%合算(控)'!A66:B66</f>
        <v>0</v>
      </c>
      <c r="B66" s="180"/>
      <c r="C66" s="174">
        <f>'10%合算(控)'!C66:G66</f>
        <v>0</v>
      </c>
      <c r="D66" s="175"/>
      <c r="E66" s="175"/>
      <c r="F66" s="175"/>
      <c r="G66" s="181"/>
      <c r="H66" s="174">
        <f>'10%合算(控)'!H66:O66</f>
        <v>0</v>
      </c>
      <c r="I66" s="175"/>
      <c r="J66" s="175"/>
      <c r="K66" s="175"/>
      <c r="L66" s="175"/>
      <c r="M66" s="175"/>
      <c r="N66" s="175"/>
      <c r="O66" s="175"/>
      <c r="P66" s="176">
        <f>'10%合算(控)'!P66:S66</f>
        <v>0</v>
      </c>
      <c r="Q66" s="177"/>
      <c r="R66" s="177"/>
      <c r="S66" s="178"/>
      <c r="T66" s="168">
        <f>'10%合算(控)'!T66:U66</f>
        <v>0</v>
      </c>
      <c r="U66" s="171"/>
      <c r="V66" s="69">
        <f>'10%合算(控)'!V66:Y66</f>
        <v>0</v>
      </c>
      <c r="W66" s="70"/>
      <c r="X66" s="70"/>
      <c r="Y66" s="71"/>
      <c r="Z66" s="69">
        <f>'10%合算(控)'!Z66:AD66</f>
        <v>0</v>
      </c>
      <c r="AA66" s="70"/>
      <c r="AB66" s="70"/>
      <c r="AC66" s="70"/>
      <c r="AD66" s="71"/>
      <c r="AE66" s="168">
        <f>'10%合算(控)'!AE66:AG66</f>
        <v>0</v>
      </c>
      <c r="AF66" s="169"/>
      <c r="AG66" s="170"/>
      <c r="AH66" s="74"/>
      <c r="AI66" s="45"/>
      <c r="AJ66" s="45"/>
      <c r="AK66" s="46"/>
      <c r="AL66" s="44"/>
      <c r="AM66" s="45"/>
      <c r="AN66" s="45"/>
      <c r="AO66" s="46"/>
      <c r="AP66" s="44"/>
      <c r="AQ66" s="45"/>
      <c r="AR66" s="46"/>
      <c r="AS66" s="44"/>
      <c r="AT66" s="46"/>
      <c r="AU66" s="44"/>
      <c r="AV66" s="47"/>
    </row>
    <row r="67" spans="1:48" ht="25.5" customHeight="1">
      <c r="A67" s="179">
        <f>'10%合算(控)'!A67:B67</f>
        <v>0</v>
      </c>
      <c r="B67" s="180"/>
      <c r="C67" s="174">
        <f>'10%合算(控)'!C67:G67</f>
        <v>0</v>
      </c>
      <c r="D67" s="175"/>
      <c r="E67" s="175"/>
      <c r="F67" s="175"/>
      <c r="G67" s="181"/>
      <c r="H67" s="174">
        <f>'10%合算(控)'!H67:O67</f>
        <v>0</v>
      </c>
      <c r="I67" s="175"/>
      <c r="J67" s="175"/>
      <c r="K67" s="175"/>
      <c r="L67" s="175"/>
      <c r="M67" s="175"/>
      <c r="N67" s="175"/>
      <c r="O67" s="175"/>
      <c r="P67" s="176">
        <f>'10%合算(控)'!P67:S67</f>
        <v>0</v>
      </c>
      <c r="Q67" s="177"/>
      <c r="R67" s="177"/>
      <c r="S67" s="178"/>
      <c r="T67" s="168">
        <f>'10%合算(控)'!T67:U67</f>
        <v>0</v>
      </c>
      <c r="U67" s="171"/>
      <c r="V67" s="69">
        <f>'10%合算(控)'!V67:Y67</f>
        <v>0</v>
      </c>
      <c r="W67" s="70"/>
      <c r="X67" s="70"/>
      <c r="Y67" s="71"/>
      <c r="Z67" s="69">
        <f>'10%合算(控)'!Z67:AD67</f>
        <v>0</v>
      </c>
      <c r="AA67" s="70"/>
      <c r="AB67" s="70"/>
      <c r="AC67" s="70"/>
      <c r="AD67" s="71"/>
      <c r="AE67" s="168">
        <f>'10%合算(控)'!AE67:AG67</f>
        <v>0</v>
      </c>
      <c r="AF67" s="169"/>
      <c r="AG67" s="170"/>
      <c r="AH67" s="74"/>
      <c r="AI67" s="45"/>
      <c r="AJ67" s="45"/>
      <c r="AK67" s="46"/>
      <c r="AL67" s="44"/>
      <c r="AM67" s="45"/>
      <c r="AN67" s="45"/>
      <c r="AO67" s="46"/>
      <c r="AP67" s="44"/>
      <c r="AQ67" s="45"/>
      <c r="AR67" s="46"/>
      <c r="AS67" s="44"/>
      <c r="AT67" s="46"/>
      <c r="AU67" s="44"/>
      <c r="AV67" s="47"/>
    </row>
    <row r="68" spans="1:48" ht="25.5" customHeight="1">
      <c r="A68" s="179">
        <f>'10%合算(控)'!A68:B68</f>
        <v>0</v>
      </c>
      <c r="B68" s="180"/>
      <c r="C68" s="174">
        <f>'10%合算(控)'!C68:G68</f>
        <v>0</v>
      </c>
      <c r="D68" s="175"/>
      <c r="E68" s="175"/>
      <c r="F68" s="175"/>
      <c r="G68" s="181"/>
      <c r="H68" s="174">
        <f>'10%合算(控)'!H68:O68</f>
        <v>0</v>
      </c>
      <c r="I68" s="175"/>
      <c r="J68" s="175"/>
      <c r="K68" s="175"/>
      <c r="L68" s="175"/>
      <c r="M68" s="175"/>
      <c r="N68" s="175"/>
      <c r="O68" s="175"/>
      <c r="P68" s="176">
        <f>'10%合算(控)'!P68:S68</f>
        <v>0</v>
      </c>
      <c r="Q68" s="177"/>
      <c r="R68" s="177"/>
      <c r="S68" s="178"/>
      <c r="T68" s="168">
        <f>'10%合算(控)'!T68:U68</f>
        <v>0</v>
      </c>
      <c r="U68" s="171"/>
      <c r="V68" s="69">
        <f>'10%合算(控)'!V68:Y68</f>
        <v>0</v>
      </c>
      <c r="W68" s="70"/>
      <c r="X68" s="70"/>
      <c r="Y68" s="71"/>
      <c r="Z68" s="69">
        <f>'10%合算(控)'!Z68:AD68</f>
        <v>0</v>
      </c>
      <c r="AA68" s="70"/>
      <c r="AB68" s="70"/>
      <c r="AC68" s="70"/>
      <c r="AD68" s="71"/>
      <c r="AE68" s="168">
        <f>'10%合算(控)'!AE68:AG68</f>
        <v>0</v>
      </c>
      <c r="AF68" s="169"/>
      <c r="AG68" s="170"/>
      <c r="AH68" s="74"/>
      <c r="AI68" s="45"/>
      <c r="AJ68" s="45"/>
      <c r="AK68" s="46"/>
      <c r="AL68" s="44"/>
      <c r="AM68" s="45"/>
      <c r="AN68" s="45"/>
      <c r="AO68" s="46"/>
      <c r="AP68" s="44"/>
      <c r="AQ68" s="45"/>
      <c r="AR68" s="46"/>
      <c r="AS68" s="44"/>
      <c r="AT68" s="46"/>
      <c r="AU68" s="44"/>
      <c r="AV68" s="47"/>
    </row>
    <row r="69" spans="1:48" ht="25.5" customHeight="1">
      <c r="A69" s="179">
        <f>'10%合算(控)'!A69:B69</f>
        <v>0</v>
      </c>
      <c r="B69" s="180"/>
      <c r="C69" s="174">
        <f>'10%合算(控)'!C69:G69</f>
        <v>0</v>
      </c>
      <c r="D69" s="175"/>
      <c r="E69" s="175"/>
      <c r="F69" s="175"/>
      <c r="G69" s="181"/>
      <c r="H69" s="174">
        <f>'10%合算(控)'!H69:O69</f>
        <v>0</v>
      </c>
      <c r="I69" s="175"/>
      <c r="J69" s="175"/>
      <c r="K69" s="175"/>
      <c r="L69" s="175"/>
      <c r="M69" s="175"/>
      <c r="N69" s="175"/>
      <c r="O69" s="175"/>
      <c r="P69" s="176">
        <f>'10%合算(控)'!P69:S69</f>
        <v>0</v>
      </c>
      <c r="Q69" s="177"/>
      <c r="R69" s="177"/>
      <c r="S69" s="178"/>
      <c r="T69" s="168">
        <f>'10%合算(控)'!T69:U69</f>
        <v>0</v>
      </c>
      <c r="U69" s="171"/>
      <c r="V69" s="69">
        <f>'10%合算(控)'!V69:Y69</f>
        <v>0</v>
      </c>
      <c r="W69" s="70"/>
      <c r="X69" s="70"/>
      <c r="Y69" s="71"/>
      <c r="Z69" s="69">
        <f>'10%合算(控)'!Z69:AD69</f>
        <v>0</v>
      </c>
      <c r="AA69" s="70"/>
      <c r="AB69" s="70"/>
      <c r="AC69" s="70"/>
      <c r="AD69" s="71"/>
      <c r="AE69" s="168">
        <f>'10%合算(控)'!AE69:AG69</f>
        <v>0</v>
      </c>
      <c r="AF69" s="169"/>
      <c r="AG69" s="170"/>
      <c r="AH69" s="74"/>
      <c r="AI69" s="45"/>
      <c r="AJ69" s="45"/>
      <c r="AK69" s="46"/>
      <c r="AL69" s="44"/>
      <c r="AM69" s="45"/>
      <c r="AN69" s="45"/>
      <c r="AO69" s="46"/>
      <c r="AP69" s="44"/>
      <c r="AQ69" s="45"/>
      <c r="AR69" s="46"/>
      <c r="AS69" s="44"/>
      <c r="AT69" s="46"/>
      <c r="AU69" s="44"/>
      <c r="AV69" s="47"/>
    </row>
    <row r="70" spans="1:48" ht="25.5" customHeight="1">
      <c r="A70" s="179">
        <f>'10%合算(控)'!A70:B70</f>
        <v>0</v>
      </c>
      <c r="B70" s="180"/>
      <c r="C70" s="174">
        <f>'10%合算(控)'!C70:G70</f>
        <v>0</v>
      </c>
      <c r="D70" s="175"/>
      <c r="E70" s="175"/>
      <c r="F70" s="175"/>
      <c r="G70" s="181"/>
      <c r="H70" s="174">
        <f>'10%合算(控)'!H70:O70</f>
        <v>0</v>
      </c>
      <c r="I70" s="175"/>
      <c r="J70" s="175"/>
      <c r="K70" s="175"/>
      <c r="L70" s="175"/>
      <c r="M70" s="175"/>
      <c r="N70" s="175"/>
      <c r="O70" s="175"/>
      <c r="P70" s="176">
        <f>'10%合算(控)'!P70:S70</f>
        <v>0</v>
      </c>
      <c r="Q70" s="177"/>
      <c r="R70" s="177"/>
      <c r="S70" s="178"/>
      <c r="T70" s="168">
        <f>'10%合算(控)'!T70:U70</f>
        <v>0</v>
      </c>
      <c r="U70" s="171"/>
      <c r="V70" s="69">
        <f>'10%合算(控)'!V70:Y70</f>
        <v>0</v>
      </c>
      <c r="W70" s="70"/>
      <c r="X70" s="70"/>
      <c r="Y70" s="71"/>
      <c r="Z70" s="69">
        <f>'10%合算(控)'!Z70:AD70</f>
        <v>0</v>
      </c>
      <c r="AA70" s="70"/>
      <c r="AB70" s="70"/>
      <c r="AC70" s="70"/>
      <c r="AD70" s="71"/>
      <c r="AE70" s="168">
        <f>'10%合算(控)'!AE70:AG70</f>
        <v>0</v>
      </c>
      <c r="AF70" s="169"/>
      <c r="AG70" s="170"/>
      <c r="AH70" s="74"/>
      <c r="AI70" s="45"/>
      <c r="AJ70" s="45"/>
      <c r="AK70" s="46"/>
      <c r="AL70" s="44"/>
      <c r="AM70" s="45"/>
      <c r="AN70" s="45"/>
      <c r="AO70" s="46"/>
      <c r="AP70" s="44"/>
      <c r="AQ70" s="45"/>
      <c r="AR70" s="46"/>
      <c r="AS70" s="44"/>
      <c r="AT70" s="46"/>
      <c r="AU70" s="44"/>
      <c r="AV70" s="47"/>
    </row>
    <row r="71" spans="1:48" ht="25.5" customHeight="1" thickBot="1">
      <c r="A71" s="91"/>
      <c r="B71" s="92"/>
      <c r="C71" s="86"/>
      <c r="D71" s="87"/>
      <c r="E71" s="87"/>
      <c r="F71" s="87"/>
      <c r="G71" s="88"/>
      <c r="H71" s="3" t="s">
        <v>6</v>
      </c>
      <c r="I71" s="4"/>
      <c r="J71" s="4"/>
      <c r="K71" s="4"/>
      <c r="L71" s="4"/>
      <c r="M71" s="4"/>
      <c r="N71" s="4"/>
      <c r="O71" s="4"/>
      <c r="P71" s="104"/>
      <c r="Q71" s="105"/>
      <c r="R71" s="105"/>
      <c r="S71" s="106"/>
      <c r="T71" s="86"/>
      <c r="U71" s="88"/>
      <c r="V71" s="107"/>
      <c r="W71" s="108"/>
      <c r="X71" s="108"/>
      <c r="Y71" s="109"/>
      <c r="Z71" s="96">
        <f>SUM(Z59:AD70)</f>
        <v>0</v>
      </c>
      <c r="AA71" s="97"/>
      <c r="AB71" s="97"/>
      <c r="AC71" s="97"/>
      <c r="AD71" s="98"/>
      <c r="AE71" s="86"/>
      <c r="AF71" s="87"/>
      <c r="AG71" s="99"/>
      <c r="AH71" s="100"/>
      <c r="AI71" s="87"/>
      <c r="AJ71" s="87"/>
      <c r="AK71" s="88"/>
      <c r="AL71" s="86"/>
      <c r="AM71" s="87"/>
      <c r="AN71" s="87"/>
      <c r="AO71" s="88"/>
      <c r="AP71" s="86"/>
      <c r="AQ71" s="87"/>
      <c r="AR71" s="88"/>
      <c r="AS71" s="86"/>
      <c r="AT71" s="88"/>
      <c r="AU71" s="86"/>
      <c r="AV71" s="89"/>
    </row>
    <row r="72" ht="18.75" customHeight="1"/>
    <row r="73" spans="1:48" ht="18.75" customHeight="1">
      <c r="A73" s="28"/>
      <c r="B73" s="28"/>
      <c r="C73" s="5"/>
      <c r="D73" s="5"/>
      <c r="E73" s="5"/>
      <c r="F73" s="5"/>
      <c r="G73" s="5"/>
      <c r="H73" s="6"/>
      <c r="I73" s="6"/>
      <c r="J73" s="6"/>
      <c r="K73" s="6"/>
      <c r="L73" s="6"/>
      <c r="M73" s="6"/>
      <c r="N73" s="6"/>
      <c r="O73" s="6"/>
      <c r="P73" s="7"/>
      <c r="Q73" s="7"/>
      <c r="R73" s="7"/>
      <c r="S73" s="41" t="s">
        <v>23</v>
      </c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19:30" ht="21" customHeight="1"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37:47" ht="21" customHeight="1">
      <c r="AK75" s="15">
        <f>'10%合算(控)'!AK75:AU75</f>
        <v>0</v>
      </c>
      <c r="AL75" s="15"/>
      <c r="AM75" s="167">
        <f>'10%合算(控)'!AM75:AN75</f>
        <v>0</v>
      </c>
      <c r="AN75" s="167"/>
      <c r="AO75" s="15" t="str">
        <f>'10%合算(控)'!AO75:AY75</f>
        <v>年</v>
      </c>
      <c r="AP75" s="167">
        <f>'10%合算(控)'!AP75:AQ75</f>
        <v>0</v>
      </c>
      <c r="AQ75" s="167"/>
      <c r="AR75" s="15" t="str">
        <f>'10%合算(控)'!AR75:BB75</f>
        <v>月</v>
      </c>
      <c r="AS75" s="167">
        <f>'10%合算(控)'!AS75:AT75</f>
        <v>0</v>
      </c>
      <c r="AT75" s="167"/>
      <c r="AU75" s="15" t="str">
        <f>'10%合算(控)'!AU75:BE75</f>
        <v>日</v>
      </c>
    </row>
    <row r="76" spans="3:48" ht="21" customHeight="1">
      <c r="C76" s="2" t="s">
        <v>0</v>
      </c>
      <c r="D76" s="2"/>
      <c r="E76" s="2"/>
      <c r="F76" s="2"/>
      <c r="G76" s="10" t="s">
        <v>1</v>
      </c>
      <c r="H76" s="2"/>
      <c r="I76" s="2"/>
      <c r="J76" s="2"/>
      <c r="K76" s="2"/>
      <c r="L76" s="2"/>
      <c r="M76" s="2"/>
      <c r="N76" s="2" t="s">
        <v>2</v>
      </c>
      <c r="O76" s="2"/>
      <c r="AI76" s="1" t="s">
        <v>104</v>
      </c>
      <c r="AL76" s="185">
        <f>AL52</f>
        <v>0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</row>
    <row r="77" spans="35:48" ht="21" customHeight="1">
      <c r="AI77" s="1" t="s">
        <v>13</v>
      </c>
      <c r="AL77" s="172">
        <f>AL53</f>
        <v>0</v>
      </c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</row>
    <row r="78" spans="38:48" ht="21" customHeight="1">
      <c r="AL78" s="172">
        <f>AL54</f>
        <v>0</v>
      </c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</row>
    <row r="79" spans="35:48" ht="21" customHeight="1">
      <c r="AI79" s="1" t="s">
        <v>14</v>
      </c>
      <c r="AL79" s="22" t="str">
        <f>AL55</f>
        <v>〒</v>
      </c>
      <c r="AM79" s="172">
        <f>'10%合算(控)'!AM79:AV79</f>
        <v>0</v>
      </c>
      <c r="AN79" s="172"/>
      <c r="AO79" s="172"/>
      <c r="AP79" s="172"/>
      <c r="AQ79" s="172"/>
      <c r="AR79" s="172"/>
      <c r="AS79" s="172"/>
      <c r="AT79" s="172"/>
      <c r="AU79" s="172"/>
      <c r="AV79" s="172"/>
    </row>
    <row r="80" spans="38:48" ht="21" customHeight="1">
      <c r="AL80" s="172">
        <f>AL56</f>
        <v>0</v>
      </c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</row>
    <row r="81" spans="38:48" ht="12" customHeight="1" thickBot="1"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ht="25.5" customHeight="1">
      <c r="A82" s="81" t="s">
        <v>22</v>
      </c>
      <c r="B82" s="82"/>
      <c r="C82" s="61" t="s">
        <v>15</v>
      </c>
      <c r="D82" s="75"/>
      <c r="E82" s="75"/>
      <c r="F82" s="75"/>
      <c r="G82" s="76"/>
      <c r="H82" s="61" t="s">
        <v>16</v>
      </c>
      <c r="I82" s="75"/>
      <c r="J82" s="75"/>
      <c r="K82" s="75"/>
      <c r="L82" s="75"/>
      <c r="M82" s="75"/>
      <c r="N82" s="75"/>
      <c r="O82" s="75"/>
      <c r="P82" s="61" t="s">
        <v>17</v>
      </c>
      <c r="Q82" s="75"/>
      <c r="R82" s="75"/>
      <c r="S82" s="76"/>
      <c r="T82" s="61" t="s">
        <v>21</v>
      </c>
      <c r="U82" s="76"/>
      <c r="V82" s="61" t="s">
        <v>18</v>
      </c>
      <c r="W82" s="75"/>
      <c r="X82" s="75"/>
      <c r="Y82" s="76"/>
      <c r="Z82" s="61" t="s">
        <v>19</v>
      </c>
      <c r="AA82" s="75"/>
      <c r="AB82" s="75"/>
      <c r="AC82" s="75"/>
      <c r="AD82" s="76"/>
      <c r="AE82" s="61" t="s">
        <v>20</v>
      </c>
      <c r="AF82" s="75"/>
      <c r="AG82" s="77"/>
      <c r="AH82" s="78" t="s">
        <v>7</v>
      </c>
      <c r="AI82" s="75"/>
      <c r="AJ82" s="75"/>
      <c r="AK82" s="76"/>
      <c r="AL82" s="61" t="s">
        <v>8</v>
      </c>
      <c r="AM82" s="75"/>
      <c r="AN82" s="75"/>
      <c r="AO82" s="75"/>
      <c r="AP82" s="61" t="s">
        <v>9</v>
      </c>
      <c r="AQ82" s="75"/>
      <c r="AR82" s="76"/>
      <c r="AS82" s="151" t="s">
        <v>10</v>
      </c>
      <c r="AT82" s="152"/>
      <c r="AU82" s="61"/>
      <c r="AV82" s="62"/>
    </row>
    <row r="83" spans="1:48" ht="25.5" customHeight="1">
      <c r="A83" s="179">
        <f>'10%合算(控)'!A83:B83</f>
        <v>0</v>
      </c>
      <c r="B83" s="180"/>
      <c r="C83" s="174">
        <f>'10%合算(控)'!C83:G83</f>
        <v>0</v>
      </c>
      <c r="D83" s="175"/>
      <c r="E83" s="175"/>
      <c r="F83" s="175"/>
      <c r="G83" s="181"/>
      <c r="H83" s="174">
        <f>'10%合算(控)'!H83:O83</f>
        <v>0</v>
      </c>
      <c r="I83" s="175"/>
      <c r="J83" s="175"/>
      <c r="K83" s="175"/>
      <c r="L83" s="175"/>
      <c r="M83" s="175"/>
      <c r="N83" s="175"/>
      <c r="O83" s="175"/>
      <c r="P83" s="176">
        <f>'10%合算(控)'!P83:S83</f>
        <v>0</v>
      </c>
      <c r="Q83" s="177"/>
      <c r="R83" s="177"/>
      <c r="S83" s="178"/>
      <c r="T83" s="168">
        <f>'10%合算(控)'!T83:U83</f>
        <v>0</v>
      </c>
      <c r="U83" s="171"/>
      <c r="V83" s="69">
        <f>'10%合算(控)'!V83:Y83</f>
        <v>0</v>
      </c>
      <c r="W83" s="70"/>
      <c r="X83" s="70"/>
      <c r="Y83" s="71"/>
      <c r="Z83" s="69">
        <f>'10%合算(控)'!Z83:AD83</f>
        <v>0</v>
      </c>
      <c r="AA83" s="70"/>
      <c r="AB83" s="70"/>
      <c r="AC83" s="70"/>
      <c r="AD83" s="71"/>
      <c r="AE83" s="168">
        <f>'10%合算(控)'!AE83:AG83</f>
        <v>0</v>
      </c>
      <c r="AF83" s="169"/>
      <c r="AG83" s="170"/>
      <c r="AH83" s="74"/>
      <c r="AI83" s="45"/>
      <c r="AJ83" s="45"/>
      <c r="AK83" s="46"/>
      <c r="AL83" s="44"/>
      <c r="AM83" s="45"/>
      <c r="AN83" s="45"/>
      <c r="AO83" s="46"/>
      <c r="AP83" s="44"/>
      <c r="AQ83" s="45"/>
      <c r="AR83" s="46"/>
      <c r="AS83" s="44"/>
      <c r="AT83" s="46"/>
      <c r="AU83" s="44"/>
      <c r="AV83" s="47"/>
    </row>
    <row r="84" spans="1:48" ht="25.5" customHeight="1">
      <c r="A84" s="179">
        <f>'10%合算(控)'!A84:B84</f>
        <v>0</v>
      </c>
      <c r="B84" s="180"/>
      <c r="C84" s="174">
        <f>'10%合算(控)'!C84:G84</f>
        <v>0</v>
      </c>
      <c r="D84" s="175"/>
      <c r="E84" s="175"/>
      <c r="F84" s="175"/>
      <c r="G84" s="181"/>
      <c r="H84" s="174">
        <f>'10%合算(控)'!H84:O84</f>
        <v>0</v>
      </c>
      <c r="I84" s="175"/>
      <c r="J84" s="175"/>
      <c r="K84" s="175"/>
      <c r="L84" s="175"/>
      <c r="M84" s="175"/>
      <c r="N84" s="175"/>
      <c r="O84" s="175"/>
      <c r="P84" s="176">
        <f>'10%合算(控)'!P84:S84</f>
        <v>0</v>
      </c>
      <c r="Q84" s="177"/>
      <c r="R84" s="177"/>
      <c r="S84" s="178"/>
      <c r="T84" s="168">
        <f>'10%合算(控)'!T84:U84</f>
        <v>0</v>
      </c>
      <c r="U84" s="171"/>
      <c r="V84" s="69">
        <f>'10%合算(控)'!V84:Y84</f>
        <v>0</v>
      </c>
      <c r="W84" s="70"/>
      <c r="X84" s="70"/>
      <c r="Y84" s="71"/>
      <c r="Z84" s="69">
        <f>'10%合算(控)'!Z84:AD84</f>
        <v>0</v>
      </c>
      <c r="AA84" s="70"/>
      <c r="AB84" s="70"/>
      <c r="AC84" s="70"/>
      <c r="AD84" s="71"/>
      <c r="AE84" s="168">
        <f>'10%合算(控)'!AE84:AG84</f>
        <v>0</v>
      </c>
      <c r="AF84" s="169"/>
      <c r="AG84" s="170"/>
      <c r="AH84" s="74"/>
      <c r="AI84" s="45"/>
      <c r="AJ84" s="45"/>
      <c r="AK84" s="46"/>
      <c r="AL84" s="44"/>
      <c r="AM84" s="45"/>
      <c r="AN84" s="45"/>
      <c r="AO84" s="46"/>
      <c r="AP84" s="44"/>
      <c r="AQ84" s="45"/>
      <c r="AR84" s="46"/>
      <c r="AS84" s="44"/>
      <c r="AT84" s="46"/>
      <c r="AU84" s="44"/>
      <c r="AV84" s="47"/>
    </row>
    <row r="85" spans="1:48" ht="25.5" customHeight="1">
      <c r="A85" s="179">
        <f>'10%合算(控)'!A85:B85</f>
        <v>0</v>
      </c>
      <c r="B85" s="180"/>
      <c r="C85" s="174">
        <f>'10%合算(控)'!C85:G85</f>
        <v>0</v>
      </c>
      <c r="D85" s="175"/>
      <c r="E85" s="175"/>
      <c r="F85" s="175"/>
      <c r="G85" s="181"/>
      <c r="H85" s="174">
        <f>'10%合算(控)'!H85:O85</f>
        <v>0</v>
      </c>
      <c r="I85" s="175"/>
      <c r="J85" s="175"/>
      <c r="K85" s="175"/>
      <c r="L85" s="175"/>
      <c r="M85" s="175"/>
      <c r="N85" s="175"/>
      <c r="O85" s="175"/>
      <c r="P85" s="176">
        <f>'10%合算(控)'!P85:S85</f>
        <v>0</v>
      </c>
      <c r="Q85" s="177"/>
      <c r="R85" s="177"/>
      <c r="S85" s="178"/>
      <c r="T85" s="168">
        <f>'10%合算(控)'!T85:U85</f>
        <v>0</v>
      </c>
      <c r="U85" s="171"/>
      <c r="V85" s="69">
        <f>'10%合算(控)'!V85:Y85</f>
        <v>0</v>
      </c>
      <c r="W85" s="70"/>
      <c r="X85" s="70"/>
      <c r="Y85" s="71"/>
      <c r="Z85" s="69">
        <f>'10%合算(控)'!Z85:AD85</f>
        <v>0</v>
      </c>
      <c r="AA85" s="70"/>
      <c r="AB85" s="70"/>
      <c r="AC85" s="70"/>
      <c r="AD85" s="71"/>
      <c r="AE85" s="168">
        <f>'10%合算(控)'!AE85:AG85</f>
        <v>0</v>
      </c>
      <c r="AF85" s="169"/>
      <c r="AG85" s="170"/>
      <c r="AH85" s="74"/>
      <c r="AI85" s="45"/>
      <c r="AJ85" s="45"/>
      <c r="AK85" s="46"/>
      <c r="AL85" s="44"/>
      <c r="AM85" s="45"/>
      <c r="AN85" s="45"/>
      <c r="AO85" s="46"/>
      <c r="AP85" s="44"/>
      <c r="AQ85" s="45"/>
      <c r="AR85" s="46"/>
      <c r="AS85" s="44"/>
      <c r="AT85" s="46"/>
      <c r="AU85" s="44"/>
      <c r="AV85" s="47"/>
    </row>
    <row r="86" spans="1:48" ht="25.5" customHeight="1">
      <c r="A86" s="179">
        <f>'10%合算(控)'!A86:B86</f>
        <v>0</v>
      </c>
      <c r="B86" s="180"/>
      <c r="C86" s="174">
        <f>'10%合算(控)'!C86:G86</f>
        <v>0</v>
      </c>
      <c r="D86" s="175"/>
      <c r="E86" s="175"/>
      <c r="F86" s="175"/>
      <c r="G86" s="181"/>
      <c r="H86" s="174">
        <f>'10%合算(控)'!H86:O86</f>
        <v>0</v>
      </c>
      <c r="I86" s="175"/>
      <c r="J86" s="175"/>
      <c r="K86" s="175"/>
      <c r="L86" s="175"/>
      <c r="M86" s="175"/>
      <c r="N86" s="175"/>
      <c r="O86" s="175"/>
      <c r="P86" s="176">
        <f>'10%合算(控)'!P86:S86</f>
        <v>0</v>
      </c>
      <c r="Q86" s="177"/>
      <c r="R86" s="177"/>
      <c r="S86" s="178"/>
      <c r="T86" s="168">
        <f>'10%合算(控)'!T86:U86</f>
        <v>0</v>
      </c>
      <c r="U86" s="171"/>
      <c r="V86" s="69">
        <f>'10%合算(控)'!V86:Y86</f>
        <v>0</v>
      </c>
      <c r="W86" s="70"/>
      <c r="X86" s="70"/>
      <c r="Y86" s="71"/>
      <c r="Z86" s="69">
        <f>'10%合算(控)'!Z86:AD86</f>
        <v>0</v>
      </c>
      <c r="AA86" s="70"/>
      <c r="AB86" s="70"/>
      <c r="AC86" s="70"/>
      <c r="AD86" s="71"/>
      <c r="AE86" s="168">
        <f>'10%合算(控)'!AE86:AG86</f>
        <v>0</v>
      </c>
      <c r="AF86" s="169"/>
      <c r="AG86" s="170"/>
      <c r="AH86" s="74"/>
      <c r="AI86" s="45"/>
      <c r="AJ86" s="45"/>
      <c r="AK86" s="46"/>
      <c r="AL86" s="44"/>
      <c r="AM86" s="45"/>
      <c r="AN86" s="45"/>
      <c r="AO86" s="46"/>
      <c r="AP86" s="44"/>
      <c r="AQ86" s="45"/>
      <c r="AR86" s="46"/>
      <c r="AS86" s="44"/>
      <c r="AT86" s="46"/>
      <c r="AU86" s="44"/>
      <c r="AV86" s="47"/>
    </row>
    <row r="87" spans="1:48" ht="25.5" customHeight="1">
      <c r="A87" s="179">
        <f>'10%合算(控)'!A87:B87</f>
        <v>0</v>
      </c>
      <c r="B87" s="180"/>
      <c r="C87" s="174">
        <f>'10%合算(控)'!C87:G87</f>
        <v>0</v>
      </c>
      <c r="D87" s="175"/>
      <c r="E87" s="175"/>
      <c r="F87" s="175"/>
      <c r="G87" s="181"/>
      <c r="H87" s="174">
        <f>'10%合算(控)'!H87:O87</f>
        <v>0</v>
      </c>
      <c r="I87" s="175"/>
      <c r="J87" s="175"/>
      <c r="K87" s="175"/>
      <c r="L87" s="175"/>
      <c r="M87" s="175"/>
      <c r="N87" s="175"/>
      <c r="O87" s="175"/>
      <c r="P87" s="176">
        <f>'10%合算(控)'!P87:S87</f>
        <v>0</v>
      </c>
      <c r="Q87" s="177"/>
      <c r="R87" s="177"/>
      <c r="S87" s="178"/>
      <c r="T87" s="168">
        <f>'10%合算(控)'!T87:U87</f>
        <v>0</v>
      </c>
      <c r="U87" s="171"/>
      <c r="V87" s="69">
        <f>'10%合算(控)'!V87:Y87</f>
        <v>0</v>
      </c>
      <c r="W87" s="70"/>
      <c r="X87" s="70"/>
      <c r="Y87" s="71"/>
      <c r="Z87" s="69">
        <f>'10%合算(控)'!Z87:AD87</f>
        <v>0</v>
      </c>
      <c r="AA87" s="70"/>
      <c r="AB87" s="70"/>
      <c r="AC87" s="70"/>
      <c r="AD87" s="71"/>
      <c r="AE87" s="168">
        <f>'10%合算(控)'!AE87:AG87</f>
        <v>0</v>
      </c>
      <c r="AF87" s="169"/>
      <c r="AG87" s="170"/>
      <c r="AH87" s="74"/>
      <c r="AI87" s="45"/>
      <c r="AJ87" s="45"/>
      <c r="AK87" s="46"/>
      <c r="AL87" s="44"/>
      <c r="AM87" s="45"/>
      <c r="AN87" s="45"/>
      <c r="AO87" s="46"/>
      <c r="AP87" s="44"/>
      <c r="AQ87" s="45"/>
      <c r="AR87" s="46"/>
      <c r="AS87" s="44"/>
      <c r="AT87" s="46"/>
      <c r="AU87" s="44"/>
      <c r="AV87" s="47"/>
    </row>
    <row r="88" spans="1:48" ht="25.5" customHeight="1">
      <c r="A88" s="179">
        <f>'10%合算(控)'!A88:B88</f>
        <v>0</v>
      </c>
      <c r="B88" s="180"/>
      <c r="C88" s="174">
        <f>'10%合算(控)'!C88:G88</f>
        <v>0</v>
      </c>
      <c r="D88" s="175"/>
      <c r="E88" s="175"/>
      <c r="F88" s="175"/>
      <c r="G88" s="181"/>
      <c r="H88" s="174">
        <f>'10%合算(控)'!H88:O88</f>
        <v>0</v>
      </c>
      <c r="I88" s="175"/>
      <c r="J88" s="175"/>
      <c r="K88" s="175"/>
      <c r="L88" s="175"/>
      <c r="M88" s="175"/>
      <c r="N88" s="175"/>
      <c r="O88" s="175"/>
      <c r="P88" s="176">
        <f>'10%合算(控)'!P88:S88</f>
        <v>0</v>
      </c>
      <c r="Q88" s="177"/>
      <c r="R88" s="177"/>
      <c r="S88" s="178"/>
      <c r="T88" s="168">
        <f>'10%合算(控)'!T88:U88</f>
        <v>0</v>
      </c>
      <c r="U88" s="171"/>
      <c r="V88" s="69">
        <f>'10%合算(控)'!V88:Y88</f>
        <v>0</v>
      </c>
      <c r="W88" s="70"/>
      <c r="X88" s="70"/>
      <c r="Y88" s="71"/>
      <c r="Z88" s="69">
        <f>'10%合算(控)'!Z88:AD88</f>
        <v>0</v>
      </c>
      <c r="AA88" s="70"/>
      <c r="AB88" s="70"/>
      <c r="AC88" s="70"/>
      <c r="AD88" s="71"/>
      <c r="AE88" s="168">
        <f>'10%合算(控)'!AE88:AG88</f>
        <v>0</v>
      </c>
      <c r="AF88" s="169"/>
      <c r="AG88" s="170"/>
      <c r="AH88" s="74"/>
      <c r="AI88" s="45"/>
      <c r="AJ88" s="45"/>
      <c r="AK88" s="46"/>
      <c r="AL88" s="44"/>
      <c r="AM88" s="45"/>
      <c r="AN88" s="45"/>
      <c r="AO88" s="46"/>
      <c r="AP88" s="44"/>
      <c r="AQ88" s="45"/>
      <c r="AR88" s="46"/>
      <c r="AS88" s="44"/>
      <c r="AT88" s="46"/>
      <c r="AU88" s="44"/>
      <c r="AV88" s="47"/>
    </row>
    <row r="89" spans="1:48" ht="25.5" customHeight="1">
      <c r="A89" s="179">
        <f>'10%合算(控)'!A89:B89</f>
        <v>0</v>
      </c>
      <c r="B89" s="180"/>
      <c r="C89" s="174">
        <f>'10%合算(控)'!C89:G89</f>
        <v>0</v>
      </c>
      <c r="D89" s="175"/>
      <c r="E89" s="175"/>
      <c r="F89" s="175"/>
      <c r="G89" s="181"/>
      <c r="H89" s="174">
        <f>'10%合算(控)'!H89:O89</f>
        <v>0</v>
      </c>
      <c r="I89" s="175"/>
      <c r="J89" s="175"/>
      <c r="K89" s="175"/>
      <c r="L89" s="175"/>
      <c r="M89" s="175"/>
      <c r="N89" s="175"/>
      <c r="O89" s="175"/>
      <c r="P89" s="176">
        <f>'10%合算(控)'!P89:S89</f>
        <v>0</v>
      </c>
      <c r="Q89" s="177"/>
      <c r="R89" s="177"/>
      <c r="S89" s="178"/>
      <c r="T89" s="168">
        <f>'10%合算(控)'!T89:U89</f>
        <v>0</v>
      </c>
      <c r="U89" s="171"/>
      <c r="V89" s="69">
        <f>'10%合算(控)'!V89:Y89</f>
        <v>0</v>
      </c>
      <c r="W89" s="70"/>
      <c r="X89" s="70"/>
      <c r="Y89" s="71"/>
      <c r="Z89" s="69">
        <f>'10%合算(控)'!Z89:AD89</f>
        <v>0</v>
      </c>
      <c r="AA89" s="70"/>
      <c r="AB89" s="70"/>
      <c r="AC89" s="70"/>
      <c r="AD89" s="71"/>
      <c r="AE89" s="168">
        <f>'10%合算(控)'!AE89:AG89</f>
        <v>0</v>
      </c>
      <c r="AF89" s="169"/>
      <c r="AG89" s="170"/>
      <c r="AH89" s="74"/>
      <c r="AI89" s="45"/>
      <c r="AJ89" s="45"/>
      <c r="AK89" s="46"/>
      <c r="AL89" s="44"/>
      <c r="AM89" s="45"/>
      <c r="AN89" s="45"/>
      <c r="AO89" s="46"/>
      <c r="AP89" s="44"/>
      <c r="AQ89" s="45"/>
      <c r="AR89" s="46"/>
      <c r="AS89" s="44"/>
      <c r="AT89" s="46"/>
      <c r="AU89" s="44"/>
      <c r="AV89" s="47"/>
    </row>
    <row r="90" spans="1:48" ht="25.5" customHeight="1">
      <c r="A90" s="179">
        <f>'10%合算(控)'!A90:B90</f>
        <v>0</v>
      </c>
      <c r="B90" s="180"/>
      <c r="C90" s="174">
        <f>'10%合算(控)'!C90:G90</f>
        <v>0</v>
      </c>
      <c r="D90" s="175"/>
      <c r="E90" s="175"/>
      <c r="F90" s="175"/>
      <c r="G90" s="181"/>
      <c r="H90" s="174">
        <f>'10%合算(控)'!H90:O90</f>
        <v>0</v>
      </c>
      <c r="I90" s="175"/>
      <c r="J90" s="175"/>
      <c r="K90" s="175"/>
      <c r="L90" s="175"/>
      <c r="M90" s="175"/>
      <c r="N90" s="175"/>
      <c r="O90" s="175"/>
      <c r="P90" s="176">
        <f>'10%合算(控)'!P90:S90</f>
        <v>0</v>
      </c>
      <c r="Q90" s="177"/>
      <c r="R90" s="177"/>
      <c r="S90" s="178"/>
      <c r="T90" s="168">
        <f>'10%合算(控)'!T90:U90</f>
        <v>0</v>
      </c>
      <c r="U90" s="171"/>
      <c r="V90" s="69">
        <f>'10%合算(控)'!V90:Y90</f>
        <v>0</v>
      </c>
      <c r="W90" s="70"/>
      <c r="X90" s="70"/>
      <c r="Y90" s="71"/>
      <c r="Z90" s="69">
        <f>'10%合算(控)'!Z90:AD90</f>
        <v>0</v>
      </c>
      <c r="AA90" s="70"/>
      <c r="AB90" s="70"/>
      <c r="AC90" s="70"/>
      <c r="AD90" s="71"/>
      <c r="AE90" s="168">
        <f>'10%合算(控)'!AE90:AG90</f>
        <v>0</v>
      </c>
      <c r="AF90" s="169"/>
      <c r="AG90" s="170"/>
      <c r="AH90" s="74"/>
      <c r="AI90" s="45"/>
      <c r="AJ90" s="45"/>
      <c r="AK90" s="46"/>
      <c r="AL90" s="44"/>
      <c r="AM90" s="45"/>
      <c r="AN90" s="45"/>
      <c r="AO90" s="46"/>
      <c r="AP90" s="44"/>
      <c r="AQ90" s="45"/>
      <c r="AR90" s="46"/>
      <c r="AS90" s="44"/>
      <c r="AT90" s="46"/>
      <c r="AU90" s="44"/>
      <c r="AV90" s="47"/>
    </row>
    <row r="91" spans="1:48" ht="25.5" customHeight="1">
      <c r="A91" s="179">
        <f>'10%合算(控)'!A91:B91</f>
        <v>0</v>
      </c>
      <c r="B91" s="180"/>
      <c r="C91" s="174">
        <f>'10%合算(控)'!C91:G91</f>
        <v>0</v>
      </c>
      <c r="D91" s="175"/>
      <c r="E91" s="175"/>
      <c r="F91" s="175"/>
      <c r="G91" s="181"/>
      <c r="H91" s="174">
        <f>'10%合算(控)'!H91:O91</f>
        <v>0</v>
      </c>
      <c r="I91" s="175"/>
      <c r="J91" s="175"/>
      <c r="K91" s="175"/>
      <c r="L91" s="175"/>
      <c r="M91" s="175"/>
      <c r="N91" s="175"/>
      <c r="O91" s="175"/>
      <c r="P91" s="176">
        <f>'10%合算(控)'!P91:S91</f>
        <v>0</v>
      </c>
      <c r="Q91" s="177"/>
      <c r="R91" s="177"/>
      <c r="S91" s="178"/>
      <c r="T91" s="168">
        <f>'10%合算(控)'!T91:U91</f>
        <v>0</v>
      </c>
      <c r="U91" s="171"/>
      <c r="V91" s="69">
        <f>'10%合算(控)'!V91:Y91</f>
        <v>0</v>
      </c>
      <c r="W91" s="70"/>
      <c r="X91" s="70"/>
      <c r="Y91" s="71"/>
      <c r="Z91" s="69">
        <f>'10%合算(控)'!Z91:AD91</f>
        <v>0</v>
      </c>
      <c r="AA91" s="70"/>
      <c r="AB91" s="70"/>
      <c r="AC91" s="70"/>
      <c r="AD91" s="71"/>
      <c r="AE91" s="168">
        <f>'10%合算(控)'!AE91:AG91</f>
        <v>0</v>
      </c>
      <c r="AF91" s="169"/>
      <c r="AG91" s="170"/>
      <c r="AH91" s="74"/>
      <c r="AI91" s="45"/>
      <c r="AJ91" s="45"/>
      <c r="AK91" s="46"/>
      <c r="AL91" s="44"/>
      <c r="AM91" s="45"/>
      <c r="AN91" s="45"/>
      <c r="AO91" s="46"/>
      <c r="AP91" s="44"/>
      <c r="AQ91" s="45"/>
      <c r="AR91" s="46"/>
      <c r="AS91" s="44"/>
      <c r="AT91" s="46"/>
      <c r="AU91" s="44"/>
      <c r="AV91" s="47"/>
    </row>
    <row r="92" spans="1:48" ht="25.5" customHeight="1">
      <c r="A92" s="179">
        <f>'10%合算(控)'!A92:B92</f>
        <v>0</v>
      </c>
      <c r="B92" s="180"/>
      <c r="C92" s="174">
        <f>'10%合算(控)'!C92:G92</f>
        <v>0</v>
      </c>
      <c r="D92" s="175"/>
      <c r="E92" s="175"/>
      <c r="F92" s="175"/>
      <c r="G92" s="181"/>
      <c r="H92" s="174">
        <f>'10%合算(控)'!H92:O92</f>
        <v>0</v>
      </c>
      <c r="I92" s="175"/>
      <c r="J92" s="175"/>
      <c r="K92" s="175"/>
      <c r="L92" s="175"/>
      <c r="M92" s="175"/>
      <c r="N92" s="175"/>
      <c r="O92" s="175"/>
      <c r="P92" s="176">
        <f>'10%合算(控)'!P92:S92</f>
        <v>0</v>
      </c>
      <c r="Q92" s="177"/>
      <c r="R92" s="177"/>
      <c r="S92" s="178"/>
      <c r="T92" s="168">
        <f>'10%合算(控)'!T92:U92</f>
        <v>0</v>
      </c>
      <c r="U92" s="171"/>
      <c r="V92" s="69">
        <f>'10%合算(控)'!V92:Y92</f>
        <v>0</v>
      </c>
      <c r="W92" s="70"/>
      <c r="X92" s="70"/>
      <c r="Y92" s="71"/>
      <c r="Z92" s="69">
        <f>'10%合算(控)'!Z92:AD92</f>
        <v>0</v>
      </c>
      <c r="AA92" s="70"/>
      <c r="AB92" s="70"/>
      <c r="AC92" s="70"/>
      <c r="AD92" s="71"/>
      <c r="AE92" s="168">
        <f>'10%合算(控)'!AE92:AG92</f>
        <v>0</v>
      </c>
      <c r="AF92" s="169"/>
      <c r="AG92" s="170"/>
      <c r="AH92" s="74"/>
      <c r="AI92" s="45"/>
      <c r="AJ92" s="45"/>
      <c r="AK92" s="46"/>
      <c r="AL92" s="44"/>
      <c r="AM92" s="45"/>
      <c r="AN92" s="45"/>
      <c r="AO92" s="46"/>
      <c r="AP92" s="44"/>
      <c r="AQ92" s="45"/>
      <c r="AR92" s="46"/>
      <c r="AS92" s="44"/>
      <c r="AT92" s="46"/>
      <c r="AU92" s="44"/>
      <c r="AV92" s="47"/>
    </row>
    <row r="93" spans="1:48" ht="25.5" customHeight="1">
      <c r="A93" s="179">
        <f>'10%合算(控)'!A93:B93</f>
        <v>0</v>
      </c>
      <c r="B93" s="180"/>
      <c r="C93" s="174">
        <f>'10%合算(控)'!C93:G93</f>
        <v>0</v>
      </c>
      <c r="D93" s="175"/>
      <c r="E93" s="175"/>
      <c r="F93" s="175"/>
      <c r="G93" s="181"/>
      <c r="H93" s="174">
        <f>'10%合算(控)'!H93:O93</f>
        <v>0</v>
      </c>
      <c r="I93" s="175"/>
      <c r="J93" s="175"/>
      <c r="K93" s="175"/>
      <c r="L93" s="175"/>
      <c r="M93" s="175"/>
      <c r="N93" s="175"/>
      <c r="O93" s="175"/>
      <c r="P93" s="176">
        <f>'10%合算(控)'!P93:S93</f>
        <v>0</v>
      </c>
      <c r="Q93" s="177"/>
      <c r="R93" s="177"/>
      <c r="S93" s="178"/>
      <c r="T93" s="168">
        <f>'10%合算(控)'!T93:U93</f>
        <v>0</v>
      </c>
      <c r="U93" s="171"/>
      <c r="V93" s="69">
        <f>'10%合算(控)'!V93:Y93</f>
        <v>0</v>
      </c>
      <c r="W93" s="70"/>
      <c r="X93" s="70"/>
      <c r="Y93" s="71"/>
      <c r="Z93" s="69">
        <f>'10%合算(控)'!Z93:AD93</f>
        <v>0</v>
      </c>
      <c r="AA93" s="70"/>
      <c r="AB93" s="70"/>
      <c r="AC93" s="70"/>
      <c r="AD93" s="71"/>
      <c r="AE93" s="168">
        <f>'10%合算(控)'!AE93:AG93</f>
        <v>0</v>
      </c>
      <c r="AF93" s="169"/>
      <c r="AG93" s="170"/>
      <c r="AH93" s="74"/>
      <c r="AI93" s="45"/>
      <c r="AJ93" s="45"/>
      <c r="AK93" s="46"/>
      <c r="AL93" s="44"/>
      <c r="AM93" s="45"/>
      <c r="AN93" s="45"/>
      <c r="AO93" s="46"/>
      <c r="AP93" s="44"/>
      <c r="AQ93" s="45"/>
      <c r="AR93" s="46"/>
      <c r="AS93" s="44"/>
      <c r="AT93" s="46"/>
      <c r="AU93" s="44"/>
      <c r="AV93" s="47"/>
    </row>
    <row r="94" spans="1:48" ht="25.5" customHeight="1">
      <c r="A94" s="179">
        <f>'10%合算(控)'!A94:B94</f>
        <v>0</v>
      </c>
      <c r="B94" s="180"/>
      <c r="C94" s="174">
        <f>'10%合算(控)'!C94:G94</f>
        <v>0</v>
      </c>
      <c r="D94" s="175"/>
      <c r="E94" s="175"/>
      <c r="F94" s="175"/>
      <c r="G94" s="181"/>
      <c r="H94" s="174">
        <f>'10%合算(控)'!H94:O94</f>
        <v>0</v>
      </c>
      <c r="I94" s="175"/>
      <c r="J94" s="175"/>
      <c r="K94" s="175"/>
      <c r="L94" s="175"/>
      <c r="M94" s="175"/>
      <c r="N94" s="175"/>
      <c r="O94" s="175"/>
      <c r="P94" s="176">
        <f>'10%合算(控)'!P94:S94</f>
        <v>0</v>
      </c>
      <c r="Q94" s="177"/>
      <c r="R94" s="177"/>
      <c r="S94" s="178"/>
      <c r="T94" s="168">
        <f>'10%合算(控)'!T94:U94</f>
        <v>0</v>
      </c>
      <c r="U94" s="171"/>
      <c r="V94" s="69">
        <f>'10%合算(控)'!V94:Y94</f>
        <v>0</v>
      </c>
      <c r="W94" s="70"/>
      <c r="X94" s="70"/>
      <c r="Y94" s="71"/>
      <c r="Z94" s="69">
        <f>'10%合算(控)'!Z94:AD94</f>
        <v>0</v>
      </c>
      <c r="AA94" s="70"/>
      <c r="AB94" s="70"/>
      <c r="AC94" s="70"/>
      <c r="AD94" s="71"/>
      <c r="AE94" s="168">
        <f>'10%合算(控)'!AE94:AG94</f>
        <v>0</v>
      </c>
      <c r="AF94" s="169"/>
      <c r="AG94" s="170"/>
      <c r="AH94" s="74"/>
      <c r="AI94" s="45"/>
      <c r="AJ94" s="45"/>
      <c r="AK94" s="46"/>
      <c r="AL94" s="44"/>
      <c r="AM94" s="45"/>
      <c r="AN94" s="45"/>
      <c r="AO94" s="46"/>
      <c r="AP94" s="44"/>
      <c r="AQ94" s="45"/>
      <c r="AR94" s="46"/>
      <c r="AS94" s="44"/>
      <c r="AT94" s="46"/>
      <c r="AU94" s="44"/>
      <c r="AV94" s="47"/>
    </row>
    <row r="95" spans="1:48" ht="25.5" customHeight="1" thickBot="1">
      <c r="A95" s="91"/>
      <c r="B95" s="92"/>
      <c r="C95" s="86"/>
      <c r="D95" s="87"/>
      <c r="E95" s="87"/>
      <c r="F95" s="87"/>
      <c r="G95" s="88"/>
      <c r="H95" s="3" t="s">
        <v>6</v>
      </c>
      <c r="I95" s="4"/>
      <c r="J95" s="4"/>
      <c r="K95" s="4"/>
      <c r="L95" s="4"/>
      <c r="M95" s="4"/>
      <c r="N95" s="4"/>
      <c r="O95" s="4"/>
      <c r="P95" s="104"/>
      <c r="Q95" s="105"/>
      <c r="R95" s="105"/>
      <c r="S95" s="106"/>
      <c r="T95" s="86"/>
      <c r="U95" s="88"/>
      <c r="V95" s="107"/>
      <c r="W95" s="108"/>
      <c r="X95" s="108"/>
      <c r="Y95" s="109"/>
      <c r="Z95" s="96">
        <f>SUM(Z83:AD94)</f>
        <v>0</v>
      </c>
      <c r="AA95" s="97"/>
      <c r="AB95" s="97"/>
      <c r="AC95" s="97"/>
      <c r="AD95" s="98"/>
      <c r="AE95" s="86"/>
      <c r="AF95" s="87"/>
      <c r="AG95" s="99"/>
      <c r="AH95" s="100"/>
      <c r="AI95" s="87"/>
      <c r="AJ95" s="87"/>
      <c r="AK95" s="88"/>
      <c r="AL95" s="86"/>
      <c r="AM95" s="87"/>
      <c r="AN95" s="87"/>
      <c r="AO95" s="88"/>
      <c r="AP95" s="86"/>
      <c r="AQ95" s="87"/>
      <c r="AR95" s="88"/>
      <c r="AS95" s="86"/>
      <c r="AT95" s="88"/>
      <c r="AU95" s="86"/>
      <c r="AV95" s="89"/>
    </row>
    <row r="96" ht="18.75" customHeight="1"/>
    <row r="97" spans="1:48" ht="18.75" customHeight="1">
      <c r="A97" s="28"/>
      <c r="B97" s="28"/>
      <c r="C97" s="5"/>
      <c r="D97" s="5"/>
      <c r="E97" s="5"/>
      <c r="F97" s="5"/>
      <c r="G97" s="5"/>
      <c r="H97" s="6"/>
      <c r="I97" s="6"/>
      <c r="J97" s="6"/>
      <c r="K97" s="6"/>
      <c r="L97" s="6"/>
      <c r="M97" s="6"/>
      <c r="N97" s="6"/>
      <c r="O97" s="6"/>
      <c r="P97" s="7"/>
      <c r="Q97" s="7"/>
      <c r="R97" s="7"/>
      <c r="S97" s="41" t="s">
        <v>23</v>
      </c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9:30" ht="21" customHeight="1"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37:47" ht="21" customHeight="1">
      <c r="AK99" s="15">
        <f>'10%合算(控)'!AK99:AU99</f>
        <v>0</v>
      </c>
      <c r="AL99" s="15"/>
      <c r="AM99" s="167">
        <f>'10%合算(控)'!AM99:AN99</f>
        <v>0</v>
      </c>
      <c r="AN99" s="167"/>
      <c r="AO99" s="15" t="str">
        <f>'10%合算(控)'!AO99:AY99</f>
        <v>年</v>
      </c>
      <c r="AP99" s="167">
        <f>'10%合算(控)'!AP99:AQ99</f>
        <v>0</v>
      </c>
      <c r="AQ99" s="167"/>
      <c r="AR99" s="15" t="str">
        <f>'10%合算(控)'!AR99:BB99</f>
        <v>月</v>
      </c>
      <c r="AS99" s="167">
        <f>'10%合算(控)'!AS99:AT99</f>
        <v>0</v>
      </c>
      <c r="AT99" s="167"/>
      <c r="AU99" s="15" t="str">
        <f>'10%合算(控)'!AU99:BE99</f>
        <v>日</v>
      </c>
    </row>
    <row r="100" spans="3:48" ht="21" customHeight="1">
      <c r="C100" s="2" t="s">
        <v>0</v>
      </c>
      <c r="D100" s="2"/>
      <c r="E100" s="2"/>
      <c r="F100" s="2"/>
      <c r="G100" s="10" t="s">
        <v>1</v>
      </c>
      <c r="H100" s="2"/>
      <c r="I100" s="2"/>
      <c r="J100" s="2"/>
      <c r="K100" s="2"/>
      <c r="L100" s="2"/>
      <c r="M100" s="2"/>
      <c r="N100" s="2" t="s">
        <v>2</v>
      </c>
      <c r="O100" s="2"/>
      <c r="AI100" s="1" t="s">
        <v>104</v>
      </c>
      <c r="AL100" s="185">
        <f>AL76</f>
        <v>0</v>
      </c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</row>
    <row r="101" spans="35:48" ht="21" customHeight="1">
      <c r="AI101" s="1" t="s">
        <v>13</v>
      </c>
      <c r="AL101" s="172">
        <f>AL77</f>
        <v>0</v>
      </c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</row>
    <row r="102" spans="38:48" ht="21" customHeight="1">
      <c r="AL102" s="172">
        <f>AL78</f>
        <v>0</v>
      </c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</row>
    <row r="103" spans="35:48" ht="21" customHeight="1">
      <c r="AI103" s="1" t="s">
        <v>14</v>
      </c>
      <c r="AL103" s="22" t="str">
        <f>AL79</f>
        <v>〒</v>
      </c>
      <c r="AM103" s="172">
        <f>'10%合算(控)'!AM103:AV103</f>
        <v>0</v>
      </c>
      <c r="AN103" s="172"/>
      <c r="AO103" s="172"/>
      <c r="AP103" s="172"/>
      <c r="AQ103" s="172"/>
      <c r="AR103" s="172"/>
      <c r="AS103" s="172"/>
      <c r="AT103" s="172"/>
      <c r="AU103" s="172"/>
      <c r="AV103" s="172"/>
    </row>
    <row r="104" spans="38:48" ht="21" customHeight="1">
      <c r="AL104" s="172">
        <f>AL80</f>
        <v>0</v>
      </c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</row>
    <row r="105" spans="38:48" ht="12" customHeight="1" thickBot="1"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1:48" ht="25.5" customHeight="1">
      <c r="A106" s="81" t="s">
        <v>22</v>
      </c>
      <c r="B106" s="82"/>
      <c r="C106" s="61" t="s">
        <v>15</v>
      </c>
      <c r="D106" s="75"/>
      <c r="E106" s="75"/>
      <c r="F106" s="75"/>
      <c r="G106" s="76"/>
      <c r="H106" s="61" t="s">
        <v>16</v>
      </c>
      <c r="I106" s="75"/>
      <c r="J106" s="75"/>
      <c r="K106" s="75"/>
      <c r="L106" s="75"/>
      <c r="M106" s="75"/>
      <c r="N106" s="75"/>
      <c r="O106" s="75"/>
      <c r="P106" s="61" t="s">
        <v>17</v>
      </c>
      <c r="Q106" s="75"/>
      <c r="R106" s="75"/>
      <c r="S106" s="76"/>
      <c r="T106" s="61" t="s">
        <v>21</v>
      </c>
      <c r="U106" s="76"/>
      <c r="V106" s="61" t="s">
        <v>18</v>
      </c>
      <c r="W106" s="75"/>
      <c r="X106" s="75"/>
      <c r="Y106" s="76"/>
      <c r="Z106" s="61" t="s">
        <v>19</v>
      </c>
      <c r="AA106" s="75"/>
      <c r="AB106" s="75"/>
      <c r="AC106" s="75"/>
      <c r="AD106" s="76"/>
      <c r="AE106" s="61" t="s">
        <v>20</v>
      </c>
      <c r="AF106" s="75"/>
      <c r="AG106" s="77"/>
      <c r="AH106" s="78" t="s">
        <v>7</v>
      </c>
      <c r="AI106" s="75"/>
      <c r="AJ106" s="75"/>
      <c r="AK106" s="76"/>
      <c r="AL106" s="61" t="s">
        <v>8</v>
      </c>
      <c r="AM106" s="75"/>
      <c r="AN106" s="75"/>
      <c r="AO106" s="75"/>
      <c r="AP106" s="61" t="s">
        <v>9</v>
      </c>
      <c r="AQ106" s="75"/>
      <c r="AR106" s="76"/>
      <c r="AS106" s="151" t="s">
        <v>10</v>
      </c>
      <c r="AT106" s="152"/>
      <c r="AU106" s="61"/>
      <c r="AV106" s="62"/>
    </row>
    <row r="107" spans="1:48" ht="25.5" customHeight="1">
      <c r="A107" s="179">
        <f>'10%合算(控)'!A107:B107</f>
        <v>0</v>
      </c>
      <c r="B107" s="180"/>
      <c r="C107" s="174">
        <f>'10%合算(控)'!C107:G107</f>
        <v>0</v>
      </c>
      <c r="D107" s="175"/>
      <c r="E107" s="175"/>
      <c r="F107" s="175"/>
      <c r="G107" s="181"/>
      <c r="H107" s="174">
        <f>'10%合算(控)'!H107:O107</f>
        <v>0</v>
      </c>
      <c r="I107" s="175"/>
      <c r="J107" s="175"/>
      <c r="K107" s="175"/>
      <c r="L107" s="175"/>
      <c r="M107" s="175"/>
      <c r="N107" s="175"/>
      <c r="O107" s="175"/>
      <c r="P107" s="176">
        <f>'10%合算(控)'!P107:S107</f>
        <v>0</v>
      </c>
      <c r="Q107" s="177"/>
      <c r="R107" s="177"/>
      <c r="S107" s="178"/>
      <c r="T107" s="168">
        <f>'10%合算(控)'!T107:U107</f>
        <v>0</v>
      </c>
      <c r="U107" s="171"/>
      <c r="V107" s="69">
        <f>'10%合算(控)'!V107:Y107</f>
        <v>0</v>
      </c>
      <c r="W107" s="70"/>
      <c r="X107" s="70"/>
      <c r="Y107" s="71"/>
      <c r="Z107" s="69">
        <f>'10%合算(控)'!Z107:AD107</f>
        <v>0</v>
      </c>
      <c r="AA107" s="70"/>
      <c r="AB107" s="70"/>
      <c r="AC107" s="70"/>
      <c r="AD107" s="71"/>
      <c r="AE107" s="168">
        <f>'10%合算(控)'!AE107:AG107</f>
        <v>0</v>
      </c>
      <c r="AF107" s="169"/>
      <c r="AG107" s="170"/>
      <c r="AH107" s="74"/>
      <c r="AI107" s="45"/>
      <c r="AJ107" s="45"/>
      <c r="AK107" s="46"/>
      <c r="AL107" s="44"/>
      <c r="AM107" s="45"/>
      <c r="AN107" s="45"/>
      <c r="AO107" s="46"/>
      <c r="AP107" s="44"/>
      <c r="AQ107" s="45"/>
      <c r="AR107" s="46"/>
      <c r="AS107" s="44"/>
      <c r="AT107" s="46"/>
      <c r="AU107" s="44"/>
      <c r="AV107" s="47"/>
    </row>
    <row r="108" spans="1:48" ht="25.5" customHeight="1">
      <c r="A108" s="179">
        <f>'10%合算(控)'!A108:B108</f>
        <v>0</v>
      </c>
      <c r="B108" s="180"/>
      <c r="C108" s="174">
        <f>'10%合算(控)'!C108:G108</f>
        <v>0</v>
      </c>
      <c r="D108" s="175"/>
      <c r="E108" s="175"/>
      <c r="F108" s="175"/>
      <c r="G108" s="181"/>
      <c r="H108" s="174">
        <f>'10%合算(控)'!H108:O108</f>
        <v>0</v>
      </c>
      <c r="I108" s="175"/>
      <c r="J108" s="175"/>
      <c r="K108" s="175"/>
      <c r="L108" s="175"/>
      <c r="M108" s="175"/>
      <c r="N108" s="175"/>
      <c r="O108" s="175"/>
      <c r="P108" s="176">
        <f>'10%合算(控)'!P108:S108</f>
        <v>0</v>
      </c>
      <c r="Q108" s="177"/>
      <c r="R108" s="177"/>
      <c r="S108" s="178"/>
      <c r="T108" s="168">
        <f>'10%合算(控)'!T108:U108</f>
        <v>0</v>
      </c>
      <c r="U108" s="171"/>
      <c r="V108" s="69">
        <f>'10%合算(控)'!V108:Y108</f>
        <v>0</v>
      </c>
      <c r="W108" s="70"/>
      <c r="X108" s="70"/>
      <c r="Y108" s="71"/>
      <c r="Z108" s="69">
        <f>'10%合算(控)'!Z108:AD108</f>
        <v>0</v>
      </c>
      <c r="AA108" s="70"/>
      <c r="AB108" s="70"/>
      <c r="AC108" s="70"/>
      <c r="AD108" s="71"/>
      <c r="AE108" s="168">
        <f>'10%合算(控)'!AE108:AG108</f>
        <v>0</v>
      </c>
      <c r="AF108" s="169"/>
      <c r="AG108" s="170"/>
      <c r="AH108" s="7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6"/>
      <c r="AS108" s="44"/>
      <c r="AT108" s="46"/>
      <c r="AU108" s="44"/>
      <c r="AV108" s="47"/>
    </row>
    <row r="109" spans="1:48" ht="25.5" customHeight="1">
      <c r="A109" s="179">
        <f>'10%合算(控)'!A109:B109</f>
        <v>0</v>
      </c>
      <c r="B109" s="180"/>
      <c r="C109" s="174">
        <f>'10%合算(控)'!C109:G109</f>
        <v>0</v>
      </c>
      <c r="D109" s="175"/>
      <c r="E109" s="175"/>
      <c r="F109" s="175"/>
      <c r="G109" s="181"/>
      <c r="H109" s="174">
        <f>'10%合算(控)'!H109:O109</f>
        <v>0</v>
      </c>
      <c r="I109" s="175"/>
      <c r="J109" s="175"/>
      <c r="K109" s="175"/>
      <c r="L109" s="175"/>
      <c r="M109" s="175"/>
      <c r="N109" s="175"/>
      <c r="O109" s="175"/>
      <c r="P109" s="176">
        <f>'10%合算(控)'!P109:S109</f>
        <v>0</v>
      </c>
      <c r="Q109" s="177"/>
      <c r="R109" s="177"/>
      <c r="S109" s="178"/>
      <c r="T109" s="168">
        <f>'10%合算(控)'!T109:U109</f>
        <v>0</v>
      </c>
      <c r="U109" s="171"/>
      <c r="V109" s="69">
        <f>'10%合算(控)'!V109:Y109</f>
        <v>0</v>
      </c>
      <c r="W109" s="70"/>
      <c r="X109" s="70"/>
      <c r="Y109" s="71"/>
      <c r="Z109" s="69">
        <f>'10%合算(控)'!Z109:AD109</f>
        <v>0</v>
      </c>
      <c r="AA109" s="70"/>
      <c r="AB109" s="70"/>
      <c r="AC109" s="70"/>
      <c r="AD109" s="71"/>
      <c r="AE109" s="168">
        <f>'10%合算(控)'!AE109:AG109</f>
        <v>0</v>
      </c>
      <c r="AF109" s="169"/>
      <c r="AG109" s="170"/>
      <c r="AH109" s="74"/>
      <c r="AI109" s="45"/>
      <c r="AJ109" s="45"/>
      <c r="AK109" s="46"/>
      <c r="AL109" s="44"/>
      <c r="AM109" s="45"/>
      <c r="AN109" s="45"/>
      <c r="AO109" s="46"/>
      <c r="AP109" s="44"/>
      <c r="AQ109" s="45"/>
      <c r="AR109" s="46"/>
      <c r="AS109" s="44"/>
      <c r="AT109" s="46"/>
      <c r="AU109" s="44"/>
      <c r="AV109" s="47"/>
    </row>
    <row r="110" spans="1:48" ht="25.5" customHeight="1">
      <c r="A110" s="179">
        <f>'10%合算(控)'!A110:B110</f>
        <v>0</v>
      </c>
      <c r="B110" s="180"/>
      <c r="C110" s="174">
        <f>'10%合算(控)'!C110:G110</f>
        <v>0</v>
      </c>
      <c r="D110" s="175"/>
      <c r="E110" s="175"/>
      <c r="F110" s="175"/>
      <c r="G110" s="181"/>
      <c r="H110" s="174">
        <f>'10%合算(控)'!H110:O110</f>
        <v>0</v>
      </c>
      <c r="I110" s="175"/>
      <c r="J110" s="175"/>
      <c r="K110" s="175"/>
      <c r="L110" s="175"/>
      <c r="M110" s="175"/>
      <c r="N110" s="175"/>
      <c r="O110" s="175"/>
      <c r="P110" s="176">
        <f>'10%合算(控)'!P110:S110</f>
        <v>0</v>
      </c>
      <c r="Q110" s="177"/>
      <c r="R110" s="177"/>
      <c r="S110" s="178"/>
      <c r="T110" s="168">
        <f>'10%合算(控)'!T110:U110</f>
        <v>0</v>
      </c>
      <c r="U110" s="171"/>
      <c r="V110" s="69">
        <f>'10%合算(控)'!V110:Y110</f>
        <v>0</v>
      </c>
      <c r="W110" s="70"/>
      <c r="X110" s="70"/>
      <c r="Y110" s="71"/>
      <c r="Z110" s="69">
        <f>'10%合算(控)'!Z110:AD110</f>
        <v>0</v>
      </c>
      <c r="AA110" s="70"/>
      <c r="AB110" s="70"/>
      <c r="AC110" s="70"/>
      <c r="AD110" s="71"/>
      <c r="AE110" s="168">
        <f>'10%合算(控)'!AE110:AG110</f>
        <v>0</v>
      </c>
      <c r="AF110" s="169"/>
      <c r="AG110" s="170"/>
      <c r="AH110" s="74"/>
      <c r="AI110" s="45"/>
      <c r="AJ110" s="45"/>
      <c r="AK110" s="46"/>
      <c r="AL110" s="44"/>
      <c r="AM110" s="45"/>
      <c r="AN110" s="45"/>
      <c r="AO110" s="46"/>
      <c r="AP110" s="44"/>
      <c r="AQ110" s="45"/>
      <c r="AR110" s="46"/>
      <c r="AS110" s="44"/>
      <c r="AT110" s="46"/>
      <c r="AU110" s="44"/>
      <c r="AV110" s="47"/>
    </row>
    <row r="111" spans="1:48" ht="25.5" customHeight="1">
      <c r="A111" s="179">
        <f>'10%合算(控)'!A111:B111</f>
        <v>0</v>
      </c>
      <c r="B111" s="180"/>
      <c r="C111" s="174">
        <f>'10%合算(控)'!C111:G111</f>
        <v>0</v>
      </c>
      <c r="D111" s="175"/>
      <c r="E111" s="175"/>
      <c r="F111" s="175"/>
      <c r="G111" s="181"/>
      <c r="H111" s="174">
        <f>'10%合算(控)'!H111:O111</f>
        <v>0</v>
      </c>
      <c r="I111" s="175"/>
      <c r="J111" s="175"/>
      <c r="K111" s="175"/>
      <c r="L111" s="175"/>
      <c r="M111" s="175"/>
      <c r="N111" s="175"/>
      <c r="O111" s="175"/>
      <c r="P111" s="176">
        <f>'10%合算(控)'!P111:S111</f>
        <v>0</v>
      </c>
      <c r="Q111" s="177"/>
      <c r="R111" s="177"/>
      <c r="S111" s="178"/>
      <c r="T111" s="168">
        <f>'10%合算(控)'!T111:U111</f>
        <v>0</v>
      </c>
      <c r="U111" s="171"/>
      <c r="V111" s="69">
        <f>'10%合算(控)'!V111:Y111</f>
        <v>0</v>
      </c>
      <c r="W111" s="70"/>
      <c r="X111" s="70"/>
      <c r="Y111" s="71"/>
      <c r="Z111" s="69">
        <f>'10%合算(控)'!Z111:AD111</f>
        <v>0</v>
      </c>
      <c r="AA111" s="70"/>
      <c r="AB111" s="70"/>
      <c r="AC111" s="70"/>
      <c r="AD111" s="71"/>
      <c r="AE111" s="168">
        <f>'10%合算(控)'!AE111:AG111</f>
        <v>0</v>
      </c>
      <c r="AF111" s="169"/>
      <c r="AG111" s="170"/>
      <c r="AH111" s="74"/>
      <c r="AI111" s="45"/>
      <c r="AJ111" s="45"/>
      <c r="AK111" s="46"/>
      <c r="AL111" s="44"/>
      <c r="AM111" s="45"/>
      <c r="AN111" s="45"/>
      <c r="AO111" s="46"/>
      <c r="AP111" s="44"/>
      <c r="AQ111" s="45"/>
      <c r="AR111" s="46"/>
      <c r="AS111" s="44"/>
      <c r="AT111" s="46"/>
      <c r="AU111" s="44"/>
      <c r="AV111" s="47"/>
    </row>
    <row r="112" spans="1:48" ht="25.5" customHeight="1">
      <c r="A112" s="179">
        <f>'10%合算(控)'!A112:B112</f>
        <v>0</v>
      </c>
      <c r="B112" s="180"/>
      <c r="C112" s="174">
        <f>'10%合算(控)'!C112:G112</f>
        <v>0</v>
      </c>
      <c r="D112" s="175"/>
      <c r="E112" s="175"/>
      <c r="F112" s="175"/>
      <c r="G112" s="181"/>
      <c r="H112" s="174">
        <f>'10%合算(控)'!H112:O112</f>
        <v>0</v>
      </c>
      <c r="I112" s="175"/>
      <c r="J112" s="175"/>
      <c r="K112" s="175"/>
      <c r="L112" s="175"/>
      <c r="M112" s="175"/>
      <c r="N112" s="175"/>
      <c r="O112" s="175"/>
      <c r="P112" s="176">
        <f>'10%合算(控)'!P112:S112</f>
        <v>0</v>
      </c>
      <c r="Q112" s="177"/>
      <c r="R112" s="177"/>
      <c r="S112" s="178"/>
      <c r="T112" s="168">
        <f>'10%合算(控)'!T112:U112</f>
        <v>0</v>
      </c>
      <c r="U112" s="171"/>
      <c r="V112" s="69">
        <f>'10%合算(控)'!V112:Y112</f>
        <v>0</v>
      </c>
      <c r="W112" s="70"/>
      <c r="X112" s="70"/>
      <c r="Y112" s="71"/>
      <c r="Z112" s="69">
        <f>'10%合算(控)'!Z112:AD112</f>
        <v>0</v>
      </c>
      <c r="AA112" s="70"/>
      <c r="AB112" s="70"/>
      <c r="AC112" s="70"/>
      <c r="AD112" s="71"/>
      <c r="AE112" s="168">
        <f>'10%合算(控)'!AE112:AG112</f>
        <v>0</v>
      </c>
      <c r="AF112" s="169"/>
      <c r="AG112" s="170"/>
      <c r="AH112" s="74"/>
      <c r="AI112" s="45"/>
      <c r="AJ112" s="45"/>
      <c r="AK112" s="46"/>
      <c r="AL112" s="44"/>
      <c r="AM112" s="45"/>
      <c r="AN112" s="45"/>
      <c r="AO112" s="46"/>
      <c r="AP112" s="44"/>
      <c r="AQ112" s="45"/>
      <c r="AR112" s="46"/>
      <c r="AS112" s="44"/>
      <c r="AT112" s="46"/>
      <c r="AU112" s="44"/>
      <c r="AV112" s="47"/>
    </row>
    <row r="113" spans="1:48" ht="25.5" customHeight="1">
      <c r="A113" s="179">
        <f>'10%合算(控)'!A113:B113</f>
        <v>0</v>
      </c>
      <c r="B113" s="180"/>
      <c r="C113" s="174">
        <f>'10%合算(控)'!C113:G113</f>
        <v>0</v>
      </c>
      <c r="D113" s="175"/>
      <c r="E113" s="175"/>
      <c r="F113" s="175"/>
      <c r="G113" s="181"/>
      <c r="H113" s="174">
        <f>'10%合算(控)'!H113:O113</f>
        <v>0</v>
      </c>
      <c r="I113" s="175"/>
      <c r="J113" s="175"/>
      <c r="K113" s="175"/>
      <c r="L113" s="175"/>
      <c r="M113" s="175"/>
      <c r="N113" s="175"/>
      <c r="O113" s="175"/>
      <c r="P113" s="176">
        <f>'10%合算(控)'!P113:S113</f>
        <v>0</v>
      </c>
      <c r="Q113" s="177"/>
      <c r="R113" s="177"/>
      <c r="S113" s="178"/>
      <c r="T113" s="168">
        <f>'10%合算(控)'!T113:U113</f>
        <v>0</v>
      </c>
      <c r="U113" s="171"/>
      <c r="V113" s="69">
        <f>'10%合算(控)'!V113:Y113</f>
        <v>0</v>
      </c>
      <c r="W113" s="70"/>
      <c r="X113" s="70"/>
      <c r="Y113" s="71"/>
      <c r="Z113" s="69">
        <f>'10%合算(控)'!Z113:AD113</f>
        <v>0</v>
      </c>
      <c r="AA113" s="70"/>
      <c r="AB113" s="70"/>
      <c r="AC113" s="70"/>
      <c r="AD113" s="71"/>
      <c r="AE113" s="168">
        <f>'10%合算(控)'!AE113:AG113</f>
        <v>0</v>
      </c>
      <c r="AF113" s="169"/>
      <c r="AG113" s="170"/>
      <c r="AH113" s="74"/>
      <c r="AI113" s="45"/>
      <c r="AJ113" s="45"/>
      <c r="AK113" s="46"/>
      <c r="AL113" s="44"/>
      <c r="AM113" s="45"/>
      <c r="AN113" s="45"/>
      <c r="AO113" s="46"/>
      <c r="AP113" s="44"/>
      <c r="AQ113" s="45"/>
      <c r="AR113" s="46"/>
      <c r="AS113" s="44"/>
      <c r="AT113" s="46"/>
      <c r="AU113" s="44"/>
      <c r="AV113" s="47"/>
    </row>
    <row r="114" spans="1:48" ht="25.5" customHeight="1">
      <c r="A114" s="179">
        <f>'10%合算(控)'!A114:B114</f>
        <v>0</v>
      </c>
      <c r="B114" s="180"/>
      <c r="C114" s="174">
        <f>'10%合算(控)'!C114:G114</f>
        <v>0</v>
      </c>
      <c r="D114" s="175"/>
      <c r="E114" s="175"/>
      <c r="F114" s="175"/>
      <c r="G114" s="181"/>
      <c r="H114" s="174">
        <f>'10%合算(控)'!H114:O114</f>
        <v>0</v>
      </c>
      <c r="I114" s="175"/>
      <c r="J114" s="175"/>
      <c r="K114" s="175"/>
      <c r="L114" s="175"/>
      <c r="M114" s="175"/>
      <c r="N114" s="175"/>
      <c r="O114" s="175"/>
      <c r="P114" s="176">
        <f>'10%合算(控)'!P114:S114</f>
        <v>0</v>
      </c>
      <c r="Q114" s="177"/>
      <c r="R114" s="177"/>
      <c r="S114" s="178"/>
      <c r="T114" s="168">
        <f>'10%合算(控)'!T114:U114</f>
        <v>0</v>
      </c>
      <c r="U114" s="171"/>
      <c r="V114" s="69">
        <f>'10%合算(控)'!V114:Y114</f>
        <v>0</v>
      </c>
      <c r="W114" s="70"/>
      <c r="X114" s="70"/>
      <c r="Y114" s="71"/>
      <c r="Z114" s="69">
        <f>'10%合算(控)'!Z114:AD114</f>
        <v>0</v>
      </c>
      <c r="AA114" s="70"/>
      <c r="AB114" s="70"/>
      <c r="AC114" s="70"/>
      <c r="AD114" s="71"/>
      <c r="AE114" s="168">
        <f>'10%合算(控)'!AE114:AG114</f>
        <v>0</v>
      </c>
      <c r="AF114" s="169"/>
      <c r="AG114" s="170"/>
      <c r="AH114" s="74"/>
      <c r="AI114" s="45"/>
      <c r="AJ114" s="45"/>
      <c r="AK114" s="46"/>
      <c r="AL114" s="44"/>
      <c r="AM114" s="45"/>
      <c r="AN114" s="45"/>
      <c r="AO114" s="46"/>
      <c r="AP114" s="44"/>
      <c r="AQ114" s="45"/>
      <c r="AR114" s="46"/>
      <c r="AS114" s="44"/>
      <c r="AT114" s="46"/>
      <c r="AU114" s="44"/>
      <c r="AV114" s="47"/>
    </row>
    <row r="115" spans="1:48" ht="25.5" customHeight="1">
      <c r="A115" s="179">
        <f>'10%合算(控)'!A115:B115</f>
        <v>0</v>
      </c>
      <c r="B115" s="180"/>
      <c r="C115" s="174">
        <f>'10%合算(控)'!C115:G115</f>
        <v>0</v>
      </c>
      <c r="D115" s="175"/>
      <c r="E115" s="175"/>
      <c r="F115" s="175"/>
      <c r="G115" s="181"/>
      <c r="H115" s="174">
        <f>'10%合算(控)'!H115:O115</f>
        <v>0</v>
      </c>
      <c r="I115" s="175"/>
      <c r="J115" s="175"/>
      <c r="K115" s="175"/>
      <c r="L115" s="175"/>
      <c r="M115" s="175"/>
      <c r="N115" s="175"/>
      <c r="O115" s="175"/>
      <c r="P115" s="176">
        <f>'10%合算(控)'!P115:S115</f>
        <v>0</v>
      </c>
      <c r="Q115" s="177"/>
      <c r="R115" s="177"/>
      <c r="S115" s="178"/>
      <c r="T115" s="168">
        <f>'10%合算(控)'!T115:U115</f>
        <v>0</v>
      </c>
      <c r="U115" s="171"/>
      <c r="V115" s="69">
        <f>'10%合算(控)'!V115:Y115</f>
        <v>0</v>
      </c>
      <c r="W115" s="70"/>
      <c r="X115" s="70"/>
      <c r="Y115" s="71"/>
      <c r="Z115" s="69">
        <f>'10%合算(控)'!Z115:AD115</f>
        <v>0</v>
      </c>
      <c r="AA115" s="70"/>
      <c r="AB115" s="70"/>
      <c r="AC115" s="70"/>
      <c r="AD115" s="71"/>
      <c r="AE115" s="168">
        <f>'10%合算(控)'!AE115:AG115</f>
        <v>0</v>
      </c>
      <c r="AF115" s="169"/>
      <c r="AG115" s="170"/>
      <c r="AH115" s="74"/>
      <c r="AI115" s="45"/>
      <c r="AJ115" s="45"/>
      <c r="AK115" s="46"/>
      <c r="AL115" s="44"/>
      <c r="AM115" s="45"/>
      <c r="AN115" s="45"/>
      <c r="AO115" s="46"/>
      <c r="AP115" s="44"/>
      <c r="AQ115" s="45"/>
      <c r="AR115" s="46"/>
      <c r="AS115" s="44"/>
      <c r="AT115" s="46"/>
      <c r="AU115" s="44"/>
      <c r="AV115" s="47"/>
    </row>
    <row r="116" spans="1:48" ht="25.5" customHeight="1">
      <c r="A116" s="179">
        <f>'10%合算(控)'!A116:B116</f>
        <v>0</v>
      </c>
      <c r="B116" s="180"/>
      <c r="C116" s="174">
        <f>'10%合算(控)'!C116:G116</f>
        <v>0</v>
      </c>
      <c r="D116" s="175"/>
      <c r="E116" s="175"/>
      <c r="F116" s="175"/>
      <c r="G116" s="181"/>
      <c r="H116" s="174">
        <f>'10%合算(控)'!H116:O116</f>
        <v>0</v>
      </c>
      <c r="I116" s="175"/>
      <c r="J116" s="175"/>
      <c r="K116" s="175"/>
      <c r="L116" s="175"/>
      <c r="M116" s="175"/>
      <c r="N116" s="175"/>
      <c r="O116" s="175"/>
      <c r="P116" s="176">
        <f>'10%合算(控)'!P116:S116</f>
        <v>0</v>
      </c>
      <c r="Q116" s="177"/>
      <c r="R116" s="177"/>
      <c r="S116" s="178"/>
      <c r="T116" s="168">
        <f>'10%合算(控)'!T116:U116</f>
        <v>0</v>
      </c>
      <c r="U116" s="171"/>
      <c r="V116" s="69">
        <f>'10%合算(控)'!V116:Y116</f>
        <v>0</v>
      </c>
      <c r="W116" s="70"/>
      <c r="X116" s="70"/>
      <c r="Y116" s="71"/>
      <c r="Z116" s="69">
        <f>'10%合算(控)'!Z116:AD116</f>
        <v>0</v>
      </c>
      <c r="AA116" s="70"/>
      <c r="AB116" s="70"/>
      <c r="AC116" s="70"/>
      <c r="AD116" s="71"/>
      <c r="AE116" s="168">
        <f>'10%合算(控)'!AE116:AG116</f>
        <v>0</v>
      </c>
      <c r="AF116" s="169"/>
      <c r="AG116" s="170"/>
      <c r="AH116" s="74"/>
      <c r="AI116" s="45"/>
      <c r="AJ116" s="45"/>
      <c r="AK116" s="46"/>
      <c r="AL116" s="44"/>
      <c r="AM116" s="45"/>
      <c r="AN116" s="45"/>
      <c r="AO116" s="46"/>
      <c r="AP116" s="44"/>
      <c r="AQ116" s="45"/>
      <c r="AR116" s="46"/>
      <c r="AS116" s="44"/>
      <c r="AT116" s="46"/>
      <c r="AU116" s="44"/>
      <c r="AV116" s="47"/>
    </row>
    <row r="117" spans="1:48" ht="25.5" customHeight="1">
      <c r="A117" s="179">
        <f>'10%合算(控)'!A117:B117</f>
        <v>0</v>
      </c>
      <c r="B117" s="180"/>
      <c r="C117" s="174">
        <f>'10%合算(控)'!C117:G117</f>
        <v>0</v>
      </c>
      <c r="D117" s="175"/>
      <c r="E117" s="175"/>
      <c r="F117" s="175"/>
      <c r="G117" s="181"/>
      <c r="H117" s="174">
        <f>'10%合算(控)'!H117:O117</f>
        <v>0</v>
      </c>
      <c r="I117" s="175"/>
      <c r="J117" s="175"/>
      <c r="K117" s="175"/>
      <c r="L117" s="175"/>
      <c r="M117" s="175"/>
      <c r="N117" s="175"/>
      <c r="O117" s="175"/>
      <c r="P117" s="176">
        <f>'10%合算(控)'!P117:S117</f>
        <v>0</v>
      </c>
      <c r="Q117" s="177"/>
      <c r="R117" s="177"/>
      <c r="S117" s="178"/>
      <c r="T117" s="168">
        <f>'10%合算(控)'!T117:U117</f>
        <v>0</v>
      </c>
      <c r="U117" s="171"/>
      <c r="V117" s="69">
        <f>'10%合算(控)'!V117:Y117</f>
        <v>0</v>
      </c>
      <c r="W117" s="70"/>
      <c r="X117" s="70"/>
      <c r="Y117" s="71"/>
      <c r="Z117" s="69">
        <f>'10%合算(控)'!Z117:AD117</f>
        <v>0</v>
      </c>
      <c r="AA117" s="70"/>
      <c r="AB117" s="70"/>
      <c r="AC117" s="70"/>
      <c r="AD117" s="71"/>
      <c r="AE117" s="168">
        <f>'10%合算(控)'!AE117:AG117</f>
        <v>0</v>
      </c>
      <c r="AF117" s="169"/>
      <c r="AG117" s="170"/>
      <c r="AH117" s="74"/>
      <c r="AI117" s="45"/>
      <c r="AJ117" s="45"/>
      <c r="AK117" s="46"/>
      <c r="AL117" s="44"/>
      <c r="AM117" s="45"/>
      <c r="AN117" s="45"/>
      <c r="AO117" s="46"/>
      <c r="AP117" s="44"/>
      <c r="AQ117" s="45"/>
      <c r="AR117" s="46"/>
      <c r="AS117" s="44"/>
      <c r="AT117" s="46"/>
      <c r="AU117" s="44"/>
      <c r="AV117" s="47"/>
    </row>
    <row r="118" spans="1:48" ht="25.5" customHeight="1">
      <c r="A118" s="179">
        <f>'10%合算(控)'!A118:B118</f>
        <v>0</v>
      </c>
      <c r="B118" s="180"/>
      <c r="C118" s="174">
        <f>'10%合算(控)'!C118:G118</f>
        <v>0</v>
      </c>
      <c r="D118" s="175"/>
      <c r="E118" s="175"/>
      <c r="F118" s="175"/>
      <c r="G118" s="181"/>
      <c r="H118" s="174">
        <f>'10%合算(控)'!H118:O118</f>
        <v>0</v>
      </c>
      <c r="I118" s="175"/>
      <c r="J118" s="175"/>
      <c r="K118" s="175"/>
      <c r="L118" s="175"/>
      <c r="M118" s="175"/>
      <c r="N118" s="175"/>
      <c r="O118" s="175"/>
      <c r="P118" s="176">
        <f>'10%合算(控)'!P118:S118</f>
        <v>0</v>
      </c>
      <c r="Q118" s="177"/>
      <c r="R118" s="177"/>
      <c r="S118" s="178"/>
      <c r="T118" s="168">
        <f>'10%合算(控)'!T118:U118</f>
        <v>0</v>
      </c>
      <c r="U118" s="171"/>
      <c r="V118" s="69">
        <f>'10%合算(控)'!V118:Y118</f>
        <v>0</v>
      </c>
      <c r="W118" s="70"/>
      <c r="X118" s="70"/>
      <c r="Y118" s="71"/>
      <c r="Z118" s="69">
        <f>'10%合算(控)'!Z118:AD118</f>
        <v>0</v>
      </c>
      <c r="AA118" s="70"/>
      <c r="AB118" s="70"/>
      <c r="AC118" s="70"/>
      <c r="AD118" s="71"/>
      <c r="AE118" s="168">
        <f>'10%合算(控)'!AE118:AG118</f>
        <v>0</v>
      </c>
      <c r="AF118" s="169"/>
      <c r="AG118" s="170"/>
      <c r="AH118" s="74"/>
      <c r="AI118" s="45"/>
      <c r="AJ118" s="45"/>
      <c r="AK118" s="46"/>
      <c r="AL118" s="44"/>
      <c r="AM118" s="45"/>
      <c r="AN118" s="45"/>
      <c r="AO118" s="46"/>
      <c r="AP118" s="44"/>
      <c r="AQ118" s="45"/>
      <c r="AR118" s="46"/>
      <c r="AS118" s="44"/>
      <c r="AT118" s="46"/>
      <c r="AU118" s="44"/>
      <c r="AV118" s="47"/>
    </row>
    <row r="119" spans="1:48" ht="25.5" customHeight="1" thickBot="1">
      <c r="A119" s="91"/>
      <c r="B119" s="92"/>
      <c r="C119" s="86"/>
      <c r="D119" s="87"/>
      <c r="E119" s="87"/>
      <c r="F119" s="87"/>
      <c r="G119" s="88"/>
      <c r="H119" s="3" t="s">
        <v>6</v>
      </c>
      <c r="I119" s="4"/>
      <c r="J119" s="4"/>
      <c r="K119" s="4"/>
      <c r="L119" s="4"/>
      <c r="M119" s="4"/>
      <c r="N119" s="4"/>
      <c r="O119" s="4"/>
      <c r="P119" s="182"/>
      <c r="Q119" s="183"/>
      <c r="R119" s="183"/>
      <c r="S119" s="184"/>
      <c r="T119" s="86"/>
      <c r="U119" s="88"/>
      <c r="V119" s="107"/>
      <c r="W119" s="108"/>
      <c r="X119" s="108"/>
      <c r="Y119" s="109"/>
      <c r="Z119" s="96">
        <f>SUM(Z107:AD118)</f>
        <v>0</v>
      </c>
      <c r="AA119" s="97"/>
      <c r="AB119" s="97"/>
      <c r="AC119" s="97"/>
      <c r="AD119" s="98"/>
      <c r="AE119" s="86"/>
      <c r="AF119" s="87"/>
      <c r="AG119" s="99"/>
      <c r="AH119" s="100"/>
      <c r="AI119" s="87"/>
      <c r="AJ119" s="87"/>
      <c r="AK119" s="88"/>
      <c r="AL119" s="86"/>
      <c r="AM119" s="87"/>
      <c r="AN119" s="87"/>
      <c r="AO119" s="88"/>
      <c r="AP119" s="86"/>
      <c r="AQ119" s="87"/>
      <c r="AR119" s="88"/>
      <c r="AS119" s="86"/>
      <c r="AT119" s="88"/>
      <c r="AU119" s="86"/>
      <c r="AV119" s="89"/>
    </row>
    <row r="120" ht="18.75" customHeight="1"/>
    <row r="121" spans="1:48" ht="18.75" customHeight="1">
      <c r="A121" s="28"/>
      <c r="B121" s="28"/>
      <c r="C121" s="5"/>
      <c r="D121" s="5"/>
      <c r="E121" s="5"/>
      <c r="F121" s="5"/>
      <c r="G121" s="5"/>
      <c r="H121" s="6"/>
      <c r="I121" s="6"/>
      <c r="J121" s="6"/>
      <c r="K121" s="6"/>
      <c r="L121" s="6"/>
      <c r="M121" s="6"/>
      <c r="N121" s="6"/>
      <c r="O121" s="6"/>
      <c r="P121" s="7"/>
      <c r="Q121" s="7"/>
      <c r="R121" s="7"/>
      <c r="S121" s="41" t="s">
        <v>23</v>
      </c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9:30" ht="21" customHeight="1"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37:47" ht="21" customHeight="1">
      <c r="AK123" s="15">
        <f>'10%合算(控)'!AK123:AU123</f>
        <v>0</v>
      </c>
      <c r="AL123" s="15"/>
      <c r="AM123" s="167">
        <f>'10%合算(控)'!AM123:AN123</f>
        <v>0</v>
      </c>
      <c r="AN123" s="167"/>
      <c r="AO123" s="15" t="str">
        <f>'10%合算(控)'!AO123:AY123</f>
        <v>年</v>
      </c>
      <c r="AP123" s="167">
        <f>'10%合算(控)'!AP123:AQ123</f>
        <v>0</v>
      </c>
      <c r="AQ123" s="167"/>
      <c r="AR123" s="15" t="str">
        <f>'10%合算(控)'!AR123:BB123</f>
        <v>月</v>
      </c>
      <c r="AS123" s="167">
        <f>'10%合算(控)'!AS123:AT123</f>
        <v>0</v>
      </c>
      <c r="AT123" s="167"/>
      <c r="AU123" s="15" t="str">
        <f>'10%合算(控)'!AU123:BE123</f>
        <v>日</v>
      </c>
    </row>
    <row r="124" spans="3:48" ht="21" customHeight="1">
      <c r="C124" s="2" t="s">
        <v>0</v>
      </c>
      <c r="D124" s="2"/>
      <c r="E124" s="2"/>
      <c r="F124" s="2"/>
      <c r="G124" s="10" t="s">
        <v>1</v>
      </c>
      <c r="H124" s="2"/>
      <c r="I124" s="2"/>
      <c r="J124" s="2"/>
      <c r="K124" s="2"/>
      <c r="L124" s="2"/>
      <c r="M124" s="2"/>
      <c r="N124" s="2" t="s">
        <v>2</v>
      </c>
      <c r="O124" s="2"/>
      <c r="AI124" s="1" t="s">
        <v>104</v>
      </c>
      <c r="AL124" s="185">
        <f>AL100</f>
        <v>0</v>
      </c>
      <c r="AM124" s="185"/>
      <c r="AN124" s="185"/>
      <c r="AO124" s="185"/>
      <c r="AP124" s="185"/>
      <c r="AQ124" s="185"/>
      <c r="AR124" s="185"/>
      <c r="AS124" s="185"/>
      <c r="AT124" s="185"/>
      <c r="AU124" s="185"/>
      <c r="AV124" s="185"/>
    </row>
    <row r="125" spans="35:48" ht="21" customHeight="1">
      <c r="AI125" s="1" t="s">
        <v>13</v>
      </c>
      <c r="AL125" s="172">
        <f>AL101</f>
        <v>0</v>
      </c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</row>
    <row r="126" spans="38:48" ht="21" customHeight="1">
      <c r="AL126" s="172">
        <f>AL102</f>
        <v>0</v>
      </c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</row>
    <row r="127" spans="35:48" ht="21" customHeight="1">
      <c r="AI127" s="1" t="s">
        <v>14</v>
      </c>
      <c r="AL127" s="22" t="str">
        <f>AL103</f>
        <v>〒</v>
      </c>
      <c r="AM127" s="172">
        <f>'10%合算(控)'!AM127:AV127</f>
        <v>0</v>
      </c>
      <c r="AN127" s="172"/>
      <c r="AO127" s="172"/>
      <c r="AP127" s="172"/>
      <c r="AQ127" s="172"/>
      <c r="AR127" s="172"/>
      <c r="AS127" s="172"/>
      <c r="AT127" s="172"/>
      <c r="AU127" s="172"/>
      <c r="AV127" s="172"/>
    </row>
    <row r="128" spans="38:48" ht="21" customHeight="1">
      <c r="AL128" s="172">
        <f>AL104</f>
        <v>0</v>
      </c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</row>
    <row r="129" spans="38:48" ht="12" customHeight="1" thickBot="1"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1:48" ht="25.5" customHeight="1">
      <c r="A130" s="81" t="s">
        <v>22</v>
      </c>
      <c r="B130" s="82"/>
      <c r="C130" s="61" t="s">
        <v>15</v>
      </c>
      <c r="D130" s="75"/>
      <c r="E130" s="75"/>
      <c r="F130" s="75"/>
      <c r="G130" s="76"/>
      <c r="H130" s="61" t="s">
        <v>16</v>
      </c>
      <c r="I130" s="75"/>
      <c r="J130" s="75"/>
      <c r="K130" s="75"/>
      <c r="L130" s="75"/>
      <c r="M130" s="75"/>
      <c r="N130" s="75"/>
      <c r="O130" s="75"/>
      <c r="P130" s="61" t="s">
        <v>17</v>
      </c>
      <c r="Q130" s="75"/>
      <c r="R130" s="75"/>
      <c r="S130" s="76"/>
      <c r="T130" s="61" t="s">
        <v>21</v>
      </c>
      <c r="U130" s="76"/>
      <c r="V130" s="61" t="s">
        <v>18</v>
      </c>
      <c r="W130" s="75"/>
      <c r="X130" s="75"/>
      <c r="Y130" s="76"/>
      <c r="Z130" s="61" t="s">
        <v>19</v>
      </c>
      <c r="AA130" s="75"/>
      <c r="AB130" s="75"/>
      <c r="AC130" s="75"/>
      <c r="AD130" s="76"/>
      <c r="AE130" s="61" t="s">
        <v>20</v>
      </c>
      <c r="AF130" s="75"/>
      <c r="AG130" s="77"/>
      <c r="AH130" s="78" t="s">
        <v>7</v>
      </c>
      <c r="AI130" s="75"/>
      <c r="AJ130" s="75"/>
      <c r="AK130" s="76"/>
      <c r="AL130" s="61" t="s">
        <v>8</v>
      </c>
      <c r="AM130" s="75"/>
      <c r="AN130" s="75"/>
      <c r="AO130" s="75"/>
      <c r="AP130" s="61" t="s">
        <v>9</v>
      </c>
      <c r="AQ130" s="75"/>
      <c r="AR130" s="76"/>
      <c r="AS130" s="151" t="s">
        <v>10</v>
      </c>
      <c r="AT130" s="152"/>
      <c r="AU130" s="61"/>
      <c r="AV130" s="62"/>
    </row>
    <row r="131" spans="1:48" ht="25.5" customHeight="1">
      <c r="A131" s="179">
        <f>'10%合算(控)'!A131:B131</f>
        <v>0</v>
      </c>
      <c r="B131" s="180"/>
      <c r="C131" s="174">
        <f>'10%合算(控)'!C131:G131</f>
        <v>0</v>
      </c>
      <c r="D131" s="175"/>
      <c r="E131" s="175"/>
      <c r="F131" s="175"/>
      <c r="G131" s="181"/>
      <c r="H131" s="174">
        <f>'10%合算(控)'!H131:O131</f>
        <v>0</v>
      </c>
      <c r="I131" s="175"/>
      <c r="J131" s="175"/>
      <c r="K131" s="175"/>
      <c r="L131" s="175"/>
      <c r="M131" s="175"/>
      <c r="N131" s="175"/>
      <c r="O131" s="175"/>
      <c r="P131" s="176">
        <f>'10%合算(控)'!P131:S131</f>
        <v>0</v>
      </c>
      <c r="Q131" s="177"/>
      <c r="R131" s="177"/>
      <c r="S131" s="178"/>
      <c r="T131" s="168">
        <f>'10%合算(控)'!T131:U131</f>
        <v>0</v>
      </c>
      <c r="U131" s="171"/>
      <c r="V131" s="69">
        <f>'10%合算(控)'!V131:Y131</f>
        <v>0</v>
      </c>
      <c r="W131" s="70"/>
      <c r="X131" s="70"/>
      <c r="Y131" s="71"/>
      <c r="Z131" s="69">
        <f>'10%合算(控)'!Z131:AD131</f>
        <v>0</v>
      </c>
      <c r="AA131" s="70"/>
      <c r="AB131" s="70"/>
      <c r="AC131" s="70"/>
      <c r="AD131" s="71"/>
      <c r="AE131" s="168">
        <f>'10%合算(控)'!AE131:AG131</f>
        <v>0</v>
      </c>
      <c r="AF131" s="169"/>
      <c r="AG131" s="170"/>
      <c r="AH131" s="74"/>
      <c r="AI131" s="45"/>
      <c r="AJ131" s="45"/>
      <c r="AK131" s="46"/>
      <c r="AL131" s="44"/>
      <c r="AM131" s="45"/>
      <c r="AN131" s="45"/>
      <c r="AO131" s="46"/>
      <c r="AP131" s="44"/>
      <c r="AQ131" s="45"/>
      <c r="AR131" s="46"/>
      <c r="AS131" s="44"/>
      <c r="AT131" s="46"/>
      <c r="AU131" s="44"/>
      <c r="AV131" s="47"/>
    </row>
    <row r="132" spans="1:48" ht="25.5" customHeight="1">
      <c r="A132" s="179">
        <f>'10%合算(控)'!A132:B132</f>
        <v>0</v>
      </c>
      <c r="B132" s="180"/>
      <c r="C132" s="174">
        <f>'10%合算(控)'!C132:G132</f>
        <v>0</v>
      </c>
      <c r="D132" s="175"/>
      <c r="E132" s="175"/>
      <c r="F132" s="175"/>
      <c r="G132" s="181"/>
      <c r="H132" s="174">
        <f>'10%合算(控)'!H132:O132</f>
        <v>0</v>
      </c>
      <c r="I132" s="175"/>
      <c r="J132" s="175"/>
      <c r="K132" s="175"/>
      <c r="L132" s="175"/>
      <c r="M132" s="175"/>
      <c r="N132" s="175"/>
      <c r="O132" s="175"/>
      <c r="P132" s="176">
        <f>'10%合算(控)'!P132:S132</f>
        <v>0</v>
      </c>
      <c r="Q132" s="177"/>
      <c r="R132" s="177"/>
      <c r="S132" s="178"/>
      <c r="T132" s="168">
        <f>'10%合算(控)'!T132:U132</f>
        <v>0</v>
      </c>
      <c r="U132" s="171"/>
      <c r="V132" s="69">
        <f>'10%合算(控)'!V132:Y132</f>
        <v>0</v>
      </c>
      <c r="W132" s="70"/>
      <c r="X132" s="70"/>
      <c r="Y132" s="71"/>
      <c r="Z132" s="69">
        <f>'10%合算(控)'!Z132:AD132</f>
        <v>0</v>
      </c>
      <c r="AA132" s="70"/>
      <c r="AB132" s="70"/>
      <c r="AC132" s="70"/>
      <c r="AD132" s="71"/>
      <c r="AE132" s="168">
        <f>'10%合算(控)'!AE132:AG132</f>
        <v>0</v>
      </c>
      <c r="AF132" s="169"/>
      <c r="AG132" s="170"/>
      <c r="AH132" s="74"/>
      <c r="AI132" s="45"/>
      <c r="AJ132" s="45"/>
      <c r="AK132" s="46"/>
      <c r="AL132" s="44"/>
      <c r="AM132" s="45"/>
      <c r="AN132" s="45"/>
      <c r="AO132" s="46"/>
      <c r="AP132" s="44"/>
      <c r="AQ132" s="45"/>
      <c r="AR132" s="46"/>
      <c r="AS132" s="44"/>
      <c r="AT132" s="46"/>
      <c r="AU132" s="44"/>
      <c r="AV132" s="47"/>
    </row>
    <row r="133" spans="1:48" ht="25.5" customHeight="1">
      <c r="A133" s="179">
        <f>'10%合算(控)'!A133:B133</f>
        <v>0</v>
      </c>
      <c r="B133" s="180"/>
      <c r="C133" s="174">
        <f>'10%合算(控)'!C133:G133</f>
        <v>0</v>
      </c>
      <c r="D133" s="175"/>
      <c r="E133" s="175"/>
      <c r="F133" s="175"/>
      <c r="G133" s="181"/>
      <c r="H133" s="174">
        <f>'10%合算(控)'!H133:O133</f>
        <v>0</v>
      </c>
      <c r="I133" s="175"/>
      <c r="J133" s="175"/>
      <c r="K133" s="175"/>
      <c r="L133" s="175"/>
      <c r="M133" s="175"/>
      <c r="N133" s="175"/>
      <c r="O133" s="175"/>
      <c r="P133" s="176">
        <f>'10%合算(控)'!P133:S133</f>
        <v>0</v>
      </c>
      <c r="Q133" s="177"/>
      <c r="R133" s="177"/>
      <c r="S133" s="178"/>
      <c r="T133" s="168">
        <f>'10%合算(控)'!T133:U133</f>
        <v>0</v>
      </c>
      <c r="U133" s="171"/>
      <c r="V133" s="69">
        <f>'10%合算(控)'!V133:Y133</f>
        <v>0</v>
      </c>
      <c r="W133" s="70"/>
      <c r="X133" s="70"/>
      <c r="Y133" s="71"/>
      <c r="Z133" s="69">
        <f>'10%合算(控)'!Z133:AD133</f>
        <v>0</v>
      </c>
      <c r="AA133" s="70"/>
      <c r="AB133" s="70"/>
      <c r="AC133" s="70"/>
      <c r="AD133" s="71"/>
      <c r="AE133" s="168">
        <f>'10%合算(控)'!AE133:AG133</f>
        <v>0</v>
      </c>
      <c r="AF133" s="169"/>
      <c r="AG133" s="170"/>
      <c r="AH133" s="74"/>
      <c r="AI133" s="45"/>
      <c r="AJ133" s="45"/>
      <c r="AK133" s="46"/>
      <c r="AL133" s="44"/>
      <c r="AM133" s="45"/>
      <c r="AN133" s="45"/>
      <c r="AO133" s="46"/>
      <c r="AP133" s="44"/>
      <c r="AQ133" s="45"/>
      <c r="AR133" s="46"/>
      <c r="AS133" s="44"/>
      <c r="AT133" s="46"/>
      <c r="AU133" s="44"/>
      <c r="AV133" s="47"/>
    </row>
    <row r="134" spans="1:48" ht="25.5" customHeight="1">
      <c r="A134" s="179">
        <f>'10%合算(控)'!A134:B134</f>
        <v>0</v>
      </c>
      <c r="B134" s="180"/>
      <c r="C134" s="174">
        <f>'10%合算(控)'!C134:G134</f>
        <v>0</v>
      </c>
      <c r="D134" s="175"/>
      <c r="E134" s="175"/>
      <c r="F134" s="175"/>
      <c r="G134" s="181"/>
      <c r="H134" s="174">
        <f>'10%合算(控)'!H134:O134</f>
        <v>0</v>
      </c>
      <c r="I134" s="175"/>
      <c r="J134" s="175"/>
      <c r="K134" s="175"/>
      <c r="L134" s="175"/>
      <c r="M134" s="175"/>
      <c r="N134" s="175"/>
      <c r="O134" s="175"/>
      <c r="P134" s="176">
        <f>'10%合算(控)'!P134:S134</f>
        <v>0</v>
      </c>
      <c r="Q134" s="177"/>
      <c r="R134" s="177"/>
      <c r="S134" s="178"/>
      <c r="T134" s="168">
        <f>'10%合算(控)'!T134:U134</f>
        <v>0</v>
      </c>
      <c r="U134" s="171"/>
      <c r="V134" s="69">
        <f>'10%合算(控)'!V134:Y134</f>
        <v>0</v>
      </c>
      <c r="W134" s="70"/>
      <c r="X134" s="70"/>
      <c r="Y134" s="71"/>
      <c r="Z134" s="69">
        <f>'10%合算(控)'!Z134:AD134</f>
        <v>0</v>
      </c>
      <c r="AA134" s="70"/>
      <c r="AB134" s="70"/>
      <c r="AC134" s="70"/>
      <c r="AD134" s="71"/>
      <c r="AE134" s="168">
        <f>'10%合算(控)'!AE134:AG134</f>
        <v>0</v>
      </c>
      <c r="AF134" s="169"/>
      <c r="AG134" s="170"/>
      <c r="AH134" s="74"/>
      <c r="AI134" s="45"/>
      <c r="AJ134" s="45"/>
      <c r="AK134" s="46"/>
      <c r="AL134" s="44"/>
      <c r="AM134" s="45"/>
      <c r="AN134" s="45"/>
      <c r="AO134" s="46"/>
      <c r="AP134" s="44"/>
      <c r="AQ134" s="45"/>
      <c r="AR134" s="46"/>
      <c r="AS134" s="44"/>
      <c r="AT134" s="46"/>
      <c r="AU134" s="44"/>
      <c r="AV134" s="47"/>
    </row>
    <row r="135" spans="1:48" ht="25.5" customHeight="1">
      <c r="A135" s="179">
        <f>'10%合算(控)'!A135:B135</f>
        <v>0</v>
      </c>
      <c r="B135" s="180"/>
      <c r="C135" s="174">
        <f>'10%合算(控)'!C135:G135</f>
        <v>0</v>
      </c>
      <c r="D135" s="175"/>
      <c r="E135" s="175"/>
      <c r="F135" s="175"/>
      <c r="G135" s="181"/>
      <c r="H135" s="174">
        <f>'10%合算(控)'!H135:O135</f>
        <v>0</v>
      </c>
      <c r="I135" s="175"/>
      <c r="J135" s="175"/>
      <c r="K135" s="175"/>
      <c r="L135" s="175"/>
      <c r="M135" s="175"/>
      <c r="N135" s="175"/>
      <c r="O135" s="175"/>
      <c r="P135" s="176">
        <f>'10%合算(控)'!P135:S135</f>
        <v>0</v>
      </c>
      <c r="Q135" s="177"/>
      <c r="R135" s="177"/>
      <c r="S135" s="178"/>
      <c r="T135" s="168">
        <f>'10%合算(控)'!T135:U135</f>
        <v>0</v>
      </c>
      <c r="U135" s="171"/>
      <c r="V135" s="69">
        <f>'10%合算(控)'!V135:Y135</f>
        <v>0</v>
      </c>
      <c r="W135" s="70"/>
      <c r="X135" s="70"/>
      <c r="Y135" s="71"/>
      <c r="Z135" s="69">
        <f>'10%合算(控)'!Z135:AD135</f>
        <v>0</v>
      </c>
      <c r="AA135" s="70"/>
      <c r="AB135" s="70"/>
      <c r="AC135" s="70"/>
      <c r="AD135" s="71"/>
      <c r="AE135" s="168">
        <f>'10%合算(控)'!AE135:AG135</f>
        <v>0</v>
      </c>
      <c r="AF135" s="169"/>
      <c r="AG135" s="170"/>
      <c r="AH135" s="74"/>
      <c r="AI135" s="45"/>
      <c r="AJ135" s="45"/>
      <c r="AK135" s="46"/>
      <c r="AL135" s="44"/>
      <c r="AM135" s="45"/>
      <c r="AN135" s="45"/>
      <c r="AO135" s="46"/>
      <c r="AP135" s="44"/>
      <c r="AQ135" s="45"/>
      <c r="AR135" s="46"/>
      <c r="AS135" s="44"/>
      <c r="AT135" s="46"/>
      <c r="AU135" s="44"/>
      <c r="AV135" s="47"/>
    </row>
    <row r="136" spans="1:48" ht="25.5" customHeight="1">
      <c r="A136" s="179">
        <f>'10%合算(控)'!A136:B136</f>
        <v>0</v>
      </c>
      <c r="B136" s="180"/>
      <c r="C136" s="174">
        <f>'10%合算(控)'!C136:G136</f>
        <v>0</v>
      </c>
      <c r="D136" s="175"/>
      <c r="E136" s="175"/>
      <c r="F136" s="175"/>
      <c r="G136" s="181"/>
      <c r="H136" s="174">
        <f>'10%合算(控)'!H136:O136</f>
        <v>0</v>
      </c>
      <c r="I136" s="175"/>
      <c r="J136" s="175"/>
      <c r="K136" s="175"/>
      <c r="L136" s="175"/>
      <c r="M136" s="175"/>
      <c r="N136" s="175"/>
      <c r="O136" s="175"/>
      <c r="P136" s="176">
        <f>'10%合算(控)'!P136:S136</f>
        <v>0</v>
      </c>
      <c r="Q136" s="177"/>
      <c r="R136" s="177"/>
      <c r="S136" s="178"/>
      <c r="T136" s="168">
        <f>'10%合算(控)'!T136:U136</f>
        <v>0</v>
      </c>
      <c r="U136" s="171"/>
      <c r="V136" s="69">
        <f>'10%合算(控)'!V136:Y136</f>
        <v>0</v>
      </c>
      <c r="W136" s="70"/>
      <c r="X136" s="70"/>
      <c r="Y136" s="71"/>
      <c r="Z136" s="69">
        <f>'10%合算(控)'!Z136:AD136</f>
        <v>0</v>
      </c>
      <c r="AA136" s="70"/>
      <c r="AB136" s="70"/>
      <c r="AC136" s="70"/>
      <c r="AD136" s="71"/>
      <c r="AE136" s="168">
        <f>'10%合算(控)'!AE136:AG136</f>
        <v>0</v>
      </c>
      <c r="AF136" s="169"/>
      <c r="AG136" s="170"/>
      <c r="AH136" s="74"/>
      <c r="AI136" s="45"/>
      <c r="AJ136" s="45"/>
      <c r="AK136" s="46"/>
      <c r="AL136" s="44"/>
      <c r="AM136" s="45"/>
      <c r="AN136" s="45"/>
      <c r="AO136" s="46"/>
      <c r="AP136" s="44"/>
      <c r="AQ136" s="45"/>
      <c r="AR136" s="46"/>
      <c r="AS136" s="44"/>
      <c r="AT136" s="46"/>
      <c r="AU136" s="44"/>
      <c r="AV136" s="47"/>
    </row>
    <row r="137" spans="1:48" ht="25.5" customHeight="1">
      <c r="A137" s="179">
        <f>'10%合算(控)'!A137:B137</f>
        <v>0</v>
      </c>
      <c r="B137" s="180"/>
      <c r="C137" s="174">
        <f>'10%合算(控)'!C137:G137</f>
        <v>0</v>
      </c>
      <c r="D137" s="175"/>
      <c r="E137" s="175"/>
      <c r="F137" s="175"/>
      <c r="G137" s="181"/>
      <c r="H137" s="174">
        <f>'10%合算(控)'!H137:O137</f>
        <v>0</v>
      </c>
      <c r="I137" s="175"/>
      <c r="J137" s="175"/>
      <c r="K137" s="175"/>
      <c r="L137" s="175"/>
      <c r="M137" s="175"/>
      <c r="N137" s="175"/>
      <c r="O137" s="175"/>
      <c r="P137" s="176">
        <f>'10%合算(控)'!P137:S137</f>
        <v>0</v>
      </c>
      <c r="Q137" s="177"/>
      <c r="R137" s="177"/>
      <c r="S137" s="178"/>
      <c r="T137" s="168">
        <f>'10%合算(控)'!T137:U137</f>
        <v>0</v>
      </c>
      <c r="U137" s="171"/>
      <c r="V137" s="69">
        <f>'10%合算(控)'!V137:Y137</f>
        <v>0</v>
      </c>
      <c r="W137" s="70"/>
      <c r="X137" s="70"/>
      <c r="Y137" s="71"/>
      <c r="Z137" s="69">
        <f>'10%合算(控)'!Z137:AD137</f>
        <v>0</v>
      </c>
      <c r="AA137" s="70"/>
      <c r="AB137" s="70"/>
      <c r="AC137" s="70"/>
      <c r="AD137" s="71"/>
      <c r="AE137" s="168">
        <f>'10%合算(控)'!AE137:AG137</f>
        <v>0</v>
      </c>
      <c r="AF137" s="169"/>
      <c r="AG137" s="170"/>
      <c r="AH137" s="74"/>
      <c r="AI137" s="45"/>
      <c r="AJ137" s="45"/>
      <c r="AK137" s="46"/>
      <c r="AL137" s="44"/>
      <c r="AM137" s="45"/>
      <c r="AN137" s="45"/>
      <c r="AO137" s="46"/>
      <c r="AP137" s="44"/>
      <c r="AQ137" s="45"/>
      <c r="AR137" s="46"/>
      <c r="AS137" s="44"/>
      <c r="AT137" s="46"/>
      <c r="AU137" s="44"/>
      <c r="AV137" s="47"/>
    </row>
    <row r="138" spans="1:48" ht="25.5" customHeight="1">
      <c r="A138" s="179">
        <f>'10%合算(控)'!A138:B138</f>
        <v>0</v>
      </c>
      <c r="B138" s="180"/>
      <c r="C138" s="174">
        <f>'10%合算(控)'!C138:G138</f>
        <v>0</v>
      </c>
      <c r="D138" s="175"/>
      <c r="E138" s="175"/>
      <c r="F138" s="175"/>
      <c r="G138" s="181"/>
      <c r="H138" s="174">
        <f>'10%合算(控)'!H138:O138</f>
        <v>0</v>
      </c>
      <c r="I138" s="175"/>
      <c r="J138" s="175"/>
      <c r="K138" s="175"/>
      <c r="L138" s="175"/>
      <c r="M138" s="175"/>
      <c r="N138" s="175"/>
      <c r="O138" s="175"/>
      <c r="P138" s="176">
        <f>'10%合算(控)'!P138:S138</f>
        <v>0</v>
      </c>
      <c r="Q138" s="177"/>
      <c r="R138" s="177"/>
      <c r="S138" s="178"/>
      <c r="T138" s="168">
        <f>'10%合算(控)'!T138:U138</f>
        <v>0</v>
      </c>
      <c r="U138" s="171"/>
      <c r="V138" s="69">
        <f>'10%合算(控)'!V138:Y138</f>
        <v>0</v>
      </c>
      <c r="W138" s="70"/>
      <c r="X138" s="70"/>
      <c r="Y138" s="71"/>
      <c r="Z138" s="69">
        <f>'10%合算(控)'!Z138:AD138</f>
        <v>0</v>
      </c>
      <c r="AA138" s="70"/>
      <c r="AB138" s="70"/>
      <c r="AC138" s="70"/>
      <c r="AD138" s="71"/>
      <c r="AE138" s="168">
        <f>'10%合算(控)'!AE138:AG138</f>
        <v>0</v>
      </c>
      <c r="AF138" s="169"/>
      <c r="AG138" s="170"/>
      <c r="AH138" s="74"/>
      <c r="AI138" s="45"/>
      <c r="AJ138" s="45"/>
      <c r="AK138" s="46"/>
      <c r="AL138" s="44"/>
      <c r="AM138" s="45"/>
      <c r="AN138" s="45"/>
      <c r="AO138" s="46"/>
      <c r="AP138" s="44"/>
      <c r="AQ138" s="45"/>
      <c r="AR138" s="46"/>
      <c r="AS138" s="44"/>
      <c r="AT138" s="46"/>
      <c r="AU138" s="44"/>
      <c r="AV138" s="47"/>
    </row>
    <row r="139" spans="1:48" ht="25.5" customHeight="1">
      <c r="A139" s="179">
        <f>'10%合算(控)'!A139:B139</f>
        <v>0</v>
      </c>
      <c r="B139" s="180"/>
      <c r="C139" s="174">
        <f>'10%合算(控)'!C139:G139</f>
        <v>0</v>
      </c>
      <c r="D139" s="175"/>
      <c r="E139" s="175"/>
      <c r="F139" s="175"/>
      <c r="G139" s="181"/>
      <c r="H139" s="174">
        <f>'10%合算(控)'!H139:O139</f>
        <v>0</v>
      </c>
      <c r="I139" s="175"/>
      <c r="J139" s="175"/>
      <c r="K139" s="175"/>
      <c r="L139" s="175"/>
      <c r="M139" s="175"/>
      <c r="N139" s="175"/>
      <c r="O139" s="175"/>
      <c r="P139" s="176">
        <f>'10%合算(控)'!P139:S139</f>
        <v>0</v>
      </c>
      <c r="Q139" s="177"/>
      <c r="R139" s="177"/>
      <c r="S139" s="178"/>
      <c r="T139" s="168">
        <f>'10%合算(控)'!T139:U139</f>
        <v>0</v>
      </c>
      <c r="U139" s="171"/>
      <c r="V139" s="69">
        <f>'10%合算(控)'!V139:Y139</f>
        <v>0</v>
      </c>
      <c r="W139" s="70"/>
      <c r="X139" s="70"/>
      <c r="Y139" s="71"/>
      <c r="Z139" s="69">
        <f>'10%合算(控)'!Z139:AD139</f>
        <v>0</v>
      </c>
      <c r="AA139" s="70"/>
      <c r="AB139" s="70"/>
      <c r="AC139" s="70"/>
      <c r="AD139" s="71"/>
      <c r="AE139" s="168">
        <f>'10%合算(控)'!AE139:AG139</f>
        <v>0</v>
      </c>
      <c r="AF139" s="169"/>
      <c r="AG139" s="170"/>
      <c r="AH139" s="74"/>
      <c r="AI139" s="45"/>
      <c r="AJ139" s="45"/>
      <c r="AK139" s="46"/>
      <c r="AL139" s="44"/>
      <c r="AM139" s="45"/>
      <c r="AN139" s="45"/>
      <c r="AO139" s="46"/>
      <c r="AP139" s="44"/>
      <c r="AQ139" s="45"/>
      <c r="AR139" s="46"/>
      <c r="AS139" s="44"/>
      <c r="AT139" s="46"/>
      <c r="AU139" s="44"/>
      <c r="AV139" s="47"/>
    </row>
    <row r="140" spans="1:48" ht="25.5" customHeight="1">
      <c r="A140" s="179">
        <f>'10%合算(控)'!A140:B140</f>
        <v>0</v>
      </c>
      <c r="B140" s="180"/>
      <c r="C140" s="174">
        <f>'10%合算(控)'!C140:G140</f>
        <v>0</v>
      </c>
      <c r="D140" s="175"/>
      <c r="E140" s="175"/>
      <c r="F140" s="175"/>
      <c r="G140" s="181"/>
      <c r="H140" s="174">
        <f>'10%合算(控)'!H140:O140</f>
        <v>0</v>
      </c>
      <c r="I140" s="175"/>
      <c r="J140" s="175"/>
      <c r="K140" s="175"/>
      <c r="L140" s="175"/>
      <c r="M140" s="175"/>
      <c r="N140" s="175"/>
      <c r="O140" s="175"/>
      <c r="P140" s="176">
        <f>'10%合算(控)'!P140:S140</f>
        <v>0</v>
      </c>
      <c r="Q140" s="177"/>
      <c r="R140" s="177"/>
      <c r="S140" s="178"/>
      <c r="T140" s="168">
        <f>'10%合算(控)'!T140:U140</f>
        <v>0</v>
      </c>
      <c r="U140" s="171"/>
      <c r="V140" s="69">
        <f>'10%合算(控)'!V140:Y140</f>
        <v>0</v>
      </c>
      <c r="W140" s="70"/>
      <c r="X140" s="70"/>
      <c r="Y140" s="71"/>
      <c r="Z140" s="69">
        <f>'10%合算(控)'!Z140:AD140</f>
        <v>0</v>
      </c>
      <c r="AA140" s="70"/>
      <c r="AB140" s="70"/>
      <c r="AC140" s="70"/>
      <c r="AD140" s="71"/>
      <c r="AE140" s="168">
        <f>'10%合算(控)'!AE140:AG140</f>
        <v>0</v>
      </c>
      <c r="AF140" s="169"/>
      <c r="AG140" s="170"/>
      <c r="AH140" s="74"/>
      <c r="AI140" s="45"/>
      <c r="AJ140" s="45"/>
      <c r="AK140" s="46"/>
      <c r="AL140" s="44"/>
      <c r="AM140" s="45"/>
      <c r="AN140" s="45"/>
      <c r="AO140" s="46"/>
      <c r="AP140" s="44"/>
      <c r="AQ140" s="45"/>
      <c r="AR140" s="46"/>
      <c r="AS140" s="44"/>
      <c r="AT140" s="46"/>
      <c r="AU140" s="44"/>
      <c r="AV140" s="47"/>
    </row>
    <row r="141" spans="1:48" ht="25.5" customHeight="1">
      <c r="A141" s="179">
        <f>'10%合算(控)'!A141:B141</f>
        <v>0</v>
      </c>
      <c r="B141" s="180"/>
      <c r="C141" s="174">
        <f>'10%合算(控)'!C141:G141</f>
        <v>0</v>
      </c>
      <c r="D141" s="175"/>
      <c r="E141" s="175"/>
      <c r="F141" s="175"/>
      <c r="G141" s="181"/>
      <c r="H141" s="174">
        <f>'10%合算(控)'!H141:O141</f>
        <v>0</v>
      </c>
      <c r="I141" s="175"/>
      <c r="J141" s="175"/>
      <c r="K141" s="175"/>
      <c r="L141" s="175"/>
      <c r="M141" s="175"/>
      <c r="N141" s="175"/>
      <c r="O141" s="175"/>
      <c r="P141" s="176">
        <f>'10%合算(控)'!P141:S141</f>
        <v>0</v>
      </c>
      <c r="Q141" s="177"/>
      <c r="R141" s="177"/>
      <c r="S141" s="178"/>
      <c r="T141" s="168">
        <f>'10%合算(控)'!T141:U141</f>
        <v>0</v>
      </c>
      <c r="U141" s="171"/>
      <c r="V141" s="69">
        <f>'10%合算(控)'!V141:Y141</f>
        <v>0</v>
      </c>
      <c r="W141" s="70"/>
      <c r="X141" s="70"/>
      <c r="Y141" s="71"/>
      <c r="Z141" s="69">
        <f>'10%合算(控)'!Z141:AD141</f>
        <v>0</v>
      </c>
      <c r="AA141" s="70"/>
      <c r="AB141" s="70"/>
      <c r="AC141" s="70"/>
      <c r="AD141" s="71"/>
      <c r="AE141" s="168">
        <f>'10%合算(控)'!AE141:AG141</f>
        <v>0</v>
      </c>
      <c r="AF141" s="169"/>
      <c r="AG141" s="170"/>
      <c r="AH141" s="74"/>
      <c r="AI141" s="45"/>
      <c r="AJ141" s="45"/>
      <c r="AK141" s="46"/>
      <c r="AL141" s="44"/>
      <c r="AM141" s="45"/>
      <c r="AN141" s="45"/>
      <c r="AO141" s="46"/>
      <c r="AP141" s="44"/>
      <c r="AQ141" s="45"/>
      <c r="AR141" s="46"/>
      <c r="AS141" s="44"/>
      <c r="AT141" s="46"/>
      <c r="AU141" s="44"/>
      <c r="AV141" s="47"/>
    </row>
    <row r="142" spans="1:48" ht="25.5" customHeight="1">
      <c r="A142" s="179">
        <f>'10%合算(控)'!A142:B142</f>
        <v>0</v>
      </c>
      <c r="B142" s="180"/>
      <c r="C142" s="174">
        <f>'10%合算(控)'!C142:G142</f>
        <v>0</v>
      </c>
      <c r="D142" s="175"/>
      <c r="E142" s="175"/>
      <c r="F142" s="175"/>
      <c r="G142" s="181"/>
      <c r="H142" s="174">
        <f>'10%合算(控)'!H142:O142</f>
        <v>0</v>
      </c>
      <c r="I142" s="175"/>
      <c r="J142" s="175"/>
      <c r="K142" s="175"/>
      <c r="L142" s="175"/>
      <c r="M142" s="175"/>
      <c r="N142" s="175"/>
      <c r="O142" s="175"/>
      <c r="P142" s="176">
        <f>'10%合算(控)'!P142:S142</f>
        <v>0</v>
      </c>
      <c r="Q142" s="177"/>
      <c r="R142" s="177"/>
      <c r="S142" s="178"/>
      <c r="T142" s="168">
        <f>'10%合算(控)'!T142:U142</f>
        <v>0</v>
      </c>
      <c r="U142" s="171"/>
      <c r="V142" s="69">
        <f>'10%合算(控)'!V142:Y142</f>
        <v>0</v>
      </c>
      <c r="W142" s="70"/>
      <c r="X142" s="70"/>
      <c r="Y142" s="71"/>
      <c r="Z142" s="69">
        <f>'10%合算(控)'!Z142:AD142</f>
        <v>0</v>
      </c>
      <c r="AA142" s="70"/>
      <c r="AB142" s="70"/>
      <c r="AC142" s="70"/>
      <c r="AD142" s="71"/>
      <c r="AE142" s="168">
        <f>'10%合算(控)'!AE142:AG142</f>
        <v>0</v>
      </c>
      <c r="AF142" s="169"/>
      <c r="AG142" s="170"/>
      <c r="AH142" s="74"/>
      <c r="AI142" s="45"/>
      <c r="AJ142" s="45"/>
      <c r="AK142" s="46"/>
      <c r="AL142" s="44"/>
      <c r="AM142" s="45"/>
      <c r="AN142" s="45"/>
      <c r="AO142" s="46"/>
      <c r="AP142" s="44"/>
      <c r="AQ142" s="45"/>
      <c r="AR142" s="46"/>
      <c r="AS142" s="44"/>
      <c r="AT142" s="46"/>
      <c r="AU142" s="44"/>
      <c r="AV142" s="47"/>
    </row>
    <row r="143" spans="1:48" ht="25.5" customHeight="1" thickBot="1">
      <c r="A143" s="91"/>
      <c r="B143" s="92"/>
      <c r="C143" s="86"/>
      <c r="D143" s="87"/>
      <c r="E143" s="87"/>
      <c r="F143" s="87"/>
      <c r="G143" s="88"/>
      <c r="H143" s="3" t="s">
        <v>6</v>
      </c>
      <c r="I143" s="4"/>
      <c r="J143" s="4"/>
      <c r="K143" s="4"/>
      <c r="L143" s="4"/>
      <c r="M143" s="4"/>
      <c r="N143" s="4"/>
      <c r="O143" s="4"/>
      <c r="P143" s="104"/>
      <c r="Q143" s="105"/>
      <c r="R143" s="105"/>
      <c r="S143" s="106"/>
      <c r="T143" s="86"/>
      <c r="U143" s="88"/>
      <c r="V143" s="107"/>
      <c r="W143" s="108"/>
      <c r="X143" s="108"/>
      <c r="Y143" s="109"/>
      <c r="Z143" s="96">
        <f>SUM(Z131:AD142)</f>
        <v>0</v>
      </c>
      <c r="AA143" s="97"/>
      <c r="AB143" s="97"/>
      <c r="AC143" s="97"/>
      <c r="AD143" s="98"/>
      <c r="AE143" s="86"/>
      <c r="AF143" s="87"/>
      <c r="AG143" s="99"/>
      <c r="AH143" s="100"/>
      <c r="AI143" s="87"/>
      <c r="AJ143" s="87"/>
      <c r="AK143" s="88"/>
      <c r="AL143" s="86"/>
      <c r="AM143" s="87"/>
      <c r="AN143" s="87"/>
      <c r="AO143" s="88"/>
      <c r="AP143" s="86"/>
      <c r="AQ143" s="87"/>
      <c r="AR143" s="88"/>
      <c r="AS143" s="86"/>
      <c r="AT143" s="88"/>
      <c r="AU143" s="86"/>
      <c r="AV143" s="89"/>
    </row>
    <row r="144" ht="18.75" customHeight="1"/>
    <row r="145" spans="1:48" ht="18.75" customHeight="1">
      <c r="A145" s="28"/>
      <c r="B145" s="28"/>
      <c r="C145" s="5"/>
      <c r="D145" s="5"/>
      <c r="E145" s="5"/>
      <c r="F145" s="5"/>
      <c r="G145" s="5"/>
      <c r="H145" s="6"/>
      <c r="I145" s="6"/>
      <c r="J145" s="6"/>
      <c r="K145" s="6"/>
      <c r="L145" s="6"/>
      <c r="M145" s="6"/>
      <c r="N145" s="6"/>
      <c r="O145" s="6"/>
      <c r="P145" s="7"/>
      <c r="Q145" s="7"/>
      <c r="R145" s="7"/>
      <c r="S145" s="41" t="s">
        <v>23</v>
      </c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</row>
    <row r="146" spans="19:30" ht="21" customHeight="1"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37:47" ht="21" customHeight="1">
      <c r="AK147" s="15">
        <f>'10%合算(控)'!AK147:AU147</f>
        <v>0</v>
      </c>
      <c r="AL147" s="15"/>
      <c r="AM147" s="167">
        <f>'10%合算(控)'!AM147:AN147</f>
        <v>0</v>
      </c>
      <c r="AN147" s="167"/>
      <c r="AO147" s="15" t="str">
        <f>'10%合算(控)'!AO147:AY147</f>
        <v>年</v>
      </c>
      <c r="AP147" s="167">
        <f>'10%合算(控)'!AP147:AQ147</f>
        <v>0</v>
      </c>
      <c r="AQ147" s="167"/>
      <c r="AR147" s="15" t="str">
        <f>'10%合算(控)'!AR147:BB147</f>
        <v>月</v>
      </c>
      <c r="AS147" s="167">
        <f>'10%合算(控)'!AS147:AT147</f>
        <v>0</v>
      </c>
      <c r="AT147" s="167"/>
      <c r="AU147" s="15" t="str">
        <f>'10%合算(控)'!AU147:BE147</f>
        <v>日</v>
      </c>
    </row>
    <row r="148" spans="3:48" ht="21" customHeight="1">
      <c r="C148" s="2" t="s">
        <v>0</v>
      </c>
      <c r="D148" s="2"/>
      <c r="E148" s="2"/>
      <c r="F148" s="2"/>
      <c r="G148" s="10" t="s">
        <v>1</v>
      </c>
      <c r="H148" s="2"/>
      <c r="I148" s="2"/>
      <c r="J148" s="2"/>
      <c r="K148" s="2"/>
      <c r="L148" s="2"/>
      <c r="M148" s="2"/>
      <c r="N148" s="2" t="s">
        <v>2</v>
      </c>
      <c r="O148" s="2"/>
      <c r="AI148" s="1" t="s">
        <v>104</v>
      </c>
      <c r="AL148" s="185">
        <f>AL124</f>
        <v>0</v>
      </c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</row>
    <row r="149" spans="35:48" ht="21" customHeight="1">
      <c r="AI149" s="1" t="s">
        <v>13</v>
      </c>
      <c r="AL149" s="172">
        <f>AL125</f>
        <v>0</v>
      </c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</row>
    <row r="150" spans="38:48" ht="21" customHeight="1">
      <c r="AL150" s="172">
        <f>AL126</f>
        <v>0</v>
      </c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</row>
    <row r="151" spans="35:48" ht="21" customHeight="1">
      <c r="AI151" s="1" t="s">
        <v>14</v>
      </c>
      <c r="AL151" s="22" t="str">
        <f>AL127</f>
        <v>〒</v>
      </c>
      <c r="AM151" s="172">
        <f>'10%合算(控)'!AM151:AV151</f>
        <v>0</v>
      </c>
      <c r="AN151" s="172"/>
      <c r="AO151" s="172"/>
      <c r="AP151" s="172"/>
      <c r="AQ151" s="172"/>
      <c r="AR151" s="172"/>
      <c r="AS151" s="172"/>
      <c r="AT151" s="172"/>
      <c r="AU151" s="172"/>
      <c r="AV151" s="172"/>
    </row>
    <row r="152" spans="38:48" ht="21" customHeight="1">
      <c r="AL152" s="172">
        <f>AL128</f>
        <v>0</v>
      </c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</row>
    <row r="153" spans="38:48" ht="12" customHeight="1" thickBot="1"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1:48" ht="25.5" customHeight="1">
      <c r="A154" s="81" t="s">
        <v>22</v>
      </c>
      <c r="B154" s="82"/>
      <c r="C154" s="61" t="s">
        <v>15</v>
      </c>
      <c r="D154" s="75"/>
      <c r="E154" s="75"/>
      <c r="F154" s="75"/>
      <c r="G154" s="76"/>
      <c r="H154" s="61" t="s">
        <v>16</v>
      </c>
      <c r="I154" s="75"/>
      <c r="J154" s="75"/>
      <c r="K154" s="75"/>
      <c r="L154" s="75"/>
      <c r="M154" s="75"/>
      <c r="N154" s="75"/>
      <c r="O154" s="75"/>
      <c r="P154" s="61" t="s">
        <v>17</v>
      </c>
      <c r="Q154" s="75"/>
      <c r="R154" s="75"/>
      <c r="S154" s="76"/>
      <c r="T154" s="61" t="s">
        <v>21</v>
      </c>
      <c r="U154" s="76"/>
      <c r="V154" s="61" t="s">
        <v>18</v>
      </c>
      <c r="W154" s="75"/>
      <c r="X154" s="75"/>
      <c r="Y154" s="76"/>
      <c r="Z154" s="61" t="s">
        <v>19</v>
      </c>
      <c r="AA154" s="75"/>
      <c r="AB154" s="75"/>
      <c r="AC154" s="75"/>
      <c r="AD154" s="76"/>
      <c r="AE154" s="61" t="s">
        <v>20</v>
      </c>
      <c r="AF154" s="75"/>
      <c r="AG154" s="77"/>
      <c r="AH154" s="78" t="s">
        <v>7</v>
      </c>
      <c r="AI154" s="75"/>
      <c r="AJ154" s="75"/>
      <c r="AK154" s="76"/>
      <c r="AL154" s="61" t="s">
        <v>8</v>
      </c>
      <c r="AM154" s="75"/>
      <c r="AN154" s="75"/>
      <c r="AO154" s="75"/>
      <c r="AP154" s="61" t="s">
        <v>9</v>
      </c>
      <c r="AQ154" s="75"/>
      <c r="AR154" s="76"/>
      <c r="AS154" s="151" t="s">
        <v>10</v>
      </c>
      <c r="AT154" s="152"/>
      <c r="AU154" s="61"/>
      <c r="AV154" s="62"/>
    </row>
    <row r="155" spans="1:48" ht="25.5" customHeight="1">
      <c r="A155" s="179">
        <f>'10%合算(控)'!A155:B155</f>
        <v>0</v>
      </c>
      <c r="B155" s="180"/>
      <c r="C155" s="174">
        <f>'10%合算(控)'!C155:G155</f>
        <v>0</v>
      </c>
      <c r="D155" s="175"/>
      <c r="E155" s="175"/>
      <c r="F155" s="175"/>
      <c r="G155" s="181"/>
      <c r="H155" s="174">
        <f>'10%合算(控)'!H155:O155</f>
        <v>0</v>
      </c>
      <c r="I155" s="175"/>
      <c r="J155" s="175"/>
      <c r="K155" s="175"/>
      <c r="L155" s="175"/>
      <c r="M155" s="175"/>
      <c r="N155" s="175"/>
      <c r="O155" s="175"/>
      <c r="P155" s="176">
        <f>'10%合算(控)'!P155:S155</f>
        <v>0</v>
      </c>
      <c r="Q155" s="177"/>
      <c r="R155" s="177"/>
      <c r="S155" s="178"/>
      <c r="T155" s="168">
        <f>'10%合算(控)'!T155:U155</f>
        <v>0</v>
      </c>
      <c r="U155" s="171"/>
      <c r="V155" s="69">
        <f>'10%合算(控)'!V155:Y155</f>
        <v>0</v>
      </c>
      <c r="W155" s="70"/>
      <c r="X155" s="70"/>
      <c r="Y155" s="71"/>
      <c r="Z155" s="69">
        <f>'10%合算(控)'!Z155:AD155</f>
        <v>0</v>
      </c>
      <c r="AA155" s="70"/>
      <c r="AB155" s="70"/>
      <c r="AC155" s="70"/>
      <c r="AD155" s="71"/>
      <c r="AE155" s="168">
        <f>'10%合算(控)'!AE155:AG155</f>
        <v>0</v>
      </c>
      <c r="AF155" s="169"/>
      <c r="AG155" s="170"/>
      <c r="AH155" s="74"/>
      <c r="AI155" s="45"/>
      <c r="AJ155" s="45"/>
      <c r="AK155" s="46"/>
      <c r="AL155" s="44"/>
      <c r="AM155" s="45"/>
      <c r="AN155" s="45"/>
      <c r="AO155" s="46"/>
      <c r="AP155" s="44"/>
      <c r="AQ155" s="45"/>
      <c r="AR155" s="46"/>
      <c r="AS155" s="44"/>
      <c r="AT155" s="46"/>
      <c r="AU155" s="44"/>
      <c r="AV155" s="47"/>
    </row>
    <row r="156" spans="1:48" ht="25.5" customHeight="1">
      <c r="A156" s="179">
        <f>'10%合算(控)'!A156:B156</f>
        <v>0</v>
      </c>
      <c r="B156" s="180"/>
      <c r="C156" s="174">
        <f>'10%合算(控)'!C156:G156</f>
        <v>0</v>
      </c>
      <c r="D156" s="175"/>
      <c r="E156" s="175"/>
      <c r="F156" s="175"/>
      <c r="G156" s="181"/>
      <c r="H156" s="174">
        <f>'10%合算(控)'!H156:O156</f>
        <v>0</v>
      </c>
      <c r="I156" s="175"/>
      <c r="J156" s="175"/>
      <c r="K156" s="175"/>
      <c r="L156" s="175"/>
      <c r="M156" s="175"/>
      <c r="N156" s="175"/>
      <c r="O156" s="175"/>
      <c r="P156" s="176">
        <f>'10%合算(控)'!P156:S156</f>
        <v>0</v>
      </c>
      <c r="Q156" s="177"/>
      <c r="R156" s="177"/>
      <c r="S156" s="178"/>
      <c r="T156" s="168">
        <f>'10%合算(控)'!T156:U156</f>
        <v>0</v>
      </c>
      <c r="U156" s="171"/>
      <c r="V156" s="69">
        <f>'10%合算(控)'!V156:Y156</f>
        <v>0</v>
      </c>
      <c r="W156" s="70"/>
      <c r="X156" s="70"/>
      <c r="Y156" s="71"/>
      <c r="Z156" s="69">
        <f>'10%合算(控)'!Z156:AD156</f>
        <v>0</v>
      </c>
      <c r="AA156" s="70"/>
      <c r="AB156" s="70"/>
      <c r="AC156" s="70"/>
      <c r="AD156" s="71"/>
      <c r="AE156" s="168">
        <f>'10%合算(控)'!AE156:AG156</f>
        <v>0</v>
      </c>
      <c r="AF156" s="169"/>
      <c r="AG156" s="170"/>
      <c r="AH156" s="74"/>
      <c r="AI156" s="45"/>
      <c r="AJ156" s="45"/>
      <c r="AK156" s="46"/>
      <c r="AL156" s="44"/>
      <c r="AM156" s="45"/>
      <c r="AN156" s="45"/>
      <c r="AO156" s="46"/>
      <c r="AP156" s="44"/>
      <c r="AQ156" s="45"/>
      <c r="AR156" s="46"/>
      <c r="AS156" s="44"/>
      <c r="AT156" s="46"/>
      <c r="AU156" s="44"/>
      <c r="AV156" s="47"/>
    </row>
    <row r="157" spans="1:48" ht="25.5" customHeight="1">
      <c r="A157" s="179">
        <f>'10%合算(控)'!A157:B157</f>
        <v>0</v>
      </c>
      <c r="B157" s="180"/>
      <c r="C157" s="174">
        <f>'10%合算(控)'!C157:G157</f>
        <v>0</v>
      </c>
      <c r="D157" s="175"/>
      <c r="E157" s="175"/>
      <c r="F157" s="175"/>
      <c r="G157" s="181"/>
      <c r="H157" s="174">
        <f>'10%合算(控)'!H157:O157</f>
        <v>0</v>
      </c>
      <c r="I157" s="175"/>
      <c r="J157" s="175"/>
      <c r="K157" s="175"/>
      <c r="L157" s="175"/>
      <c r="M157" s="175"/>
      <c r="N157" s="175"/>
      <c r="O157" s="175"/>
      <c r="P157" s="176">
        <f>'10%合算(控)'!P157:S157</f>
        <v>0</v>
      </c>
      <c r="Q157" s="177"/>
      <c r="R157" s="177"/>
      <c r="S157" s="178"/>
      <c r="T157" s="168">
        <f>'10%合算(控)'!T157:U157</f>
        <v>0</v>
      </c>
      <c r="U157" s="171"/>
      <c r="V157" s="69">
        <f>'10%合算(控)'!V157:Y157</f>
        <v>0</v>
      </c>
      <c r="W157" s="70"/>
      <c r="X157" s="70"/>
      <c r="Y157" s="71"/>
      <c r="Z157" s="69">
        <f>'10%合算(控)'!Z157:AD157</f>
        <v>0</v>
      </c>
      <c r="AA157" s="70"/>
      <c r="AB157" s="70"/>
      <c r="AC157" s="70"/>
      <c r="AD157" s="71"/>
      <c r="AE157" s="168">
        <f>'10%合算(控)'!AE157:AG157</f>
        <v>0</v>
      </c>
      <c r="AF157" s="169"/>
      <c r="AG157" s="170"/>
      <c r="AH157" s="74"/>
      <c r="AI157" s="45"/>
      <c r="AJ157" s="45"/>
      <c r="AK157" s="46"/>
      <c r="AL157" s="44"/>
      <c r="AM157" s="45"/>
      <c r="AN157" s="45"/>
      <c r="AO157" s="46"/>
      <c r="AP157" s="44"/>
      <c r="AQ157" s="45"/>
      <c r="AR157" s="46"/>
      <c r="AS157" s="44"/>
      <c r="AT157" s="46"/>
      <c r="AU157" s="44"/>
      <c r="AV157" s="47"/>
    </row>
    <row r="158" spans="1:48" ht="25.5" customHeight="1">
      <c r="A158" s="179">
        <f>'10%合算(控)'!A158:B158</f>
        <v>0</v>
      </c>
      <c r="B158" s="180"/>
      <c r="C158" s="174">
        <f>'10%合算(控)'!C158:G158</f>
        <v>0</v>
      </c>
      <c r="D158" s="175"/>
      <c r="E158" s="175"/>
      <c r="F158" s="175"/>
      <c r="G158" s="181"/>
      <c r="H158" s="174">
        <f>'10%合算(控)'!H158:O158</f>
        <v>0</v>
      </c>
      <c r="I158" s="175"/>
      <c r="J158" s="175"/>
      <c r="K158" s="175"/>
      <c r="L158" s="175"/>
      <c r="M158" s="175"/>
      <c r="N158" s="175"/>
      <c r="O158" s="175"/>
      <c r="P158" s="176">
        <f>'10%合算(控)'!P158:S158</f>
        <v>0</v>
      </c>
      <c r="Q158" s="177"/>
      <c r="R158" s="177"/>
      <c r="S158" s="178"/>
      <c r="T158" s="168">
        <f>'10%合算(控)'!T158:U158</f>
        <v>0</v>
      </c>
      <c r="U158" s="171"/>
      <c r="V158" s="69">
        <f>'10%合算(控)'!V158:Y158</f>
        <v>0</v>
      </c>
      <c r="W158" s="70"/>
      <c r="X158" s="70"/>
      <c r="Y158" s="71"/>
      <c r="Z158" s="69">
        <f>'10%合算(控)'!Z158:AD158</f>
        <v>0</v>
      </c>
      <c r="AA158" s="70"/>
      <c r="AB158" s="70"/>
      <c r="AC158" s="70"/>
      <c r="AD158" s="71"/>
      <c r="AE158" s="168">
        <f>'10%合算(控)'!AE158:AG158</f>
        <v>0</v>
      </c>
      <c r="AF158" s="169"/>
      <c r="AG158" s="170"/>
      <c r="AH158" s="74"/>
      <c r="AI158" s="45"/>
      <c r="AJ158" s="45"/>
      <c r="AK158" s="46"/>
      <c r="AL158" s="44"/>
      <c r="AM158" s="45"/>
      <c r="AN158" s="45"/>
      <c r="AO158" s="46"/>
      <c r="AP158" s="44"/>
      <c r="AQ158" s="45"/>
      <c r="AR158" s="46"/>
      <c r="AS158" s="44"/>
      <c r="AT158" s="46"/>
      <c r="AU158" s="44"/>
      <c r="AV158" s="47"/>
    </row>
    <row r="159" spans="1:48" ht="25.5" customHeight="1">
      <c r="A159" s="179">
        <f>'10%合算(控)'!A159:B159</f>
        <v>0</v>
      </c>
      <c r="B159" s="180"/>
      <c r="C159" s="174">
        <f>'10%合算(控)'!C159:G159</f>
        <v>0</v>
      </c>
      <c r="D159" s="175"/>
      <c r="E159" s="175"/>
      <c r="F159" s="175"/>
      <c r="G159" s="181"/>
      <c r="H159" s="174">
        <f>'10%合算(控)'!H159:O159</f>
        <v>0</v>
      </c>
      <c r="I159" s="175"/>
      <c r="J159" s="175"/>
      <c r="K159" s="175"/>
      <c r="L159" s="175"/>
      <c r="M159" s="175"/>
      <c r="N159" s="175"/>
      <c r="O159" s="175"/>
      <c r="P159" s="176">
        <f>'10%合算(控)'!P159:S159</f>
        <v>0</v>
      </c>
      <c r="Q159" s="177"/>
      <c r="R159" s="177"/>
      <c r="S159" s="178"/>
      <c r="T159" s="168">
        <f>'10%合算(控)'!T159:U159</f>
        <v>0</v>
      </c>
      <c r="U159" s="171"/>
      <c r="V159" s="69">
        <f>'10%合算(控)'!V159:Y159</f>
        <v>0</v>
      </c>
      <c r="W159" s="70"/>
      <c r="X159" s="70"/>
      <c r="Y159" s="71"/>
      <c r="Z159" s="69">
        <f>'10%合算(控)'!Z159:AD159</f>
        <v>0</v>
      </c>
      <c r="AA159" s="70"/>
      <c r="AB159" s="70"/>
      <c r="AC159" s="70"/>
      <c r="AD159" s="71"/>
      <c r="AE159" s="168">
        <f>'10%合算(控)'!AE159:AG159</f>
        <v>0</v>
      </c>
      <c r="AF159" s="169"/>
      <c r="AG159" s="170"/>
      <c r="AH159" s="74"/>
      <c r="AI159" s="45"/>
      <c r="AJ159" s="45"/>
      <c r="AK159" s="46"/>
      <c r="AL159" s="44"/>
      <c r="AM159" s="45"/>
      <c r="AN159" s="45"/>
      <c r="AO159" s="46"/>
      <c r="AP159" s="44"/>
      <c r="AQ159" s="45"/>
      <c r="AR159" s="46"/>
      <c r="AS159" s="44"/>
      <c r="AT159" s="46"/>
      <c r="AU159" s="44"/>
      <c r="AV159" s="47"/>
    </row>
    <row r="160" spans="1:48" ht="25.5" customHeight="1">
      <c r="A160" s="179">
        <f>'10%合算(控)'!A160:B160</f>
        <v>0</v>
      </c>
      <c r="B160" s="180"/>
      <c r="C160" s="174">
        <f>'10%合算(控)'!C160:G160</f>
        <v>0</v>
      </c>
      <c r="D160" s="175"/>
      <c r="E160" s="175"/>
      <c r="F160" s="175"/>
      <c r="G160" s="181"/>
      <c r="H160" s="174">
        <f>'10%合算(控)'!H160:O160</f>
        <v>0</v>
      </c>
      <c r="I160" s="175"/>
      <c r="J160" s="175"/>
      <c r="K160" s="175"/>
      <c r="L160" s="175"/>
      <c r="M160" s="175"/>
      <c r="N160" s="175"/>
      <c r="O160" s="175"/>
      <c r="P160" s="176">
        <f>'10%合算(控)'!P160:S160</f>
        <v>0</v>
      </c>
      <c r="Q160" s="177"/>
      <c r="R160" s="177"/>
      <c r="S160" s="178"/>
      <c r="T160" s="168">
        <f>'10%合算(控)'!T160:U160</f>
        <v>0</v>
      </c>
      <c r="U160" s="171"/>
      <c r="V160" s="69">
        <f>'10%合算(控)'!V160:Y160</f>
        <v>0</v>
      </c>
      <c r="W160" s="70"/>
      <c r="X160" s="70"/>
      <c r="Y160" s="71"/>
      <c r="Z160" s="69">
        <f>'10%合算(控)'!Z160:AD160</f>
        <v>0</v>
      </c>
      <c r="AA160" s="70"/>
      <c r="AB160" s="70"/>
      <c r="AC160" s="70"/>
      <c r="AD160" s="71"/>
      <c r="AE160" s="168">
        <f>'10%合算(控)'!AE160:AG160</f>
        <v>0</v>
      </c>
      <c r="AF160" s="169"/>
      <c r="AG160" s="170"/>
      <c r="AH160" s="74"/>
      <c r="AI160" s="45"/>
      <c r="AJ160" s="45"/>
      <c r="AK160" s="46"/>
      <c r="AL160" s="44"/>
      <c r="AM160" s="45"/>
      <c r="AN160" s="45"/>
      <c r="AO160" s="46"/>
      <c r="AP160" s="44"/>
      <c r="AQ160" s="45"/>
      <c r="AR160" s="46"/>
      <c r="AS160" s="44"/>
      <c r="AT160" s="46"/>
      <c r="AU160" s="44"/>
      <c r="AV160" s="47"/>
    </row>
    <row r="161" spans="1:48" ht="25.5" customHeight="1">
      <c r="A161" s="179">
        <f>'10%合算(控)'!A161:B161</f>
        <v>0</v>
      </c>
      <c r="B161" s="180"/>
      <c r="C161" s="174">
        <f>'10%合算(控)'!C161:G161</f>
        <v>0</v>
      </c>
      <c r="D161" s="175"/>
      <c r="E161" s="175"/>
      <c r="F161" s="175"/>
      <c r="G161" s="181"/>
      <c r="H161" s="174">
        <f>'10%合算(控)'!H161:O161</f>
        <v>0</v>
      </c>
      <c r="I161" s="175"/>
      <c r="J161" s="175"/>
      <c r="K161" s="175"/>
      <c r="L161" s="175"/>
      <c r="M161" s="175"/>
      <c r="N161" s="175"/>
      <c r="O161" s="175"/>
      <c r="P161" s="176">
        <f>'10%合算(控)'!P161:S161</f>
        <v>0</v>
      </c>
      <c r="Q161" s="177"/>
      <c r="R161" s="177"/>
      <c r="S161" s="178"/>
      <c r="T161" s="168">
        <f>'10%合算(控)'!T161:U161</f>
        <v>0</v>
      </c>
      <c r="U161" s="171"/>
      <c r="V161" s="69">
        <f>'10%合算(控)'!V161:Y161</f>
        <v>0</v>
      </c>
      <c r="W161" s="70"/>
      <c r="X161" s="70"/>
      <c r="Y161" s="71"/>
      <c r="Z161" s="69">
        <f>'10%合算(控)'!Z161:AD161</f>
        <v>0</v>
      </c>
      <c r="AA161" s="70"/>
      <c r="AB161" s="70"/>
      <c r="AC161" s="70"/>
      <c r="AD161" s="71"/>
      <c r="AE161" s="168">
        <f>'10%合算(控)'!AE161:AG161</f>
        <v>0</v>
      </c>
      <c r="AF161" s="169"/>
      <c r="AG161" s="170"/>
      <c r="AH161" s="74"/>
      <c r="AI161" s="45"/>
      <c r="AJ161" s="45"/>
      <c r="AK161" s="46"/>
      <c r="AL161" s="44"/>
      <c r="AM161" s="45"/>
      <c r="AN161" s="45"/>
      <c r="AO161" s="46"/>
      <c r="AP161" s="44"/>
      <c r="AQ161" s="45"/>
      <c r="AR161" s="46"/>
      <c r="AS161" s="44"/>
      <c r="AT161" s="46"/>
      <c r="AU161" s="44"/>
      <c r="AV161" s="47"/>
    </row>
    <row r="162" spans="1:48" ht="25.5" customHeight="1">
      <c r="A162" s="179">
        <f>'10%合算(控)'!A162:B162</f>
        <v>0</v>
      </c>
      <c r="B162" s="180"/>
      <c r="C162" s="174">
        <f>'10%合算(控)'!C162:G162</f>
        <v>0</v>
      </c>
      <c r="D162" s="175"/>
      <c r="E162" s="175"/>
      <c r="F162" s="175"/>
      <c r="G162" s="181"/>
      <c r="H162" s="174">
        <f>'10%合算(控)'!H162:O162</f>
        <v>0</v>
      </c>
      <c r="I162" s="175"/>
      <c r="J162" s="175"/>
      <c r="K162" s="175"/>
      <c r="L162" s="175"/>
      <c r="M162" s="175"/>
      <c r="N162" s="175"/>
      <c r="O162" s="175"/>
      <c r="P162" s="176">
        <f>'10%合算(控)'!P162:S162</f>
        <v>0</v>
      </c>
      <c r="Q162" s="177"/>
      <c r="R162" s="177"/>
      <c r="S162" s="178"/>
      <c r="T162" s="168">
        <f>'10%合算(控)'!T162:U162</f>
        <v>0</v>
      </c>
      <c r="U162" s="171"/>
      <c r="V162" s="69">
        <f>'10%合算(控)'!V162:Y162</f>
        <v>0</v>
      </c>
      <c r="W162" s="70"/>
      <c r="X162" s="70"/>
      <c r="Y162" s="71"/>
      <c r="Z162" s="69">
        <f>'10%合算(控)'!Z162:AD162</f>
        <v>0</v>
      </c>
      <c r="AA162" s="70"/>
      <c r="AB162" s="70"/>
      <c r="AC162" s="70"/>
      <c r="AD162" s="71"/>
      <c r="AE162" s="168">
        <f>'10%合算(控)'!AE162:AG162</f>
        <v>0</v>
      </c>
      <c r="AF162" s="169"/>
      <c r="AG162" s="170"/>
      <c r="AH162" s="74"/>
      <c r="AI162" s="45"/>
      <c r="AJ162" s="45"/>
      <c r="AK162" s="46"/>
      <c r="AL162" s="44"/>
      <c r="AM162" s="45"/>
      <c r="AN162" s="45"/>
      <c r="AO162" s="46"/>
      <c r="AP162" s="44"/>
      <c r="AQ162" s="45"/>
      <c r="AR162" s="46"/>
      <c r="AS162" s="44"/>
      <c r="AT162" s="46"/>
      <c r="AU162" s="44"/>
      <c r="AV162" s="47"/>
    </row>
    <row r="163" spans="1:48" ht="25.5" customHeight="1">
      <c r="A163" s="179">
        <f>'10%合算(控)'!A163:B163</f>
        <v>0</v>
      </c>
      <c r="B163" s="180"/>
      <c r="C163" s="174">
        <f>'10%合算(控)'!C163:G163</f>
        <v>0</v>
      </c>
      <c r="D163" s="175"/>
      <c r="E163" s="175"/>
      <c r="F163" s="175"/>
      <c r="G163" s="181"/>
      <c r="H163" s="174">
        <f>'10%合算(控)'!H163:O163</f>
        <v>0</v>
      </c>
      <c r="I163" s="175"/>
      <c r="J163" s="175"/>
      <c r="K163" s="175"/>
      <c r="L163" s="175"/>
      <c r="M163" s="175"/>
      <c r="N163" s="175"/>
      <c r="O163" s="175"/>
      <c r="P163" s="176">
        <f>'10%合算(控)'!P163:S163</f>
        <v>0</v>
      </c>
      <c r="Q163" s="177"/>
      <c r="R163" s="177"/>
      <c r="S163" s="178"/>
      <c r="T163" s="168">
        <f>'10%合算(控)'!T163:U163</f>
        <v>0</v>
      </c>
      <c r="U163" s="171"/>
      <c r="V163" s="69">
        <f>'10%合算(控)'!V163:Y163</f>
        <v>0</v>
      </c>
      <c r="W163" s="70"/>
      <c r="X163" s="70"/>
      <c r="Y163" s="71"/>
      <c r="Z163" s="69">
        <f>'10%合算(控)'!Z163:AD163</f>
        <v>0</v>
      </c>
      <c r="AA163" s="70"/>
      <c r="AB163" s="70"/>
      <c r="AC163" s="70"/>
      <c r="AD163" s="71"/>
      <c r="AE163" s="168">
        <f>'10%合算(控)'!AE163:AG163</f>
        <v>0</v>
      </c>
      <c r="AF163" s="169"/>
      <c r="AG163" s="170"/>
      <c r="AH163" s="74"/>
      <c r="AI163" s="45"/>
      <c r="AJ163" s="45"/>
      <c r="AK163" s="46"/>
      <c r="AL163" s="44"/>
      <c r="AM163" s="45"/>
      <c r="AN163" s="45"/>
      <c r="AO163" s="46"/>
      <c r="AP163" s="44"/>
      <c r="AQ163" s="45"/>
      <c r="AR163" s="46"/>
      <c r="AS163" s="44"/>
      <c r="AT163" s="46"/>
      <c r="AU163" s="44"/>
      <c r="AV163" s="47"/>
    </row>
    <row r="164" spans="1:48" ht="25.5" customHeight="1">
      <c r="A164" s="179">
        <f>'10%合算(控)'!A164:B164</f>
        <v>0</v>
      </c>
      <c r="B164" s="180"/>
      <c r="C164" s="174">
        <f>'10%合算(控)'!C164:G164</f>
        <v>0</v>
      </c>
      <c r="D164" s="175"/>
      <c r="E164" s="175"/>
      <c r="F164" s="175"/>
      <c r="G164" s="181"/>
      <c r="H164" s="174">
        <f>'10%合算(控)'!H164:O164</f>
        <v>0</v>
      </c>
      <c r="I164" s="175"/>
      <c r="J164" s="175"/>
      <c r="K164" s="175"/>
      <c r="L164" s="175"/>
      <c r="M164" s="175"/>
      <c r="N164" s="175"/>
      <c r="O164" s="175"/>
      <c r="P164" s="176">
        <f>'10%合算(控)'!P164:S164</f>
        <v>0</v>
      </c>
      <c r="Q164" s="177"/>
      <c r="R164" s="177"/>
      <c r="S164" s="178"/>
      <c r="T164" s="168">
        <f>'10%合算(控)'!T164:U164</f>
        <v>0</v>
      </c>
      <c r="U164" s="171"/>
      <c r="V164" s="69">
        <f>'10%合算(控)'!V164:Y164</f>
        <v>0</v>
      </c>
      <c r="W164" s="70"/>
      <c r="X164" s="70"/>
      <c r="Y164" s="71"/>
      <c r="Z164" s="69">
        <f>'10%合算(控)'!Z164:AD164</f>
        <v>0</v>
      </c>
      <c r="AA164" s="70"/>
      <c r="AB164" s="70"/>
      <c r="AC164" s="70"/>
      <c r="AD164" s="71"/>
      <c r="AE164" s="168">
        <f>'10%合算(控)'!AE164:AG164</f>
        <v>0</v>
      </c>
      <c r="AF164" s="169"/>
      <c r="AG164" s="170"/>
      <c r="AH164" s="74"/>
      <c r="AI164" s="45"/>
      <c r="AJ164" s="45"/>
      <c r="AK164" s="46"/>
      <c r="AL164" s="44"/>
      <c r="AM164" s="45"/>
      <c r="AN164" s="45"/>
      <c r="AO164" s="46"/>
      <c r="AP164" s="44"/>
      <c r="AQ164" s="45"/>
      <c r="AR164" s="46"/>
      <c r="AS164" s="44"/>
      <c r="AT164" s="46"/>
      <c r="AU164" s="44"/>
      <c r="AV164" s="47"/>
    </row>
    <row r="165" spans="1:48" ht="25.5" customHeight="1">
      <c r="A165" s="179">
        <f>'10%合算(控)'!A165:B165</f>
        <v>0</v>
      </c>
      <c r="B165" s="180"/>
      <c r="C165" s="174">
        <f>'10%合算(控)'!C165:G165</f>
        <v>0</v>
      </c>
      <c r="D165" s="175"/>
      <c r="E165" s="175"/>
      <c r="F165" s="175"/>
      <c r="G165" s="181"/>
      <c r="H165" s="174">
        <f>'10%合算(控)'!H165:O165</f>
        <v>0</v>
      </c>
      <c r="I165" s="175"/>
      <c r="J165" s="175"/>
      <c r="K165" s="175"/>
      <c r="L165" s="175"/>
      <c r="M165" s="175"/>
      <c r="N165" s="175"/>
      <c r="O165" s="175"/>
      <c r="P165" s="176">
        <f>'10%合算(控)'!P165:S165</f>
        <v>0</v>
      </c>
      <c r="Q165" s="177"/>
      <c r="R165" s="177"/>
      <c r="S165" s="178"/>
      <c r="T165" s="168">
        <f>'10%合算(控)'!T165:U165</f>
        <v>0</v>
      </c>
      <c r="U165" s="171"/>
      <c r="V165" s="69">
        <f>'10%合算(控)'!V165:Y165</f>
        <v>0</v>
      </c>
      <c r="W165" s="70"/>
      <c r="X165" s="70"/>
      <c r="Y165" s="71"/>
      <c r="Z165" s="69">
        <f>'10%合算(控)'!Z165:AD165</f>
        <v>0</v>
      </c>
      <c r="AA165" s="70"/>
      <c r="AB165" s="70"/>
      <c r="AC165" s="70"/>
      <c r="AD165" s="71"/>
      <c r="AE165" s="168">
        <f>'10%合算(控)'!AE165:AG165</f>
        <v>0</v>
      </c>
      <c r="AF165" s="169"/>
      <c r="AG165" s="170"/>
      <c r="AH165" s="74"/>
      <c r="AI165" s="45"/>
      <c r="AJ165" s="45"/>
      <c r="AK165" s="46"/>
      <c r="AL165" s="44"/>
      <c r="AM165" s="45"/>
      <c r="AN165" s="45"/>
      <c r="AO165" s="46"/>
      <c r="AP165" s="44"/>
      <c r="AQ165" s="45"/>
      <c r="AR165" s="46"/>
      <c r="AS165" s="44"/>
      <c r="AT165" s="46"/>
      <c r="AU165" s="44"/>
      <c r="AV165" s="47"/>
    </row>
    <row r="166" spans="1:48" ht="25.5" customHeight="1">
      <c r="A166" s="179">
        <f>'10%合算(控)'!A166:B166</f>
        <v>0</v>
      </c>
      <c r="B166" s="180"/>
      <c r="C166" s="174">
        <f>'10%合算(控)'!C166:G166</f>
        <v>0</v>
      </c>
      <c r="D166" s="175"/>
      <c r="E166" s="175"/>
      <c r="F166" s="175"/>
      <c r="G166" s="181"/>
      <c r="H166" s="174">
        <f>'10%合算(控)'!H166:O166</f>
        <v>0</v>
      </c>
      <c r="I166" s="175"/>
      <c r="J166" s="175"/>
      <c r="K166" s="175"/>
      <c r="L166" s="175"/>
      <c r="M166" s="175"/>
      <c r="N166" s="175"/>
      <c r="O166" s="175"/>
      <c r="P166" s="176">
        <f>'10%合算(控)'!P166:S166</f>
        <v>0</v>
      </c>
      <c r="Q166" s="177"/>
      <c r="R166" s="177"/>
      <c r="S166" s="178"/>
      <c r="T166" s="168">
        <f>'10%合算(控)'!T166:U166</f>
        <v>0</v>
      </c>
      <c r="U166" s="171"/>
      <c r="V166" s="69">
        <f>'10%合算(控)'!V166:Y166</f>
        <v>0</v>
      </c>
      <c r="W166" s="70"/>
      <c r="X166" s="70"/>
      <c r="Y166" s="71"/>
      <c r="Z166" s="69">
        <f>'10%合算(控)'!Z166:AD166</f>
        <v>0</v>
      </c>
      <c r="AA166" s="70"/>
      <c r="AB166" s="70"/>
      <c r="AC166" s="70"/>
      <c r="AD166" s="71"/>
      <c r="AE166" s="168">
        <f>'10%合算(控)'!AE166:AG166</f>
        <v>0</v>
      </c>
      <c r="AF166" s="169"/>
      <c r="AG166" s="170"/>
      <c r="AH166" s="74"/>
      <c r="AI166" s="45"/>
      <c r="AJ166" s="45"/>
      <c r="AK166" s="46"/>
      <c r="AL166" s="44"/>
      <c r="AM166" s="45"/>
      <c r="AN166" s="45"/>
      <c r="AO166" s="46"/>
      <c r="AP166" s="44"/>
      <c r="AQ166" s="45"/>
      <c r="AR166" s="46"/>
      <c r="AS166" s="44"/>
      <c r="AT166" s="46"/>
      <c r="AU166" s="44"/>
      <c r="AV166" s="47"/>
    </row>
    <row r="167" spans="1:48" ht="25.5" customHeight="1" thickBot="1">
      <c r="A167" s="91"/>
      <c r="B167" s="92"/>
      <c r="C167" s="86"/>
      <c r="D167" s="87"/>
      <c r="E167" s="87"/>
      <c r="F167" s="87"/>
      <c r="G167" s="88"/>
      <c r="H167" s="3" t="s">
        <v>6</v>
      </c>
      <c r="I167" s="4"/>
      <c r="J167" s="4"/>
      <c r="K167" s="4"/>
      <c r="L167" s="4"/>
      <c r="M167" s="4"/>
      <c r="N167" s="4"/>
      <c r="O167" s="4"/>
      <c r="P167" s="104"/>
      <c r="Q167" s="105"/>
      <c r="R167" s="105"/>
      <c r="S167" s="106"/>
      <c r="T167" s="86"/>
      <c r="U167" s="88"/>
      <c r="V167" s="107"/>
      <c r="W167" s="108"/>
      <c r="X167" s="108"/>
      <c r="Y167" s="109"/>
      <c r="Z167" s="96">
        <f>SUM(Z155:AD166)</f>
        <v>0</v>
      </c>
      <c r="AA167" s="97"/>
      <c r="AB167" s="97"/>
      <c r="AC167" s="97"/>
      <c r="AD167" s="98"/>
      <c r="AE167" s="86"/>
      <c r="AF167" s="87"/>
      <c r="AG167" s="99"/>
      <c r="AH167" s="100"/>
      <c r="AI167" s="87"/>
      <c r="AJ167" s="87"/>
      <c r="AK167" s="88"/>
      <c r="AL167" s="86"/>
      <c r="AM167" s="87"/>
      <c r="AN167" s="87"/>
      <c r="AO167" s="88"/>
      <c r="AP167" s="86"/>
      <c r="AQ167" s="87"/>
      <c r="AR167" s="88"/>
      <c r="AS167" s="86"/>
      <c r="AT167" s="88"/>
      <c r="AU167" s="86"/>
      <c r="AV167" s="89"/>
    </row>
    <row r="168" ht="18.75" customHeight="1"/>
    <row r="169" spans="1:48" ht="18.75" customHeight="1">
      <c r="A169" s="28"/>
      <c r="B169" s="28"/>
      <c r="C169" s="5"/>
      <c r="D169" s="5"/>
      <c r="E169" s="5"/>
      <c r="F169" s="5"/>
      <c r="G169" s="5"/>
      <c r="H169" s="6"/>
      <c r="I169" s="6"/>
      <c r="J169" s="6"/>
      <c r="K169" s="6"/>
      <c r="L169" s="6"/>
      <c r="M169" s="6"/>
      <c r="N169" s="6"/>
      <c r="O169" s="6"/>
      <c r="P169" s="7"/>
      <c r="Q169" s="7"/>
      <c r="R169" s="7"/>
      <c r="S169" s="41" t="s">
        <v>23</v>
      </c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19:30" ht="21" customHeight="1"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37:47" ht="21" customHeight="1">
      <c r="AK171" s="15">
        <f>'10%合算(控)'!AK171:AU171</f>
        <v>0</v>
      </c>
      <c r="AL171" s="15"/>
      <c r="AM171" s="167">
        <f>'10%合算(控)'!AM171:AN171</f>
        <v>0</v>
      </c>
      <c r="AN171" s="167"/>
      <c r="AO171" s="15" t="str">
        <f>'10%合算(控)'!AO171:AY171</f>
        <v>年</v>
      </c>
      <c r="AP171" s="167">
        <f>'10%合算(控)'!AP171:AQ171</f>
        <v>0</v>
      </c>
      <c r="AQ171" s="167"/>
      <c r="AR171" s="15" t="str">
        <f>'10%合算(控)'!AR171:BB171</f>
        <v>月</v>
      </c>
      <c r="AS171" s="167">
        <f>'10%合算(控)'!AS171:AT171</f>
        <v>0</v>
      </c>
      <c r="AT171" s="167"/>
      <c r="AU171" s="15" t="str">
        <f>'10%合算(控)'!AU171:BE171</f>
        <v>日</v>
      </c>
    </row>
    <row r="172" spans="3:48" ht="21" customHeight="1">
      <c r="C172" s="2" t="s">
        <v>0</v>
      </c>
      <c r="D172" s="2"/>
      <c r="E172" s="2"/>
      <c r="F172" s="2"/>
      <c r="G172" s="10" t="s">
        <v>1</v>
      </c>
      <c r="H172" s="2"/>
      <c r="I172" s="2"/>
      <c r="J172" s="2"/>
      <c r="K172" s="2"/>
      <c r="L172" s="2"/>
      <c r="M172" s="2"/>
      <c r="N172" s="2" t="s">
        <v>2</v>
      </c>
      <c r="O172" s="2"/>
      <c r="AI172" s="1" t="s">
        <v>104</v>
      </c>
      <c r="AL172" s="185">
        <f>AL148</f>
        <v>0</v>
      </c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5"/>
    </row>
    <row r="173" spans="35:48" ht="21" customHeight="1">
      <c r="AI173" s="1" t="s">
        <v>13</v>
      </c>
      <c r="AL173" s="172">
        <f>AL149</f>
        <v>0</v>
      </c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</row>
    <row r="174" spans="38:48" ht="21" customHeight="1">
      <c r="AL174" s="172">
        <f>AL150</f>
        <v>0</v>
      </c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</row>
    <row r="175" spans="35:48" ht="21" customHeight="1">
      <c r="AI175" s="1" t="s">
        <v>14</v>
      </c>
      <c r="AL175" s="22" t="str">
        <f>AL151</f>
        <v>〒</v>
      </c>
      <c r="AM175" s="172">
        <f>'10%合算(控)'!AM175:AV175</f>
        <v>0</v>
      </c>
      <c r="AN175" s="172"/>
      <c r="AO175" s="172"/>
      <c r="AP175" s="172"/>
      <c r="AQ175" s="172"/>
      <c r="AR175" s="172"/>
      <c r="AS175" s="172"/>
      <c r="AT175" s="172"/>
      <c r="AU175" s="172"/>
      <c r="AV175" s="172"/>
    </row>
    <row r="176" spans="38:48" ht="21" customHeight="1">
      <c r="AL176" s="172">
        <f>AL152</f>
        <v>0</v>
      </c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</row>
    <row r="177" spans="38:48" ht="12" customHeight="1" thickBot="1"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1:48" ht="25.5" customHeight="1">
      <c r="A178" s="81" t="s">
        <v>22</v>
      </c>
      <c r="B178" s="82"/>
      <c r="C178" s="61" t="s">
        <v>15</v>
      </c>
      <c r="D178" s="75"/>
      <c r="E178" s="75"/>
      <c r="F178" s="75"/>
      <c r="G178" s="76"/>
      <c r="H178" s="61" t="s">
        <v>16</v>
      </c>
      <c r="I178" s="75"/>
      <c r="J178" s="75"/>
      <c r="K178" s="75"/>
      <c r="L178" s="75"/>
      <c r="M178" s="75"/>
      <c r="N178" s="75"/>
      <c r="O178" s="75"/>
      <c r="P178" s="61" t="s">
        <v>17</v>
      </c>
      <c r="Q178" s="75"/>
      <c r="R178" s="75"/>
      <c r="S178" s="76"/>
      <c r="T178" s="61" t="s">
        <v>21</v>
      </c>
      <c r="U178" s="76"/>
      <c r="V178" s="61" t="s">
        <v>18</v>
      </c>
      <c r="W178" s="75"/>
      <c r="X178" s="75"/>
      <c r="Y178" s="76"/>
      <c r="Z178" s="61" t="s">
        <v>19</v>
      </c>
      <c r="AA178" s="75"/>
      <c r="AB178" s="75"/>
      <c r="AC178" s="75"/>
      <c r="AD178" s="76"/>
      <c r="AE178" s="61" t="s">
        <v>20</v>
      </c>
      <c r="AF178" s="75"/>
      <c r="AG178" s="77"/>
      <c r="AH178" s="78" t="s">
        <v>7</v>
      </c>
      <c r="AI178" s="75"/>
      <c r="AJ178" s="75"/>
      <c r="AK178" s="76"/>
      <c r="AL178" s="61" t="s">
        <v>8</v>
      </c>
      <c r="AM178" s="75"/>
      <c r="AN178" s="75"/>
      <c r="AO178" s="75"/>
      <c r="AP178" s="61" t="s">
        <v>9</v>
      </c>
      <c r="AQ178" s="75"/>
      <c r="AR178" s="76"/>
      <c r="AS178" s="151" t="s">
        <v>10</v>
      </c>
      <c r="AT178" s="152"/>
      <c r="AU178" s="61"/>
      <c r="AV178" s="62"/>
    </row>
    <row r="179" spans="1:48" ht="25.5" customHeight="1">
      <c r="A179" s="179">
        <f>'10%合算(控)'!A179:B179</f>
        <v>0</v>
      </c>
      <c r="B179" s="180"/>
      <c r="C179" s="174">
        <f>'10%合算(控)'!C179:G179</f>
        <v>0</v>
      </c>
      <c r="D179" s="175"/>
      <c r="E179" s="175"/>
      <c r="F179" s="175"/>
      <c r="G179" s="181"/>
      <c r="H179" s="174">
        <f>'10%合算(控)'!H179:O179</f>
        <v>0</v>
      </c>
      <c r="I179" s="175"/>
      <c r="J179" s="175"/>
      <c r="K179" s="175"/>
      <c r="L179" s="175"/>
      <c r="M179" s="175"/>
      <c r="N179" s="175"/>
      <c r="O179" s="175"/>
      <c r="P179" s="176">
        <f>'10%合算(控)'!P179:S179</f>
        <v>0</v>
      </c>
      <c r="Q179" s="177"/>
      <c r="R179" s="177"/>
      <c r="S179" s="178"/>
      <c r="T179" s="168">
        <f>'10%合算(控)'!T179:U179</f>
        <v>0</v>
      </c>
      <c r="U179" s="171"/>
      <c r="V179" s="69">
        <f>'10%合算(控)'!V179:Y179</f>
        <v>0</v>
      </c>
      <c r="W179" s="70"/>
      <c r="X179" s="70"/>
      <c r="Y179" s="71"/>
      <c r="Z179" s="69">
        <f>'10%合算(控)'!Z179:AD179</f>
        <v>0</v>
      </c>
      <c r="AA179" s="70"/>
      <c r="AB179" s="70"/>
      <c r="AC179" s="70"/>
      <c r="AD179" s="71"/>
      <c r="AE179" s="168">
        <f>'10%合算(控)'!AE179:AG179</f>
        <v>0</v>
      </c>
      <c r="AF179" s="169"/>
      <c r="AG179" s="170"/>
      <c r="AH179" s="74"/>
      <c r="AI179" s="45"/>
      <c r="AJ179" s="45"/>
      <c r="AK179" s="46"/>
      <c r="AL179" s="44"/>
      <c r="AM179" s="45"/>
      <c r="AN179" s="45"/>
      <c r="AO179" s="46"/>
      <c r="AP179" s="44"/>
      <c r="AQ179" s="45"/>
      <c r="AR179" s="46"/>
      <c r="AS179" s="44"/>
      <c r="AT179" s="46"/>
      <c r="AU179" s="44"/>
      <c r="AV179" s="47"/>
    </row>
    <row r="180" spans="1:48" ht="25.5" customHeight="1">
      <c r="A180" s="179">
        <f>'10%合算(控)'!A180:B180</f>
        <v>0</v>
      </c>
      <c r="B180" s="180"/>
      <c r="C180" s="174">
        <f>'10%合算(控)'!C180:G180</f>
        <v>0</v>
      </c>
      <c r="D180" s="175"/>
      <c r="E180" s="175"/>
      <c r="F180" s="175"/>
      <c r="G180" s="181"/>
      <c r="H180" s="174">
        <f>'10%合算(控)'!H180:O180</f>
        <v>0</v>
      </c>
      <c r="I180" s="175"/>
      <c r="J180" s="175"/>
      <c r="K180" s="175"/>
      <c r="L180" s="175"/>
      <c r="M180" s="175"/>
      <c r="N180" s="175"/>
      <c r="O180" s="175"/>
      <c r="P180" s="176">
        <f>'10%合算(控)'!P180:S180</f>
        <v>0</v>
      </c>
      <c r="Q180" s="177"/>
      <c r="R180" s="177"/>
      <c r="S180" s="178"/>
      <c r="T180" s="168">
        <f>'10%合算(控)'!T180:U180</f>
        <v>0</v>
      </c>
      <c r="U180" s="171"/>
      <c r="V180" s="69">
        <f>'10%合算(控)'!V180:Y180</f>
        <v>0</v>
      </c>
      <c r="W180" s="70"/>
      <c r="X180" s="70"/>
      <c r="Y180" s="71"/>
      <c r="Z180" s="69">
        <f>'10%合算(控)'!Z180:AD180</f>
        <v>0</v>
      </c>
      <c r="AA180" s="70"/>
      <c r="AB180" s="70"/>
      <c r="AC180" s="70"/>
      <c r="AD180" s="71"/>
      <c r="AE180" s="168">
        <f>'10%合算(控)'!AE180:AG180</f>
        <v>0</v>
      </c>
      <c r="AF180" s="169"/>
      <c r="AG180" s="170"/>
      <c r="AH180" s="74"/>
      <c r="AI180" s="45"/>
      <c r="AJ180" s="45"/>
      <c r="AK180" s="46"/>
      <c r="AL180" s="44"/>
      <c r="AM180" s="45"/>
      <c r="AN180" s="45"/>
      <c r="AO180" s="46"/>
      <c r="AP180" s="44"/>
      <c r="AQ180" s="45"/>
      <c r="AR180" s="46"/>
      <c r="AS180" s="44"/>
      <c r="AT180" s="46"/>
      <c r="AU180" s="44"/>
      <c r="AV180" s="47"/>
    </row>
    <row r="181" spans="1:48" ht="25.5" customHeight="1">
      <c r="A181" s="179">
        <f>'10%合算(控)'!A181:B181</f>
        <v>0</v>
      </c>
      <c r="B181" s="180"/>
      <c r="C181" s="174">
        <f>'10%合算(控)'!C181:G181</f>
        <v>0</v>
      </c>
      <c r="D181" s="175"/>
      <c r="E181" s="175"/>
      <c r="F181" s="175"/>
      <c r="G181" s="181"/>
      <c r="H181" s="174">
        <f>'10%合算(控)'!H181:O181</f>
        <v>0</v>
      </c>
      <c r="I181" s="175"/>
      <c r="J181" s="175"/>
      <c r="K181" s="175"/>
      <c r="L181" s="175"/>
      <c r="M181" s="175"/>
      <c r="N181" s="175"/>
      <c r="O181" s="175"/>
      <c r="P181" s="176">
        <f>'10%合算(控)'!P181:S181</f>
        <v>0</v>
      </c>
      <c r="Q181" s="177"/>
      <c r="R181" s="177"/>
      <c r="S181" s="178"/>
      <c r="T181" s="168">
        <f>'10%合算(控)'!T181:U181</f>
        <v>0</v>
      </c>
      <c r="U181" s="171"/>
      <c r="V181" s="69">
        <f>'10%合算(控)'!V181:Y181</f>
        <v>0</v>
      </c>
      <c r="W181" s="70"/>
      <c r="X181" s="70"/>
      <c r="Y181" s="71"/>
      <c r="Z181" s="69">
        <f>'10%合算(控)'!Z181:AD181</f>
        <v>0</v>
      </c>
      <c r="AA181" s="70"/>
      <c r="AB181" s="70"/>
      <c r="AC181" s="70"/>
      <c r="AD181" s="71"/>
      <c r="AE181" s="168">
        <f>'10%合算(控)'!AE181:AG181</f>
        <v>0</v>
      </c>
      <c r="AF181" s="169"/>
      <c r="AG181" s="170"/>
      <c r="AH181" s="74"/>
      <c r="AI181" s="45"/>
      <c r="AJ181" s="45"/>
      <c r="AK181" s="46"/>
      <c r="AL181" s="44"/>
      <c r="AM181" s="45"/>
      <c r="AN181" s="45"/>
      <c r="AO181" s="46"/>
      <c r="AP181" s="44"/>
      <c r="AQ181" s="45"/>
      <c r="AR181" s="46"/>
      <c r="AS181" s="44"/>
      <c r="AT181" s="46"/>
      <c r="AU181" s="44"/>
      <c r="AV181" s="47"/>
    </row>
    <row r="182" spans="1:48" ht="25.5" customHeight="1">
      <c r="A182" s="179">
        <f>'10%合算(控)'!A182:B182</f>
        <v>0</v>
      </c>
      <c r="B182" s="180"/>
      <c r="C182" s="174">
        <f>'10%合算(控)'!C182:G182</f>
        <v>0</v>
      </c>
      <c r="D182" s="175"/>
      <c r="E182" s="175"/>
      <c r="F182" s="175"/>
      <c r="G182" s="181"/>
      <c r="H182" s="174">
        <f>'10%合算(控)'!H182:O182</f>
        <v>0</v>
      </c>
      <c r="I182" s="175"/>
      <c r="J182" s="175"/>
      <c r="K182" s="175"/>
      <c r="L182" s="175"/>
      <c r="M182" s="175"/>
      <c r="N182" s="175"/>
      <c r="O182" s="175"/>
      <c r="P182" s="176">
        <f>'10%合算(控)'!P182:S182</f>
        <v>0</v>
      </c>
      <c r="Q182" s="177"/>
      <c r="R182" s="177"/>
      <c r="S182" s="178"/>
      <c r="T182" s="168">
        <f>'10%合算(控)'!T182:U182</f>
        <v>0</v>
      </c>
      <c r="U182" s="171"/>
      <c r="V182" s="69">
        <f>'10%合算(控)'!V182:Y182</f>
        <v>0</v>
      </c>
      <c r="W182" s="70"/>
      <c r="X182" s="70"/>
      <c r="Y182" s="71"/>
      <c r="Z182" s="69">
        <f>'10%合算(控)'!Z182:AD182</f>
        <v>0</v>
      </c>
      <c r="AA182" s="70"/>
      <c r="AB182" s="70"/>
      <c r="AC182" s="70"/>
      <c r="AD182" s="71"/>
      <c r="AE182" s="168">
        <f>'10%合算(控)'!AE182:AG182</f>
        <v>0</v>
      </c>
      <c r="AF182" s="169"/>
      <c r="AG182" s="170"/>
      <c r="AH182" s="74"/>
      <c r="AI182" s="45"/>
      <c r="AJ182" s="45"/>
      <c r="AK182" s="46"/>
      <c r="AL182" s="44"/>
      <c r="AM182" s="45"/>
      <c r="AN182" s="45"/>
      <c r="AO182" s="46"/>
      <c r="AP182" s="44"/>
      <c r="AQ182" s="45"/>
      <c r="AR182" s="46"/>
      <c r="AS182" s="44"/>
      <c r="AT182" s="46"/>
      <c r="AU182" s="44"/>
      <c r="AV182" s="47"/>
    </row>
    <row r="183" spans="1:48" ht="25.5" customHeight="1">
      <c r="A183" s="179">
        <f>'10%合算(控)'!A183:B183</f>
        <v>0</v>
      </c>
      <c r="B183" s="180"/>
      <c r="C183" s="174">
        <f>'10%合算(控)'!C183:G183</f>
        <v>0</v>
      </c>
      <c r="D183" s="175"/>
      <c r="E183" s="175"/>
      <c r="F183" s="175"/>
      <c r="G183" s="181"/>
      <c r="H183" s="174">
        <f>'10%合算(控)'!H183:O183</f>
        <v>0</v>
      </c>
      <c r="I183" s="175"/>
      <c r="J183" s="175"/>
      <c r="K183" s="175"/>
      <c r="L183" s="175"/>
      <c r="M183" s="175"/>
      <c r="N183" s="175"/>
      <c r="O183" s="175"/>
      <c r="P183" s="176">
        <f>'10%合算(控)'!P183:S183</f>
        <v>0</v>
      </c>
      <c r="Q183" s="177"/>
      <c r="R183" s="177"/>
      <c r="S183" s="178"/>
      <c r="T183" s="168">
        <f>'10%合算(控)'!T183:U183</f>
        <v>0</v>
      </c>
      <c r="U183" s="171"/>
      <c r="V183" s="69">
        <f>'10%合算(控)'!V183:Y183</f>
        <v>0</v>
      </c>
      <c r="W183" s="70"/>
      <c r="X183" s="70"/>
      <c r="Y183" s="71"/>
      <c r="Z183" s="69">
        <f>'10%合算(控)'!Z183:AD183</f>
        <v>0</v>
      </c>
      <c r="AA183" s="70"/>
      <c r="AB183" s="70"/>
      <c r="AC183" s="70"/>
      <c r="AD183" s="71"/>
      <c r="AE183" s="168">
        <f>'10%合算(控)'!AE183:AG183</f>
        <v>0</v>
      </c>
      <c r="AF183" s="169"/>
      <c r="AG183" s="170"/>
      <c r="AH183" s="74"/>
      <c r="AI183" s="45"/>
      <c r="AJ183" s="45"/>
      <c r="AK183" s="46"/>
      <c r="AL183" s="44"/>
      <c r="AM183" s="45"/>
      <c r="AN183" s="45"/>
      <c r="AO183" s="46"/>
      <c r="AP183" s="44"/>
      <c r="AQ183" s="45"/>
      <c r="AR183" s="46"/>
      <c r="AS183" s="44"/>
      <c r="AT183" s="46"/>
      <c r="AU183" s="44"/>
      <c r="AV183" s="47"/>
    </row>
    <row r="184" spans="1:48" ht="25.5" customHeight="1">
      <c r="A184" s="179">
        <f>'10%合算(控)'!A184:B184</f>
        <v>0</v>
      </c>
      <c r="B184" s="180"/>
      <c r="C184" s="174">
        <f>'10%合算(控)'!C184:G184</f>
        <v>0</v>
      </c>
      <c r="D184" s="175"/>
      <c r="E184" s="175"/>
      <c r="F184" s="175"/>
      <c r="G184" s="181"/>
      <c r="H184" s="174">
        <f>'10%合算(控)'!H184:O184</f>
        <v>0</v>
      </c>
      <c r="I184" s="175"/>
      <c r="J184" s="175"/>
      <c r="K184" s="175"/>
      <c r="L184" s="175"/>
      <c r="M184" s="175"/>
      <c r="N184" s="175"/>
      <c r="O184" s="175"/>
      <c r="P184" s="176">
        <f>'10%合算(控)'!P184:S184</f>
        <v>0</v>
      </c>
      <c r="Q184" s="177"/>
      <c r="R184" s="177"/>
      <c r="S184" s="178"/>
      <c r="T184" s="168">
        <f>'10%合算(控)'!T184:U184</f>
        <v>0</v>
      </c>
      <c r="U184" s="171"/>
      <c r="V184" s="69">
        <f>'10%合算(控)'!V184:Y184</f>
        <v>0</v>
      </c>
      <c r="W184" s="70"/>
      <c r="X184" s="70"/>
      <c r="Y184" s="71"/>
      <c r="Z184" s="69">
        <f>'10%合算(控)'!Z184:AD184</f>
        <v>0</v>
      </c>
      <c r="AA184" s="70"/>
      <c r="AB184" s="70"/>
      <c r="AC184" s="70"/>
      <c r="AD184" s="71"/>
      <c r="AE184" s="168">
        <f>'10%合算(控)'!AE184:AG184</f>
        <v>0</v>
      </c>
      <c r="AF184" s="169"/>
      <c r="AG184" s="170"/>
      <c r="AH184" s="74"/>
      <c r="AI184" s="45"/>
      <c r="AJ184" s="45"/>
      <c r="AK184" s="46"/>
      <c r="AL184" s="44"/>
      <c r="AM184" s="45"/>
      <c r="AN184" s="45"/>
      <c r="AO184" s="46"/>
      <c r="AP184" s="44"/>
      <c r="AQ184" s="45"/>
      <c r="AR184" s="46"/>
      <c r="AS184" s="44"/>
      <c r="AT184" s="46"/>
      <c r="AU184" s="44"/>
      <c r="AV184" s="47"/>
    </row>
    <row r="185" spans="1:48" ht="25.5" customHeight="1">
      <c r="A185" s="179">
        <f>'10%合算(控)'!A185:B185</f>
        <v>0</v>
      </c>
      <c r="B185" s="180"/>
      <c r="C185" s="174">
        <f>'10%合算(控)'!C185:G185</f>
        <v>0</v>
      </c>
      <c r="D185" s="175"/>
      <c r="E185" s="175"/>
      <c r="F185" s="175"/>
      <c r="G185" s="181"/>
      <c r="H185" s="174">
        <f>'10%合算(控)'!H185:O185</f>
        <v>0</v>
      </c>
      <c r="I185" s="175"/>
      <c r="J185" s="175"/>
      <c r="K185" s="175"/>
      <c r="L185" s="175"/>
      <c r="M185" s="175"/>
      <c r="N185" s="175"/>
      <c r="O185" s="175"/>
      <c r="P185" s="176">
        <f>'10%合算(控)'!P185:S185</f>
        <v>0</v>
      </c>
      <c r="Q185" s="177"/>
      <c r="R185" s="177"/>
      <c r="S185" s="178"/>
      <c r="T185" s="168">
        <f>'10%合算(控)'!T185:U185</f>
        <v>0</v>
      </c>
      <c r="U185" s="171"/>
      <c r="V185" s="69">
        <f>'10%合算(控)'!V185:Y185</f>
        <v>0</v>
      </c>
      <c r="W185" s="70"/>
      <c r="X185" s="70"/>
      <c r="Y185" s="71"/>
      <c r="Z185" s="69">
        <f>'10%合算(控)'!Z185:AD185</f>
        <v>0</v>
      </c>
      <c r="AA185" s="70"/>
      <c r="AB185" s="70"/>
      <c r="AC185" s="70"/>
      <c r="AD185" s="71"/>
      <c r="AE185" s="168">
        <f>'10%合算(控)'!AE185:AG185</f>
        <v>0</v>
      </c>
      <c r="AF185" s="169"/>
      <c r="AG185" s="170"/>
      <c r="AH185" s="74"/>
      <c r="AI185" s="45"/>
      <c r="AJ185" s="45"/>
      <c r="AK185" s="46"/>
      <c r="AL185" s="44"/>
      <c r="AM185" s="45"/>
      <c r="AN185" s="45"/>
      <c r="AO185" s="46"/>
      <c r="AP185" s="44"/>
      <c r="AQ185" s="45"/>
      <c r="AR185" s="46"/>
      <c r="AS185" s="44"/>
      <c r="AT185" s="46"/>
      <c r="AU185" s="44"/>
      <c r="AV185" s="47"/>
    </row>
    <row r="186" spans="1:48" ht="25.5" customHeight="1">
      <c r="A186" s="179">
        <f>'10%合算(控)'!A186:B186</f>
        <v>0</v>
      </c>
      <c r="B186" s="180"/>
      <c r="C186" s="174">
        <f>'10%合算(控)'!C186:G186</f>
        <v>0</v>
      </c>
      <c r="D186" s="175"/>
      <c r="E186" s="175"/>
      <c r="F186" s="175"/>
      <c r="G186" s="181"/>
      <c r="H186" s="174">
        <f>'10%合算(控)'!H186:O186</f>
        <v>0</v>
      </c>
      <c r="I186" s="175"/>
      <c r="J186" s="175"/>
      <c r="K186" s="175"/>
      <c r="L186" s="175"/>
      <c r="M186" s="175"/>
      <c r="N186" s="175"/>
      <c r="O186" s="175"/>
      <c r="P186" s="176">
        <f>'10%合算(控)'!P186:S186</f>
        <v>0</v>
      </c>
      <c r="Q186" s="177"/>
      <c r="R186" s="177"/>
      <c r="S186" s="178"/>
      <c r="T186" s="168">
        <f>'10%合算(控)'!T186:U186</f>
        <v>0</v>
      </c>
      <c r="U186" s="171"/>
      <c r="V186" s="69">
        <f>'10%合算(控)'!V186:Y186</f>
        <v>0</v>
      </c>
      <c r="W186" s="70"/>
      <c r="X186" s="70"/>
      <c r="Y186" s="71"/>
      <c r="Z186" s="69">
        <f>'10%合算(控)'!Z186:AD186</f>
        <v>0</v>
      </c>
      <c r="AA186" s="70"/>
      <c r="AB186" s="70"/>
      <c r="AC186" s="70"/>
      <c r="AD186" s="71"/>
      <c r="AE186" s="168">
        <f>'10%合算(控)'!AE186:AG186</f>
        <v>0</v>
      </c>
      <c r="AF186" s="169"/>
      <c r="AG186" s="170"/>
      <c r="AH186" s="74"/>
      <c r="AI186" s="45"/>
      <c r="AJ186" s="45"/>
      <c r="AK186" s="46"/>
      <c r="AL186" s="44"/>
      <c r="AM186" s="45"/>
      <c r="AN186" s="45"/>
      <c r="AO186" s="46"/>
      <c r="AP186" s="44"/>
      <c r="AQ186" s="45"/>
      <c r="AR186" s="46"/>
      <c r="AS186" s="44"/>
      <c r="AT186" s="46"/>
      <c r="AU186" s="44"/>
      <c r="AV186" s="47"/>
    </row>
    <row r="187" spans="1:48" ht="25.5" customHeight="1">
      <c r="A187" s="179">
        <f>'10%合算(控)'!A187:B187</f>
        <v>0</v>
      </c>
      <c r="B187" s="180"/>
      <c r="C187" s="174">
        <f>'10%合算(控)'!C187:G187</f>
        <v>0</v>
      </c>
      <c r="D187" s="175"/>
      <c r="E187" s="175"/>
      <c r="F187" s="175"/>
      <c r="G187" s="181"/>
      <c r="H187" s="174">
        <f>'10%合算(控)'!H187:O187</f>
        <v>0</v>
      </c>
      <c r="I187" s="175"/>
      <c r="J187" s="175"/>
      <c r="K187" s="175"/>
      <c r="L187" s="175"/>
      <c r="M187" s="175"/>
      <c r="N187" s="175"/>
      <c r="O187" s="175"/>
      <c r="P187" s="176">
        <f>'10%合算(控)'!P187:S187</f>
        <v>0</v>
      </c>
      <c r="Q187" s="177"/>
      <c r="R187" s="177"/>
      <c r="S187" s="178"/>
      <c r="T187" s="168">
        <f>'10%合算(控)'!T187:U187</f>
        <v>0</v>
      </c>
      <c r="U187" s="171"/>
      <c r="V187" s="69">
        <f>'10%合算(控)'!V187:Y187</f>
        <v>0</v>
      </c>
      <c r="W187" s="70"/>
      <c r="X187" s="70"/>
      <c r="Y187" s="71"/>
      <c r="Z187" s="69">
        <f>'10%合算(控)'!Z187:AD187</f>
        <v>0</v>
      </c>
      <c r="AA187" s="70"/>
      <c r="AB187" s="70"/>
      <c r="AC187" s="70"/>
      <c r="AD187" s="71"/>
      <c r="AE187" s="168">
        <f>'10%合算(控)'!AE187:AG187</f>
        <v>0</v>
      </c>
      <c r="AF187" s="169"/>
      <c r="AG187" s="170"/>
      <c r="AH187" s="74"/>
      <c r="AI187" s="45"/>
      <c r="AJ187" s="45"/>
      <c r="AK187" s="46"/>
      <c r="AL187" s="44"/>
      <c r="AM187" s="45"/>
      <c r="AN187" s="45"/>
      <c r="AO187" s="46"/>
      <c r="AP187" s="44"/>
      <c r="AQ187" s="45"/>
      <c r="AR187" s="46"/>
      <c r="AS187" s="44"/>
      <c r="AT187" s="46"/>
      <c r="AU187" s="44"/>
      <c r="AV187" s="47"/>
    </row>
    <row r="188" spans="1:48" ht="25.5" customHeight="1">
      <c r="A188" s="179">
        <f>'10%合算(控)'!A188:B188</f>
        <v>0</v>
      </c>
      <c r="B188" s="180"/>
      <c r="C188" s="174">
        <f>'10%合算(控)'!C188:G188</f>
        <v>0</v>
      </c>
      <c r="D188" s="175"/>
      <c r="E188" s="175"/>
      <c r="F188" s="175"/>
      <c r="G188" s="181"/>
      <c r="H188" s="174">
        <f>'10%合算(控)'!H188:O188</f>
        <v>0</v>
      </c>
      <c r="I188" s="175"/>
      <c r="J188" s="175"/>
      <c r="K188" s="175"/>
      <c r="L188" s="175"/>
      <c r="M188" s="175"/>
      <c r="N188" s="175"/>
      <c r="O188" s="175"/>
      <c r="P188" s="176">
        <f>'10%合算(控)'!P188:S188</f>
        <v>0</v>
      </c>
      <c r="Q188" s="177"/>
      <c r="R188" s="177"/>
      <c r="S188" s="178"/>
      <c r="T188" s="168">
        <f>'10%合算(控)'!T188:U188</f>
        <v>0</v>
      </c>
      <c r="U188" s="171"/>
      <c r="V188" s="69">
        <f>'10%合算(控)'!V188:Y188</f>
        <v>0</v>
      </c>
      <c r="W188" s="70"/>
      <c r="X188" s="70"/>
      <c r="Y188" s="71"/>
      <c r="Z188" s="69">
        <f>'10%合算(控)'!Z188:AD188</f>
        <v>0</v>
      </c>
      <c r="AA188" s="70"/>
      <c r="AB188" s="70"/>
      <c r="AC188" s="70"/>
      <c r="AD188" s="71"/>
      <c r="AE188" s="168">
        <f>'10%合算(控)'!AE188:AG188</f>
        <v>0</v>
      </c>
      <c r="AF188" s="169"/>
      <c r="AG188" s="170"/>
      <c r="AH188" s="74"/>
      <c r="AI188" s="45"/>
      <c r="AJ188" s="45"/>
      <c r="AK188" s="46"/>
      <c r="AL188" s="44"/>
      <c r="AM188" s="45"/>
      <c r="AN188" s="45"/>
      <c r="AO188" s="46"/>
      <c r="AP188" s="44"/>
      <c r="AQ188" s="45"/>
      <c r="AR188" s="46"/>
      <c r="AS188" s="44"/>
      <c r="AT188" s="46"/>
      <c r="AU188" s="44"/>
      <c r="AV188" s="47"/>
    </row>
    <row r="189" spans="1:48" ht="25.5" customHeight="1">
      <c r="A189" s="179">
        <f>'10%合算(控)'!A189:B189</f>
        <v>0</v>
      </c>
      <c r="B189" s="180"/>
      <c r="C189" s="174">
        <f>'10%合算(控)'!C189:G189</f>
        <v>0</v>
      </c>
      <c r="D189" s="175"/>
      <c r="E189" s="175"/>
      <c r="F189" s="175"/>
      <c r="G189" s="181"/>
      <c r="H189" s="174">
        <f>'10%合算(控)'!H189:O189</f>
        <v>0</v>
      </c>
      <c r="I189" s="175"/>
      <c r="J189" s="175"/>
      <c r="K189" s="175"/>
      <c r="L189" s="175"/>
      <c r="M189" s="175"/>
      <c r="N189" s="175"/>
      <c r="O189" s="175"/>
      <c r="P189" s="176">
        <f>'10%合算(控)'!P189:S189</f>
        <v>0</v>
      </c>
      <c r="Q189" s="177"/>
      <c r="R189" s="177"/>
      <c r="S189" s="178"/>
      <c r="T189" s="168">
        <f>'10%合算(控)'!T189:U189</f>
        <v>0</v>
      </c>
      <c r="U189" s="171"/>
      <c r="V189" s="69">
        <f>'10%合算(控)'!V189:Y189</f>
        <v>0</v>
      </c>
      <c r="W189" s="70"/>
      <c r="X189" s="70"/>
      <c r="Y189" s="71"/>
      <c r="Z189" s="69">
        <f>'10%合算(控)'!Z189:AD189</f>
        <v>0</v>
      </c>
      <c r="AA189" s="70"/>
      <c r="AB189" s="70"/>
      <c r="AC189" s="70"/>
      <c r="AD189" s="71"/>
      <c r="AE189" s="168">
        <f>'10%合算(控)'!AE189:AG189</f>
        <v>0</v>
      </c>
      <c r="AF189" s="169"/>
      <c r="AG189" s="170"/>
      <c r="AH189" s="74"/>
      <c r="AI189" s="45"/>
      <c r="AJ189" s="45"/>
      <c r="AK189" s="46"/>
      <c r="AL189" s="44"/>
      <c r="AM189" s="45"/>
      <c r="AN189" s="45"/>
      <c r="AO189" s="46"/>
      <c r="AP189" s="44"/>
      <c r="AQ189" s="45"/>
      <c r="AR189" s="46"/>
      <c r="AS189" s="44"/>
      <c r="AT189" s="46"/>
      <c r="AU189" s="44"/>
      <c r="AV189" s="47"/>
    </row>
    <row r="190" spans="1:48" ht="25.5" customHeight="1">
      <c r="A190" s="179">
        <f>'10%合算(控)'!A190:B190</f>
        <v>0</v>
      </c>
      <c r="B190" s="180"/>
      <c r="C190" s="174">
        <f>'10%合算(控)'!C190:G190</f>
        <v>0</v>
      </c>
      <c r="D190" s="175"/>
      <c r="E190" s="175"/>
      <c r="F190" s="175"/>
      <c r="G190" s="181"/>
      <c r="H190" s="174">
        <f>'10%合算(控)'!H190:O190</f>
        <v>0</v>
      </c>
      <c r="I190" s="175"/>
      <c r="J190" s="175"/>
      <c r="K190" s="175"/>
      <c r="L190" s="175"/>
      <c r="M190" s="175"/>
      <c r="N190" s="175"/>
      <c r="O190" s="175"/>
      <c r="P190" s="176">
        <f>'10%合算(控)'!P190:S190</f>
        <v>0</v>
      </c>
      <c r="Q190" s="177"/>
      <c r="R190" s="177"/>
      <c r="S190" s="178"/>
      <c r="T190" s="168">
        <f>'10%合算(控)'!T190:U190</f>
        <v>0</v>
      </c>
      <c r="U190" s="171"/>
      <c r="V190" s="69">
        <f>'10%合算(控)'!V190:Y190</f>
        <v>0</v>
      </c>
      <c r="W190" s="70"/>
      <c r="X190" s="70"/>
      <c r="Y190" s="71"/>
      <c r="Z190" s="69">
        <f>'10%合算(控)'!Z190:AD190</f>
        <v>0</v>
      </c>
      <c r="AA190" s="70"/>
      <c r="AB190" s="70"/>
      <c r="AC190" s="70"/>
      <c r="AD190" s="71"/>
      <c r="AE190" s="168">
        <f>'10%合算(控)'!AE190:AG190</f>
        <v>0</v>
      </c>
      <c r="AF190" s="169"/>
      <c r="AG190" s="170"/>
      <c r="AH190" s="74"/>
      <c r="AI190" s="45"/>
      <c r="AJ190" s="45"/>
      <c r="AK190" s="46"/>
      <c r="AL190" s="44"/>
      <c r="AM190" s="45"/>
      <c r="AN190" s="45"/>
      <c r="AO190" s="46"/>
      <c r="AP190" s="44"/>
      <c r="AQ190" s="45"/>
      <c r="AR190" s="46"/>
      <c r="AS190" s="44"/>
      <c r="AT190" s="46"/>
      <c r="AU190" s="44"/>
      <c r="AV190" s="47"/>
    </row>
    <row r="191" spans="1:48" ht="25.5" customHeight="1" thickBot="1">
      <c r="A191" s="91"/>
      <c r="B191" s="92"/>
      <c r="C191" s="86"/>
      <c r="D191" s="87"/>
      <c r="E191" s="87"/>
      <c r="F191" s="87"/>
      <c r="G191" s="88"/>
      <c r="H191" s="3" t="s">
        <v>6</v>
      </c>
      <c r="I191" s="4"/>
      <c r="J191" s="4"/>
      <c r="K191" s="4"/>
      <c r="L191" s="4"/>
      <c r="M191" s="4"/>
      <c r="N191" s="4"/>
      <c r="O191" s="4"/>
      <c r="P191" s="104"/>
      <c r="Q191" s="105"/>
      <c r="R191" s="105"/>
      <c r="S191" s="106"/>
      <c r="T191" s="86"/>
      <c r="U191" s="88"/>
      <c r="V191" s="107"/>
      <c r="W191" s="108"/>
      <c r="X191" s="108"/>
      <c r="Y191" s="109"/>
      <c r="Z191" s="96">
        <f>SUM(Z179:AD190)</f>
        <v>0</v>
      </c>
      <c r="AA191" s="97"/>
      <c r="AB191" s="97"/>
      <c r="AC191" s="97"/>
      <c r="AD191" s="98"/>
      <c r="AE191" s="86"/>
      <c r="AF191" s="87"/>
      <c r="AG191" s="99"/>
      <c r="AH191" s="100"/>
      <c r="AI191" s="87"/>
      <c r="AJ191" s="87"/>
      <c r="AK191" s="88"/>
      <c r="AL191" s="86"/>
      <c r="AM191" s="87"/>
      <c r="AN191" s="87"/>
      <c r="AO191" s="88"/>
      <c r="AP191" s="86"/>
      <c r="AQ191" s="87"/>
      <c r="AR191" s="88"/>
      <c r="AS191" s="86"/>
      <c r="AT191" s="88"/>
      <c r="AU191" s="86"/>
      <c r="AV191" s="89"/>
    </row>
    <row r="192" ht="18.75" customHeight="1"/>
    <row r="193" spans="1:48" ht="18.75" customHeight="1">
      <c r="A193" s="28"/>
      <c r="B193" s="28"/>
      <c r="C193" s="5"/>
      <c r="D193" s="5"/>
      <c r="E193" s="5"/>
      <c r="F193" s="5"/>
      <c r="G193" s="5"/>
      <c r="H193" s="6"/>
      <c r="I193" s="6"/>
      <c r="J193" s="6"/>
      <c r="K193" s="6"/>
      <c r="L193" s="6"/>
      <c r="M193" s="6"/>
      <c r="N193" s="6"/>
      <c r="O193" s="6"/>
      <c r="P193" s="7"/>
      <c r="Q193" s="7"/>
      <c r="R193" s="7"/>
      <c r="S193" s="41" t="s">
        <v>23</v>
      </c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</row>
    <row r="194" spans="19:30" ht="21" customHeight="1"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37:47" ht="21" customHeight="1">
      <c r="AK195" s="15">
        <f>'10%合算(控)'!AK195:AU195</f>
        <v>0</v>
      </c>
      <c r="AL195" s="15"/>
      <c r="AM195" s="167">
        <f>'10%合算(控)'!AM195:AN195</f>
        <v>0</v>
      </c>
      <c r="AN195" s="167"/>
      <c r="AO195" s="15" t="str">
        <f>'10%合算(控)'!AO195:AY195</f>
        <v>年</v>
      </c>
      <c r="AP195" s="167">
        <f>'10%合算(控)'!AP195:AQ195</f>
        <v>0</v>
      </c>
      <c r="AQ195" s="167"/>
      <c r="AR195" s="15" t="str">
        <f>'10%合算(控)'!AR195:BB195</f>
        <v>月</v>
      </c>
      <c r="AS195" s="167">
        <f>'10%合算(控)'!AS195:AT195</f>
        <v>0</v>
      </c>
      <c r="AT195" s="167"/>
      <c r="AU195" s="15" t="str">
        <f>'10%合算(控)'!AU195:BE195</f>
        <v>日</v>
      </c>
    </row>
    <row r="196" spans="3:48" ht="21" customHeight="1">
      <c r="C196" s="2" t="s">
        <v>0</v>
      </c>
      <c r="D196" s="2"/>
      <c r="E196" s="2"/>
      <c r="F196" s="2"/>
      <c r="G196" s="10" t="s">
        <v>1</v>
      </c>
      <c r="H196" s="2"/>
      <c r="I196" s="2"/>
      <c r="J196" s="2"/>
      <c r="K196" s="2"/>
      <c r="L196" s="2"/>
      <c r="M196" s="2"/>
      <c r="N196" s="2" t="s">
        <v>2</v>
      </c>
      <c r="O196" s="2"/>
      <c r="AI196" s="1" t="s">
        <v>104</v>
      </c>
      <c r="AL196" s="185">
        <f>AL172</f>
        <v>0</v>
      </c>
      <c r="AM196" s="185"/>
      <c r="AN196" s="185"/>
      <c r="AO196" s="185"/>
      <c r="AP196" s="185"/>
      <c r="AQ196" s="185"/>
      <c r="AR196" s="185"/>
      <c r="AS196" s="185"/>
      <c r="AT196" s="185"/>
      <c r="AU196" s="185"/>
      <c r="AV196" s="185"/>
    </row>
    <row r="197" spans="35:48" ht="21" customHeight="1">
      <c r="AI197" s="1" t="s">
        <v>13</v>
      </c>
      <c r="AL197" s="172">
        <f>AL173</f>
        <v>0</v>
      </c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</row>
    <row r="198" spans="38:48" ht="21" customHeight="1">
      <c r="AL198" s="172">
        <f>AL174</f>
        <v>0</v>
      </c>
      <c r="AM198" s="172"/>
      <c r="AN198" s="172"/>
      <c r="AO198" s="172"/>
      <c r="AP198" s="172"/>
      <c r="AQ198" s="172"/>
      <c r="AR198" s="172"/>
      <c r="AS198" s="172"/>
      <c r="AT198" s="172"/>
      <c r="AU198" s="172"/>
      <c r="AV198" s="172"/>
    </row>
    <row r="199" spans="35:48" ht="21" customHeight="1">
      <c r="AI199" s="1" t="s">
        <v>14</v>
      </c>
      <c r="AL199" s="22" t="str">
        <f>AL175</f>
        <v>〒</v>
      </c>
      <c r="AM199" s="172">
        <f>'10%合算(控)'!AM199:AV199</f>
        <v>0</v>
      </c>
      <c r="AN199" s="172"/>
      <c r="AO199" s="172"/>
      <c r="AP199" s="172"/>
      <c r="AQ199" s="172"/>
      <c r="AR199" s="172"/>
      <c r="AS199" s="172"/>
      <c r="AT199" s="172"/>
      <c r="AU199" s="172"/>
      <c r="AV199" s="172"/>
    </row>
    <row r="200" spans="38:48" ht="21" customHeight="1">
      <c r="AL200" s="172">
        <f>AL176</f>
        <v>0</v>
      </c>
      <c r="AM200" s="172"/>
      <c r="AN200" s="172"/>
      <c r="AO200" s="172"/>
      <c r="AP200" s="172"/>
      <c r="AQ200" s="172"/>
      <c r="AR200" s="172"/>
      <c r="AS200" s="172"/>
      <c r="AT200" s="172"/>
      <c r="AU200" s="172"/>
      <c r="AV200" s="172"/>
    </row>
    <row r="201" spans="38:48" ht="12" customHeight="1" thickBot="1"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</row>
    <row r="202" spans="1:48" ht="25.5" customHeight="1">
      <c r="A202" s="81" t="s">
        <v>22</v>
      </c>
      <c r="B202" s="82"/>
      <c r="C202" s="61" t="s">
        <v>15</v>
      </c>
      <c r="D202" s="75"/>
      <c r="E202" s="75"/>
      <c r="F202" s="75"/>
      <c r="G202" s="76"/>
      <c r="H202" s="61" t="s">
        <v>16</v>
      </c>
      <c r="I202" s="75"/>
      <c r="J202" s="75"/>
      <c r="K202" s="75"/>
      <c r="L202" s="75"/>
      <c r="M202" s="75"/>
      <c r="N202" s="75"/>
      <c r="O202" s="75"/>
      <c r="P202" s="61" t="s">
        <v>17</v>
      </c>
      <c r="Q202" s="75"/>
      <c r="R202" s="75"/>
      <c r="S202" s="76"/>
      <c r="T202" s="61" t="s">
        <v>21</v>
      </c>
      <c r="U202" s="76"/>
      <c r="V202" s="61" t="s">
        <v>18</v>
      </c>
      <c r="W202" s="75"/>
      <c r="X202" s="75"/>
      <c r="Y202" s="76"/>
      <c r="Z202" s="61" t="s">
        <v>19</v>
      </c>
      <c r="AA202" s="75"/>
      <c r="AB202" s="75"/>
      <c r="AC202" s="75"/>
      <c r="AD202" s="76"/>
      <c r="AE202" s="61" t="s">
        <v>20</v>
      </c>
      <c r="AF202" s="75"/>
      <c r="AG202" s="77"/>
      <c r="AH202" s="78" t="s">
        <v>7</v>
      </c>
      <c r="AI202" s="75"/>
      <c r="AJ202" s="75"/>
      <c r="AK202" s="76"/>
      <c r="AL202" s="61" t="s">
        <v>8</v>
      </c>
      <c r="AM202" s="75"/>
      <c r="AN202" s="75"/>
      <c r="AO202" s="75"/>
      <c r="AP202" s="61" t="s">
        <v>9</v>
      </c>
      <c r="AQ202" s="75"/>
      <c r="AR202" s="76"/>
      <c r="AS202" s="151" t="s">
        <v>10</v>
      </c>
      <c r="AT202" s="152"/>
      <c r="AU202" s="61"/>
      <c r="AV202" s="62"/>
    </row>
    <row r="203" spans="1:48" ht="25.5" customHeight="1">
      <c r="A203" s="179">
        <f>'10%合算(控)'!A203:B203</f>
        <v>0</v>
      </c>
      <c r="B203" s="180"/>
      <c r="C203" s="174">
        <f>'10%合算(控)'!C203:G203</f>
        <v>0</v>
      </c>
      <c r="D203" s="175"/>
      <c r="E203" s="175"/>
      <c r="F203" s="175"/>
      <c r="G203" s="181"/>
      <c r="H203" s="174">
        <f>'10%合算(控)'!H203:O203</f>
        <v>0</v>
      </c>
      <c r="I203" s="175"/>
      <c r="J203" s="175"/>
      <c r="K203" s="175"/>
      <c r="L203" s="175"/>
      <c r="M203" s="175"/>
      <c r="N203" s="175"/>
      <c r="O203" s="175"/>
      <c r="P203" s="176">
        <f>'10%合算(控)'!P203:S203</f>
        <v>0</v>
      </c>
      <c r="Q203" s="177"/>
      <c r="R203" s="177"/>
      <c r="S203" s="178"/>
      <c r="T203" s="168">
        <f>'10%合算(控)'!T203:U203</f>
        <v>0</v>
      </c>
      <c r="U203" s="171"/>
      <c r="V203" s="69">
        <f>'10%合算(控)'!V203:Y203</f>
        <v>0</v>
      </c>
      <c r="W203" s="70"/>
      <c r="X203" s="70"/>
      <c r="Y203" s="71"/>
      <c r="Z203" s="69">
        <f>'10%合算(控)'!Z203:AD203</f>
        <v>0</v>
      </c>
      <c r="AA203" s="70"/>
      <c r="AB203" s="70"/>
      <c r="AC203" s="70"/>
      <c r="AD203" s="71"/>
      <c r="AE203" s="168">
        <f>'10%合算(控)'!AE203:AG203</f>
        <v>0</v>
      </c>
      <c r="AF203" s="169"/>
      <c r="AG203" s="170"/>
      <c r="AH203" s="74"/>
      <c r="AI203" s="45"/>
      <c r="AJ203" s="45"/>
      <c r="AK203" s="46"/>
      <c r="AL203" s="44"/>
      <c r="AM203" s="45"/>
      <c r="AN203" s="45"/>
      <c r="AO203" s="46"/>
      <c r="AP203" s="44"/>
      <c r="AQ203" s="45"/>
      <c r="AR203" s="46"/>
      <c r="AS203" s="44"/>
      <c r="AT203" s="46"/>
      <c r="AU203" s="44"/>
      <c r="AV203" s="47"/>
    </row>
    <row r="204" spans="1:48" ht="25.5" customHeight="1">
      <c r="A204" s="179">
        <f>'10%合算(控)'!A204:B204</f>
        <v>0</v>
      </c>
      <c r="B204" s="180"/>
      <c r="C204" s="174">
        <f>'10%合算(控)'!C204:G204</f>
        <v>0</v>
      </c>
      <c r="D204" s="175"/>
      <c r="E204" s="175"/>
      <c r="F204" s="175"/>
      <c r="G204" s="181"/>
      <c r="H204" s="174">
        <f>'10%合算(控)'!H204:O204</f>
        <v>0</v>
      </c>
      <c r="I204" s="175"/>
      <c r="J204" s="175"/>
      <c r="K204" s="175"/>
      <c r="L204" s="175"/>
      <c r="M204" s="175"/>
      <c r="N204" s="175"/>
      <c r="O204" s="175"/>
      <c r="P204" s="176">
        <f>'10%合算(控)'!P204:S204</f>
        <v>0</v>
      </c>
      <c r="Q204" s="177"/>
      <c r="R204" s="177"/>
      <c r="S204" s="178"/>
      <c r="T204" s="168">
        <f>'10%合算(控)'!T204:U204</f>
        <v>0</v>
      </c>
      <c r="U204" s="171"/>
      <c r="V204" s="69">
        <f>'10%合算(控)'!V204:Y204</f>
        <v>0</v>
      </c>
      <c r="W204" s="70"/>
      <c r="X204" s="70"/>
      <c r="Y204" s="71"/>
      <c r="Z204" s="69">
        <f>'10%合算(控)'!Z204:AD204</f>
        <v>0</v>
      </c>
      <c r="AA204" s="70"/>
      <c r="AB204" s="70"/>
      <c r="AC204" s="70"/>
      <c r="AD204" s="71"/>
      <c r="AE204" s="168">
        <f>'10%合算(控)'!AE204:AG204</f>
        <v>0</v>
      </c>
      <c r="AF204" s="169"/>
      <c r="AG204" s="170"/>
      <c r="AH204" s="74"/>
      <c r="AI204" s="45"/>
      <c r="AJ204" s="45"/>
      <c r="AK204" s="46"/>
      <c r="AL204" s="44"/>
      <c r="AM204" s="45"/>
      <c r="AN204" s="45"/>
      <c r="AO204" s="46"/>
      <c r="AP204" s="44"/>
      <c r="AQ204" s="45"/>
      <c r="AR204" s="46"/>
      <c r="AS204" s="44"/>
      <c r="AT204" s="46"/>
      <c r="AU204" s="44"/>
      <c r="AV204" s="47"/>
    </row>
    <row r="205" spans="1:48" ht="25.5" customHeight="1">
      <c r="A205" s="179">
        <f>'10%合算(控)'!A205:B205</f>
        <v>0</v>
      </c>
      <c r="B205" s="180"/>
      <c r="C205" s="174">
        <f>'10%合算(控)'!C205:G205</f>
        <v>0</v>
      </c>
      <c r="D205" s="175"/>
      <c r="E205" s="175"/>
      <c r="F205" s="175"/>
      <c r="G205" s="181"/>
      <c r="H205" s="174">
        <f>'10%合算(控)'!H205:O205</f>
        <v>0</v>
      </c>
      <c r="I205" s="175"/>
      <c r="J205" s="175"/>
      <c r="K205" s="175"/>
      <c r="L205" s="175"/>
      <c r="M205" s="175"/>
      <c r="N205" s="175"/>
      <c r="O205" s="175"/>
      <c r="P205" s="176">
        <f>'10%合算(控)'!P205:S205</f>
        <v>0</v>
      </c>
      <c r="Q205" s="177"/>
      <c r="R205" s="177"/>
      <c r="S205" s="178"/>
      <c r="T205" s="168">
        <f>'10%合算(控)'!T205:U205</f>
        <v>0</v>
      </c>
      <c r="U205" s="171"/>
      <c r="V205" s="69">
        <f>'10%合算(控)'!V205:Y205</f>
        <v>0</v>
      </c>
      <c r="W205" s="70"/>
      <c r="X205" s="70"/>
      <c r="Y205" s="71"/>
      <c r="Z205" s="69">
        <f>'10%合算(控)'!Z205:AD205</f>
        <v>0</v>
      </c>
      <c r="AA205" s="70"/>
      <c r="AB205" s="70"/>
      <c r="AC205" s="70"/>
      <c r="AD205" s="71"/>
      <c r="AE205" s="168">
        <f>'10%合算(控)'!AE205:AG205</f>
        <v>0</v>
      </c>
      <c r="AF205" s="169"/>
      <c r="AG205" s="170"/>
      <c r="AH205" s="74"/>
      <c r="AI205" s="45"/>
      <c r="AJ205" s="45"/>
      <c r="AK205" s="46"/>
      <c r="AL205" s="44"/>
      <c r="AM205" s="45"/>
      <c r="AN205" s="45"/>
      <c r="AO205" s="46"/>
      <c r="AP205" s="44"/>
      <c r="AQ205" s="45"/>
      <c r="AR205" s="46"/>
      <c r="AS205" s="44"/>
      <c r="AT205" s="46"/>
      <c r="AU205" s="44"/>
      <c r="AV205" s="47"/>
    </row>
    <row r="206" spans="1:48" ht="25.5" customHeight="1">
      <c r="A206" s="179">
        <f>'10%合算(控)'!A206:B206</f>
        <v>0</v>
      </c>
      <c r="B206" s="180"/>
      <c r="C206" s="174">
        <f>'10%合算(控)'!C206:G206</f>
        <v>0</v>
      </c>
      <c r="D206" s="175"/>
      <c r="E206" s="175"/>
      <c r="F206" s="175"/>
      <c r="G206" s="181"/>
      <c r="H206" s="174">
        <f>'10%合算(控)'!H206:O206</f>
        <v>0</v>
      </c>
      <c r="I206" s="175"/>
      <c r="J206" s="175"/>
      <c r="K206" s="175"/>
      <c r="L206" s="175"/>
      <c r="M206" s="175"/>
      <c r="N206" s="175"/>
      <c r="O206" s="175"/>
      <c r="P206" s="176">
        <f>'10%合算(控)'!P206:S206</f>
        <v>0</v>
      </c>
      <c r="Q206" s="177"/>
      <c r="R206" s="177"/>
      <c r="S206" s="178"/>
      <c r="T206" s="168">
        <f>'10%合算(控)'!T206:U206</f>
        <v>0</v>
      </c>
      <c r="U206" s="171"/>
      <c r="V206" s="69">
        <f>'10%合算(控)'!V206:Y206</f>
        <v>0</v>
      </c>
      <c r="W206" s="70"/>
      <c r="X206" s="70"/>
      <c r="Y206" s="71"/>
      <c r="Z206" s="69">
        <f>'10%合算(控)'!Z206:AD206</f>
        <v>0</v>
      </c>
      <c r="AA206" s="70"/>
      <c r="AB206" s="70"/>
      <c r="AC206" s="70"/>
      <c r="AD206" s="71"/>
      <c r="AE206" s="168">
        <f>'10%合算(控)'!AE206:AG206</f>
        <v>0</v>
      </c>
      <c r="AF206" s="169"/>
      <c r="AG206" s="170"/>
      <c r="AH206" s="74"/>
      <c r="AI206" s="45"/>
      <c r="AJ206" s="45"/>
      <c r="AK206" s="46"/>
      <c r="AL206" s="44"/>
      <c r="AM206" s="45"/>
      <c r="AN206" s="45"/>
      <c r="AO206" s="46"/>
      <c r="AP206" s="44"/>
      <c r="AQ206" s="45"/>
      <c r="AR206" s="46"/>
      <c r="AS206" s="44"/>
      <c r="AT206" s="46"/>
      <c r="AU206" s="44"/>
      <c r="AV206" s="47"/>
    </row>
    <row r="207" spans="1:48" ht="25.5" customHeight="1">
      <c r="A207" s="179">
        <f>'10%合算(控)'!A207:B207</f>
        <v>0</v>
      </c>
      <c r="B207" s="180"/>
      <c r="C207" s="174">
        <f>'10%合算(控)'!C207:G207</f>
        <v>0</v>
      </c>
      <c r="D207" s="175"/>
      <c r="E207" s="175"/>
      <c r="F207" s="175"/>
      <c r="G207" s="181"/>
      <c r="H207" s="174">
        <f>'10%合算(控)'!H207:O207</f>
        <v>0</v>
      </c>
      <c r="I207" s="175"/>
      <c r="J207" s="175"/>
      <c r="K207" s="175"/>
      <c r="L207" s="175"/>
      <c r="M207" s="175"/>
      <c r="N207" s="175"/>
      <c r="O207" s="175"/>
      <c r="P207" s="176">
        <f>'10%合算(控)'!P207:S207</f>
        <v>0</v>
      </c>
      <c r="Q207" s="177"/>
      <c r="R207" s="177"/>
      <c r="S207" s="178"/>
      <c r="T207" s="168">
        <f>'10%合算(控)'!T207:U207</f>
        <v>0</v>
      </c>
      <c r="U207" s="171"/>
      <c r="V207" s="69">
        <f>'10%合算(控)'!V207:Y207</f>
        <v>0</v>
      </c>
      <c r="W207" s="70"/>
      <c r="X207" s="70"/>
      <c r="Y207" s="71"/>
      <c r="Z207" s="69">
        <f>'10%合算(控)'!Z207:AD207</f>
        <v>0</v>
      </c>
      <c r="AA207" s="70"/>
      <c r="AB207" s="70"/>
      <c r="AC207" s="70"/>
      <c r="AD207" s="71"/>
      <c r="AE207" s="168">
        <f>'10%合算(控)'!AE207:AG207</f>
        <v>0</v>
      </c>
      <c r="AF207" s="169"/>
      <c r="AG207" s="170"/>
      <c r="AH207" s="74"/>
      <c r="AI207" s="45"/>
      <c r="AJ207" s="45"/>
      <c r="AK207" s="46"/>
      <c r="AL207" s="44"/>
      <c r="AM207" s="45"/>
      <c r="AN207" s="45"/>
      <c r="AO207" s="46"/>
      <c r="AP207" s="44"/>
      <c r="AQ207" s="45"/>
      <c r="AR207" s="46"/>
      <c r="AS207" s="44"/>
      <c r="AT207" s="46"/>
      <c r="AU207" s="44"/>
      <c r="AV207" s="47"/>
    </row>
    <row r="208" spans="1:48" ht="25.5" customHeight="1">
      <c r="A208" s="179">
        <f>'10%合算(控)'!A208:B208</f>
        <v>0</v>
      </c>
      <c r="B208" s="180"/>
      <c r="C208" s="174">
        <f>'10%合算(控)'!C208:G208</f>
        <v>0</v>
      </c>
      <c r="D208" s="175"/>
      <c r="E208" s="175"/>
      <c r="F208" s="175"/>
      <c r="G208" s="181"/>
      <c r="H208" s="174">
        <f>'10%合算(控)'!H208:O208</f>
        <v>0</v>
      </c>
      <c r="I208" s="175"/>
      <c r="J208" s="175"/>
      <c r="K208" s="175"/>
      <c r="L208" s="175"/>
      <c r="M208" s="175"/>
      <c r="N208" s="175"/>
      <c r="O208" s="175"/>
      <c r="P208" s="176">
        <f>'10%合算(控)'!P208:S208</f>
        <v>0</v>
      </c>
      <c r="Q208" s="177"/>
      <c r="R208" s="177"/>
      <c r="S208" s="178"/>
      <c r="T208" s="168">
        <f>'10%合算(控)'!T208:U208</f>
        <v>0</v>
      </c>
      <c r="U208" s="171"/>
      <c r="V208" s="69">
        <f>'10%合算(控)'!V208:Y208</f>
        <v>0</v>
      </c>
      <c r="W208" s="70"/>
      <c r="X208" s="70"/>
      <c r="Y208" s="71"/>
      <c r="Z208" s="69">
        <f>'10%合算(控)'!Z208:AD208</f>
        <v>0</v>
      </c>
      <c r="AA208" s="70"/>
      <c r="AB208" s="70"/>
      <c r="AC208" s="70"/>
      <c r="AD208" s="71"/>
      <c r="AE208" s="168">
        <f>'10%合算(控)'!AE208:AG208</f>
        <v>0</v>
      </c>
      <c r="AF208" s="169"/>
      <c r="AG208" s="170"/>
      <c r="AH208" s="74"/>
      <c r="AI208" s="45"/>
      <c r="AJ208" s="45"/>
      <c r="AK208" s="46"/>
      <c r="AL208" s="44"/>
      <c r="AM208" s="45"/>
      <c r="AN208" s="45"/>
      <c r="AO208" s="46"/>
      <c r="AP208" s="44"/>
      <c r="AQ208" s="45"/>
      <c r="AR208" s="46"/>
      <c r="AS208" s="44"/>
      <c r="AT208" s="46"/>
      <c r="AU208" s="44"/>
      <c r="AV208" s="47"/>
    </row>
    <row r="209" spans="1:48" ht="25.5" customHeight="1">
      <c r="A209" s="179">
        <f>'10%合算(控)'!A209:B209</f>
        <v>0</v>
      </c>
      <c r="B209" s="180"/>
      <c r="C209" s="174">
        <f>'10%合算(控)'!C209:G209</f>
        <v>0</v>
      </c>
      <c r="D209" s="175"/>
      <c r="E209" s="175"/>
      <c r="F209" s="175"/>
      <c r="G209" s="181"/>
      <c r="H209" s="174">
        <f>'10%合算(控)'!H209:O209</f>
        <v>0</v>
      </c>
      <c r="I209" s="175"/>
      <c r="J209" s="175"/>
      <c r="K209" s="175"/>
      <c r="L209" s="175"/>
      <c r="M209" s="175"/>
      <c r="N209" s="175"/>
      <c r="O209" s="175"/>
      <c r="P209" s="176">
        <f>'10%合算(控)'!P209:S209</f>
        <v>0</v>
      </c>
      <c r="Q209" s="177"/>
      <c r="R209" s="177"/>
      <c r="S209" s="178"/>
      <c r="T209" s="168">
        <f>'10%合算(控)'!T209:U209</f>
        <v>0</v>
      </c>
      <c r="U209" s="171"/>
      <c r="V209" s="69">
        <f>'10%合算(控)'!V209:Y209</f>
        <v>0</v>
      </c>
      <c r="W209" s="70"/>
      <c r="X209" s="70"/>
      <c r="Y209" s="71"/>
      <c r="Z209" s="69">
        <f>'10%合算(控)'!Z209:AD209</f>
        <v>0</v>
      </c>
      <c r="AA209" s="70"/>
      <c r="AB209" s="70"/>
      <c r="AC209" s="70"/>
      <c r="AD209" s="71"/>
      <c r="AE209" s="168">
        <f>'10%合算(控)'!AE209:AG209</f>
        <v>0</v>
      </c>
      <c r="AF209" s="169"/>
      <c r="AG209" s="170"/>
      <c r="AH209" s="74"/>
      <c r="AI209" s="45"/>
      <c r="AJ209" s="45"/>
      <c r="AK209" s="46"/>
      <c r="AL209" s="44"/>
      <c r="AM209" s="45"/>
      <c r="AN209" s="45"/>
      <c r="AO209" s="46"/>
      <c r="AP209" s="44"/>
      <c r="AQ209" s="45"/>
      <c r="AR209" s="46"/>
      <c r="AS209" s="44"/>
      <c r="AT209" s="46"/>
      <c r="AU209" s="44"/>
      <c r="AV209" s="47"/>
    </row>
    <row r="210" spans="1:48" ht="25.5" customHeight="1">
      <c r="A210" s="179">
        <f>'10%合算(控)'!A210:B210</f>
        <v>0</v>
      </c>
      <c r="B210" s="180"/>
      <c r="C210" s="174">
        <f>'10%合算(控)'!C210:G210</f>
        <v>0</v>
      </c>
      <c r="D210" s="175"/>
      <c r="E210" s="175"/>
      <c r="F210" s="175"/>
      <c r="G210" s="181"/>
      <c r="H210" s="174">
        <f>'10%合算(控)'!H210:O210</f>
        <v>0</v>
      </c>
      <c r="I210" s="175"/>
      <c r="J210" s="175"/>
      <c r="K210" s="175"/>
      <c r="L210" s="175"/>
      <c r="M210" s="175"/>
      <c r="N210" s="175"/>
      <c r="O210" s="175"/>
      <c r="P210" s="176">
        <f>'10%合算(控)'!P210:S210</f>
        <v>0</v>
      </c>
      <c r="Q210" s="177"/>
      <c r="R210" s="177"/>
      <c r="S210" s="178"/>
      <c r="T210" s="168">
        <f>'10%合算(控)'!T210:U210</f>
        <v>0</v>
      </c>
      <c r="U210" s="171"/>
      <c r="V210" s="69">
        <f>'10%合算(控)'!V210:Y210</f>
        <v>0</v>
      </c>
      <c r="W210" s="70"/>
      <c r="X210" s="70"/>
      <c r="Y210" s="71"/>
      <c r="Z210" s="69">
        <f>'10%合算(控)'!Z210:AD210</f>
        <v>0</v>
      </c>
      <c r="AA210" s="70"/>
      <c r="AB210" s="70"/>
      <c r="AC210" s="70"/>
      <c r="AD210" s="71"/>
      <c r="AE210" s="168">
        <f>'10%合算(控)'!AE210:AG210</f>
        <v>0</v>
      </c>
      <c r="AF210" s="169"/>
      <c r="AG210" s="170"/>
      <c r="AH210" s="74"/>
      <c r="AI210" s="45"/>
      <c r="AJ210" s="45"/>
      <c r="AK210" s="46"/>
      <c r="AL210" s="44"/>
      <c r="AM210" s="45"/>
      <c r="AN210" s="45"/>
      <c r="AO210" s="46"/>
      <c r="AP210" s="44"/>
      <c r="AQ210" s="45"/>
      <c r="AR210" s="46"/>
      <c r="AS210" s="44"/>
      <c r="AT210" s="46"/>
      <c r="AU210" s="44"/>
      <c r="AV210" s="47"/>
    </row>
    <row r="211" spans="1:48" ht="25.5" customHeight="1">
      <c r="A211" s="179">
        <f>'10%合算(控)'!A211:B211</f>
        <v>0</v>
      </c>
      <c r="B211" s="180"/>
      <c r="C211" s="174">
        <f>'10%合算(控)'!C211:G211</f>
        <v>0</v>
      </c>
      <c r="D211" s="175"/>
      <c r="E211" s="175"/>
      <c r="F211" s="175"/>
      <c r="G211" s="181"/>
      <c r="H211" s="174">
        <f>'10%合算(控)'!H211:O211</f>
        <v>0</v>
      </c>
      <c r="I211" s="175"/>
      <c r="J211" s="175"/>
      <c r="K211" s="175"/>
      <c r="L211" s="175"/>
      <c r="M211" s="175"/>
      <c r="N211" s="175"/>
      <c r="O211" s="175"/>
      <c r="P211" s="176">
        <f>'10%合算(控)'!P211:S211</f>
        <v>0</v>
      </c>
      <c r="Q211" s="177"/>
      <c r="R211" s="177"/>
      <c r="S211" s="178"/>
      <c r="T211" s="168">
        <f>'10%合算(控)'!T211:U211</f>
        <v>0</v>
      </c>
      <c r="U211" s="171"/>
      <c r="V211" s="69">
        <f>'10%合算(控)'!V211:Y211</f>
        <v>0</v>
      </c>
      <c r="W211" s="70"/>
      <c r="X211" s="70"/>
      <c r="Y211" s="71"/>
      <c r="Z211" s="69">
        <f>'10%合算(控)'!Z211:AD211</f>
        <v>0</v>
      </c>
      <c r="AA211" s="70"/>
      <c r="AB211" s="70"/>
      <c r="AC211" s="70"/>
      <c r="AD211" s="71"/>
      <c r="AE211" s="168">
        <f>'10%合算(控)'!AE211:AG211</f>
        <v>0</v>
      </c>
      <c r="AF211" s="169"/>
      <c r="AG211" s="170"/>
      <c r="AH211" s="74"/>
      <c r="AI211" s="45"/>
      <c r="AJ211" s="45"/>
      <c r="AK211" s="46"/>
      <c r="AL211" s="44"/>
      <c r="AM211" s="45"/>
      <c r="AN211" s="45"/>
      <c r="AO211" s="46"/>
      <c r="AP211" s="44"/>
      <c r="AQ211" s="45"/>
      <c r="AR211" s="46"/>
      <c r="AS211" s="44"/>
      <c r="AT211" s="46"/>
      <c r="AU211" s="44"/>
      <c r="AV211" s="47"/>
    </row>
    <row r="212" spans="1:48" ht="25.5" customHeight="1">
      <c r="A212" s="179">
        <f>'10%合算(控)'!A212:B212</f>
        <v>0</v>
      </c>
      <c r="B212" s="180"/>
      <c r="C212" s="174">
        <f>'10%合算(控)'!C212:G212</f>
        <v>0</v>
      </c>
      <c r="D212" s="175"/>
      <c r="E212" s="175"/>
      <c r="F212" s="175"/>
      <c r="G212" s="181"/>
      <c r="H212" s="174">
        <f>'10%合算(控)'!H212:O212</f>
        <v>0</v>
      </c>
      <c r="I212" s="175"/>
      <c r="J212" s="175"/>
      <c r="K212" s="175"/>
      <c r="L212" s="175"/>
      <c r="M212" s="175"/>
      <c r="N212" s="175"/>
      <c r="O212" s="175"/>
      <c r="P212" s="176">
        <f>'10%合算(控)'!P212:S212</f>
        <v>0</v>
      </c>
      <c r="Q212" s="177"/>
      <c r="R212" s="177"/>
      <c r="S212" s="178"/>
      <c r="T212" s="168">
        <f>'10%合算(控)'!T212:U212</f>
        <v>0</v>
      </c>
      <c r="U212" s="171"/>
      <c r="V212" s="69">
        <f>'10%合算(控)'!V212:Y212</f>
        <v>0</v>
      </c>
      <c r="W212" s="70"/>
      <c r="X212" s="70"/>
      <c r="Y212" s="71"/>
      <c r="Z212" s="69">
        <f>'10%合算(控)'!Z212:AD212</f>
        <v>0</v>
      </c>
      <c r="AA212" s="70"/>
      <c r="AB212" s="70"/>
      <c r="AC212" s="70"/>
      <c r="AD212" s="71"/>
      <c r="AE212" s="168">
        <f>'10%合算(控)'!AE212:AG212</f>
        <v>0</v>
      </c>
      <c r="AF212" s="169"/>
      <c r="AG212" s="170"/>
      <c r="AH212" s="74"/>
      <c r="AI212" s="45"/>
      <c r="AJ212" s="45"/>
      <c r="AK212" s="46"/>
      <c r="AL212" s="44"/>
      <c r="AM212" s="45"/>
      <c r="AN212" s="45"/>
      <c r="AO212" s="46"/>
      <c r="AP212" s="44"/>
      <c r="AQ212" s="45"/>
      <c r="AR212" s="46"/>
      <c r="AS212" s="44"/>
      <c r="AT212" s="46"/>
      <c r="AU212" s="44"/>
      <c r="AV212" s="47"/>
    </row>
    <row r="213" spans="1:48" ht="25.5" customHeight="1">
      <c r="A213" s="179">
        <f>'10%合算(控)'!A213:B213</f>
        <v>0</v>
      </c>
      <c r="B213" s="180"/>
      <c r="C213" s="174">
        <f>'10%合算(控)'!C213:G213</f>
        <v>0</v>
      </c>
      <c r="D213" s="175"/>
      <c r="E213" s="175"/>
      <c r="F213" s="175"/>
      <c r="G213" s="181"/>
      <c r="H213" s="174">
        <f>'10%合算(控)'!H213:O213</f>
        <v>0</v>
      </c>
      <c r="I213" s="175"/>
      <c r="J213" s="175"/>
      <c r="K213" s="175"/>
      <c r="L213" s="175"/>
      <c r="M213" s="175"/>
      <c r="N213" s="175"/>
      <c r="O213" s="175"/>
      <c r="P213" s="176">
        <f>'10%合算(控)'!P213:S213</f>
        <v>0</v>
      </c>
      <c r="Q213" s="177"/>
      <c r="R213" s="177"/>
      <c r="S213" s="178"/>
      <c r="T213" s="168">
        <f>'10%合算(控)'!T213:U213</f>
        <v>0</v>
      </c>
      <c r="U213" s="171"/>
      <c r="V213" s="69">
        <f>'10%合算(控)'!V213:Y213</f>
        <v>0</v>
      </c>
      <c r="W213" s="70"/>
      <c r="X213" s="70"/>
      <c r="Y213" s="71"/>
      <c r="Z213" s="69">
        <f>'10%合算(控)'!Z213:AD213</f>
        <v>0</v>
      </c>
      <c r="AA213" s="70"/>
      <c r="AB213" s="70"/>
      <c r="AC213" s="70"/>
      <c r="AD213" s="71"/>
      <c r="AE213" s="168">
        <f>'10%合算(控)'!AE213:AG213</f>
        <v>0</v>
      </c>
      <c r="AF213" s="169"/>
      <c r="AG213" s="170"/>
      <c r="AH213" s="74"/>
      <c r="AI213" s="45"/>
      <c r="AJ213" s="45"/>
      <c r="AK213" s="46"/>
      <c r="AL213" s="44"/>
      <c r="AM213" s="45"/>
      <c r="AN213" s="45"/>
      <c r="AO213" s="46"/>
      <c r="AP213" s="44"/>
      <c r="AQ213" s="45"/>
      <c r="AR213" s="46"/>
      <c r="AS213" s="44"/>
      <c r="AT213" s="46"/>
      <c r="AU213" s="44"/>
      <c r="AV213" s="47"/>
    </row>
    <row r="214" spans="1:48" ht="25.5" customHeight="1">
      <c r="A214" s="179">
        <f>'10%合算(控)'!A214:B214</f>
        <v>0</v>
      </c>
      <c r="B214" s="180"/>
      <c r="C214" s="174">
        <f>'10%合算(控)'!C214:G214</f>
        <v>0</v>
      </c>
      <c r="D214" s="175"/>
      <c r="E214" s="175"/>
      <c r="F214" s="175"/>
      <c r="G214" s="181"/>
      <c r="H214" s="174">
        <f>'10%合算(控)'!H214:O214</f>
        <v>0</v>
      </c>
      <c r="I214" s="175"/>
      <c r="J214" s="175"/>
      <c r="K214" s="175"/>
      <c r="L214" s="175"/>
      <c r="M214" s="175"/>
      <c r="N214" s="175"/>
      <c r="O214" s="175"/>
      <c r="P214" s="176">
        <f>'10%合算(控)'!P214:S214</f>
        <v>0</v>
      </c>
      <c r="Q214" s="177"/>
      <c r="R214" s="177"/>
      <c r="S214" s="178"/>
      <c r="T214" s="168">
        <f>'10%合算(控)'!T214:U214</f>
        <v>0</v>
      </c>
      <c r="U214" s="171"/>
      <c r="V214" s="69">
        <f>'10%合算(控)'!V214:Y214</f>
        <v>0</v>
      </c>
      <c r="W214" s="70"/>
      <c r="X214" s="70"/>
      <c r="Y214" s="71"/>
      <c r="Z214" s="69">
        <f>'10%合算(控)'!Z214:AD214</f>
        <v>0</v>
      </c>
      <c r="AA214" s="70"/>
      <c r="AB214" s="70"/>
      <c r="AC214" s="70"/>
      <c r="AD214" s="71"/>
      <c r="AE214" s="168">
        <f>'10%合算(控)'!AE214:AG214</f>
        <v>0</v>
      </c>
      <c r="AF214" s="169"/>
      <c r="AG214" s="170"/>
      <c r="AH214" s="74"/>
      <c r="AI214" s="45"/>
      <c r="AJ214" s="45"/>
      <c r="AK214" s="46"/>
      <c r="AL214" s="44"/>
      <c r="AM214" s="45"/>
      <c r="AN214" s="45"/>
      <c r="AO214" s="46"/>
      <c r="AP214" s="44"/>
      <c r="AQ214" s="45"/>
      <c r="AR214" s="46"/>
      <c r="AS214" s="44"/>
      <c r="AT214" s="46"/>
      <c r="AU214" s="44"/>
      <c r="AV214" s="47"/>
    </row>
    <row r="215" spans="1:48" ht="25.5" customHeight="1" thickBot="1">
      <c r="A215" s="91"/>
      <c r="B215" s="92"/>
      <c r="C215" s="86"/>
      <c r="D215" s="87"/>
      <c r="E215" s="87"/>
      <c r="F215" s="87"/>
      <c r="G215" s="88"/>
      <c r="H215" s="3" t="s">
        <v>6</v>
      </c>
      <c r="I215" s="4"/>
      <c r="J215" s="4"/>
      <c r="K215" s="4"/>
      <c r="L215" s="4"/>
      <c r="M215" s="4"/>
      <c r="N215" s="4"/>
      <c r="O215" s="4"/>
      <c r="P215" s="104"/>
      <c r="Q215" s="105"/>
      <c r="R215" s="105"/>
      <c r="S215" s="106"/>
      <c r="T215" s="86"/>
      <c r="U215" s="88"/>
      <c r="V215" s="107"/>
      <c r="W215" s="108"/>
      <c r="X215" s="108"/>
      <c r="Y215" s="109"/>
      <c r="Z215" s="96">
        <f>SUM(Z203:AD214)</f>
        <v>0</v>
      </c>
      <c r="AA215" s="97"/>
      <c r="AB215" s="97"/>
      <c r="AC215" s="97"/>
      <c r="AD215" s="98"/>
      <c r="AE215" s="86"/>
      <c r="AF215" s="87"/>
      <c r="AG215" s="99"/>
      <c r="AH215" s="100"/>
      <c r="AI215" s="87"/>
      <c r="AJ215" s="87"/>
      <c r="AK215" s="88"/>
      <c r="AL215" s="86"/>
      <c r="AM215" s="87"/>
      <c r="AN215" s="87"/>
      <c r="AO215" s="88"/>
      <c r="AP215" s="86"/>
      <c r="AQ215" s="87"/>
      <c r="AR215" s="88"/>
      <c r="AS215" s="86"/>
      <c r="AT215" s="88"/>
      <c r="AU215" s="86"/>
      <c r="AV215" s="89"/>
    </row>
    <row r="216" ht="18.75" customHeight="1"/>
    <row r="217" spans="1:48" ht="18.75" customHeight="1">
      <c r="A217" s="28"/>
      <c r="B217" s="28"/>
      <c r="C217" s="5"/>
      <c r="D217" s="5"/>
      <c r="E217" s="5"/>
      <c r="F217" s="5"/>
      <c r="G217" s="5"/>
      <c r="H217" s="6"/>
      <c r="I217" s="6"/>
      <c r="J217" s="6"/>
      <c r="K217" s="6"/>
      <c r="L217" s="6"/>
      <c r="M217" s="6"/>
      <c r="N217" s="6"/>
      <c r="O217" s="6"/>
      <c r="P217" s="7"/>
      <c r="Q217" s="7"/>
      <c r="R217" s="7"/>
      <c r="S217" s="41" t="s">
        <v>23</v>
      </c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</row>
    <row r="218" spans="19:30" ht="21" customHeight="1"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37:47" ht="21" customHeight="1">
      <c r="AK219" s="15">
        <f>'10%合算(控)'!AK219:AU219</f>
        <v>0</v>
      </c>
      <c r="AL219" s="15"/>
      <c r="AM219" s="167">
        <f>'10%合算(控)'!AM219:AN219</f>
        <v>0</v>
      </c>
      <c r="AN219" s="167"/>
      <c r="AO219" s="15" t="str">
        <f>'10%合算(控)'!AO219:AY219</f>
        <v>年</v>
      </c>
      <c r="AP219" s="167">
        <f>'10%合算(控)'!AP219:AQ219</f>
        <v>0</v>
      </c>
      <c r="AQ219" s="167"/>
      <c r="AR219" s="15" t="str">
        <f>'10%合算(控)'!AR219:BB219</f>
        <v>月</v>
      </c>
      <c r="AS219" s="167">
        <f>'10%合算(控)'!AS219:AT219</f>
        <v>0</v>
      </c>
      <c r="AT219" s="167"/>
      <c r="AU219" s="15" t="str">
        <f>'10%合算(控)'!AU219:BE219</f>
        <v>日</v>
      </c>
    </row>
    <row r="220" spans="3:48" ht="21" customHeight="1">
      <c r="C220" s="2" t="s">
        <v>0</v>
      </c>
      <c r="D220" s="2"/>
      <c r="E220" s="2"/>
      <c r="F220" s="2"/>
      <c r="G220" s="10" t="s">
        <v>1</v>
      </c>
      <c r="H220" s="2"/>
      <c r="I220" s="2"/>
      <c r="J220" s="2"/>
      <c r="K220" s="2"/>
      <c r="L220" s="2"/>
      <c r="M220" s="2"/>
      <c r="N220" s="2" t="s">
        <v>2</v>
      </c>
      <c r="O220" s="2"/>
      <c r="AI220" s="1" t="s">
        <v>104</v>
      </c>
      <c r="AL220" s="185">
        <f>AL196</f>
        <v>0</v>
      </c>
      <c r="AM220" s="185"/>
      <c r="AN220" s="185"/>
      <c r="AO220" s="185"/>
      <c r="AP220" s="185"/>
      <c r="AQ220" s="185"/>
      <c r="AR220" s="185"/>
      <c r="AS220" s="185"/>
      <c r="AT220" s="185"/>
      <c r="AU220" s="185"/>
      <c r="AV220" s="185"/>
    </row>
    <row r="221" spans="35:48" ht="21" customHeight="1">
      <c r="AI221" s="1" t="s">
        <v>13</v>
      </c>
      <c r="AL221" s="172">
        <f>AL197</f>
        <v>0</v>
      </c>
      <c r="AM221" s="172"/>
      <c r="AN221" s="172"/>
      <c r="AO221" s="172"/>
      <c r="AP221" s="172"/>
      <c r="AQ221" s="172"/>
      <c r="AR221" s="172"/>
      <c r="AS221" s="172"/>
      <c r="AT221" s="172"/>
      <c r="AU221" s="172"/>
      <c r="AV221" s="172"/>
    </row>
    <row r="222" spans="38:48" ht="21" customHeight="1">
      <c r="AL222" s="172">
        <f>AL198</f>
        <v>0</v>
      </c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</row>
    <row r="223" spans="35:48" ht="21" customHeight="1">
      <c r="AI223" s="1" t="s">
        <v>14</v>
      </c>
      <c r="AL223" s="22" t="str">
        <f>AL199</f>
        <v>〒</v>
      </c>
      <c r="AM223" s="172">
        <f>'10%合算(控)'!AM223:AV223</f>
        <v>0</v>
      </c>
      <c r="AN223" s="172"/>
      <c r="AO223" s="172"/>
      <c r="AP223" s="172"/>
      <c r="AQ223" s="172"/>
      <c r="AR223" s="172"/>
      <c r="AS223" s="172"/>
      <c r="AT223" s="172"/>
      <c r="AU223" s="172"/>
      <c r="AV223" s="172"/>
    </row>
    <row r="224" spans="38:48" ht="21" customHeight="1">
      <c r="AL224" s="172">
        <f>AL200</f>
        <v>0</v>
      </c>
      <c r="AM224" s="172"/>
      <c r="AN224" s="172"/>
      <c r="AO224" s="172"/>
      <c r="AP224" s="172"/>
      <c r="AQ224" s="172"/>
      <c r="AR224" s="172"/>
      <c r="AS224" s="172"/>
      <c r="AT224" s="172"/>
      <c r="AU224" s="172"/>
      <c r="AV224" s="172"/>
    </row>
    <row r="225" spans="38:48" ht="12" customHeight="1" thickBot="1"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</row>
    <row r="226" spans="1:48" ht="25.5" customHeight="1">
      <c r="A226" s="81" t="s">
        <v>22</v>
      </c>
      <c r="B226" s="82"/>
      <c r="C226" s="61" t="s">
        <v>15</v>
      </c>
      <c r="D226" s="75"/>
      <c r="E226" s="75"/>
      <c r="F226" s="75"/>
      <c r="G226" s="76"/>
      <c r="H226" s="61" t="s">
        <v>16</v>
      </c>
      <c r="I226" s="75"/>
      <c r="J226" s="75"/>
      <c r="K226" s="75"/>
      <c r="L226" s="75"/>
      <c r="M226" s="75"/>
      <c r="N226" s="75"/>
      <c r="O226" s="75"/>
      <c r="P226" s="61" t="s">
        <v>17</v>
      </c>
      <c r="Q226" s="75"/>
      <c r="R226" s="75"/>
      <c r="S226" s="76"/>
      <c r="T226" s="61" t="s">
        <v>21</v>
      </c>
      <c r="U226" s="76"/>
      <c r="V226" s="61" t="s">
        <v>18</v>
      </c>
      <c r="W226" s="75"/>
      <c r="X226" s="75"/>
      <c r="Y226" s="76"/>
      <c r="Z226" s="61" t="s">
        <v>19</v>
      </c>
      <c r="AA226" s="75"/>
      <c r="AB226" s="75"/>
      <c r="AC226" s="75"/>
      <c r="AD226" s="76"/>
      <c r="AE226" s="61" t="s">
        <v>20</v>
      </c>
      <c r="AF226" s="75"/>
      <c r="AG226" s="77"/>
      <c r="AH226" s="78" t="s">
        <v>7</v>
      </c>
      <c r="AI226" s="75"/>
      <c r="AJ226" s="75"/>
      <c r="AK226" s="76"/>
      <c r="AL226" s="61" t="s">
        <v>8</v>
      </c>
      <c r="AM226" s="75"/>
      <c r="AN226" s="75"/>
      <c r="AO226" s="75"/>
      <c r="AP226" s="61" t="s">
        <v>9</v>
      </c>
      <c r="AQ226" s="75"/>
      <c r="AR226" s="76"/>
      <c r="AS226" s="151" t="s">
        <v>10</v>
      </c>
      <c r="AT226" s="152"/>
      <c r="AU226" s="61"/>
      <c r="AV226" s="62"/>
    </row>
    <row r="227" spans="1:48" ht="25.5" customHeight="1">
      <c r="A227" s="179">
        <f>'10%合算(控)'!A227:B227</f>
        <v>0</v>
      </c>
      <c r="B227" s="180"/>
      <c r="C227" s="174">
        <f>'10%合算(控)'!C227:G227</f>
        <v>0</v>
      </c>
      <c r="D227" s="175"/>
      <c r="E227" s="175"/>
      <c r="F227" s="175"/>
      <c r="G227" s="181"/>
      <c r="H227" s="174">
        <f>'10%合算(控)'!H227:O227</f>
        <v>0</v>
      </c>
      <c r="I227" s="175"/>
      <c r="J227" s="175"/>
      <c r="K227" s="175"/>
      <c r="L227" s="175"/>
      <c r="M227" s="175"/>
      <c r="N227" s="175"/>
      <c r="O227" s="175"/>
      <c r="P227" s="176">
        <f>'10%合算(控)'!P227:S227</f>
        <v>0</v>
      </c>
      <c r="Q227" s="177"/>
      <c r="R227" s="177"/>
      <c r="S227" s="178"/>
      <c r="T227" s="168">
        <f>'10%合算(控)'!T227:U227</f>
        <v>0</v>
      </c>
      <c r="U227" s="171"/>
      <c r="V227" s="69">
        <f>'10%合算(控)'!V227:Y227</f>
        <v>0</v>
      </c>
      <c r="W227" s="70"/>
      <c r="X227" s="70"/>
      <c r="Y227" s="71"/>
      <c r="Z227" s="69">
        <f>'10%合算(控)'!Z227:AD227</f>
        <v>0</v>
      </c>
      <c r="AA227" s="70"/>
      <c r="AB227" s="70"/>
      <c r="AC227" s="70"/>
      <c r="AD227" s="71"/>
      <c r="AE227" s="168">
        <f>'10%合算(控)'!AE227:AG227</f>
        <v>0</v>
      </c>
      <c r="AF227" s="169"/>
      <c r="AG227" s="170"/>
      <c r="AH227" s="74"/>
      <c r="AI227" s="45"/>
      <c r="AJ227" s="45"/>
      <c r="AK227" s="46"/>
      <c r="AL227" s="44"/>
      <c r="AM227" s="45"/>
      <c r="AN227" s="45"/>
      <c r="AO227" s="46"/>
      <c r="AP227" s="44"/>
      <c r="AQ227" s="45"/>
      <c r="AR227" s="46"/>
      <c r="AS227" s="44"/>
      <c r="AT227" s="46"/>
      <c r="AU227" s="44"/>
      <c r="AV227" s="47"/>
    </row>
    <row r="228" spans="1:48" ht="25.5" customHeight="1">
      <c r="A228" s="179">
        <f>'10%合算(控)'!A228:B228</f>
        <v>0</v>
      </c>
      <c r="B228" s="180"/>
      <c r="C228" s="174">
        <f>'10%合算(控)'!C228:G228</f>
        <v>0</v>
      </c>
      <c r="D228" s="175"/>
      <c r="E228" s="175"/>
      <c r="F228" s="175"/>
      <c r="G228" s="181"/>
      <c r="H228" s="174">
        <f>'10%合算(控)'!H228:O228</f>
        <v>0</v>
      </c>
      <c r="I228" s="175"/>
      <c r="J228" s="175"/>
      <c r="K228" s="175"/>
      <c r="L228" s="175"/>
      <c r="M228" s="175"/>
      <c r="N228" s="175"/>
      <c r="O228" s="175"/>
      <c r="P228" s="176">
        <f>'10%合算(控)'!P228:S228</f>
        <v>0</v>
      </c>
      <c r="Q228" s="177"/>
      <c r="R228" s="177"/>
      <c r="S228" s="178"/>
      <c r="T228" s="168">
        <f>'10%合算(控)'!T228:U228</f>
        <v>0</v>
      </c>
      <c r="U228" s="171"/>
      <c r="V228" s="69">
        <f>'10%合算(控)'!V228:Y228</f>
        <v>0</v>
      </c>
      <c r="W228" s="70"/>
      <c r="X228" s="70"/>
      <c r="Y228" s="71"/>
      <c r="Z228" s="69">
        <f>'10%合算(控)'!Z228:AD228</f>
        <v>0</v>
      </c>
      <c r="AA228" s="70"/>
      <c r="AB228" s="70"/>
      <c r="AC228" s="70"/>
      <c r="AD228" s="71"/>
      <c r="AE228" s="168">
        <f>'10%合算(控)'!AE228:AG228</f>
        <v>0</v>
      </c>
      <c r="AF228" s="169"/>
      <c r="AG228" s="170"/>
      <c r="AH228" s="74"/>
      <c r="AI228" s="45"/>
      <c r="AJ228" s="45"/>
      <c r="AK228" s="46"/>
      <c r="AL228" s="44"/>
      <c r="AM228" s="45"/>
      <c r="AN228" s="45"/>
      <c r="AO228" s="46"/>
      <c r="AP228" s="44"/>
      <c r="AQ228" s="45"/>
      <c r="AR228" s="46"/>
      <c r="AS228" s="44"/>
      <c r="AT228" s="46"/>
      <c r="AU228" s="44"/>
      <c r="AV228" s="47"/>
    </row>
    <row r="229" spans="1:48" ht="25.5" customHeight="1">
      <c r="A229" s="179">
        <f>'10%合算(控)'!A229:B229</f>
        <v>0</v>
      </c>
      <c r="B229" s="180"/>
      <c r="C229" s="174">
        <f>'10%合算(控)'!C229:G229</f>
        <v>0</v>
      </c>
      <c r="D229" s="175"/>
      <c r="E229" s="175"/>
      <c r="F229" s="175"/>
      <c r="G229" s="181"/>
      <c r="H229" s="174">
        <f>'10%合算(控)'!H229:O229</f>
        <v>0</v>
      </c>
      <c r="I229" s="175"/>
      <c r="J229" s="175"/>
      <c r="K229" s="175"/>
      <c r="L229" s="175"/>
      <c r="M229" s="175"/>
      <c r="N229" s="175"/>
      <c r="O229" s="175"/>
      <c r="P229" s="176">
        <f>'10%合算(控)'!P229:S229</f>
        <v>0</v>
      </c>
      <c r="Q229" s="177"/>
      <c r="R229" s="177"/>
      <c r="S229" s="178"/>
      <c r="T229" s="168">
        <f>'10%合算(控)'!T229:U229</f>
        <v>0</v>
      </c>
      <c r="U229" s="171"/>
      <c r="V229" s="69">
        <f>'10%合算(控)'!V229:Y229</f>
        <v>0</v>
      </c>
      <c r="W229" s="70"/>
      <c r="X229" s="70"/>
      <c r="Y229" s="71"/>
      <c r="Z229" s="69">
        <f>'10%合算(控)'!Z229:AD229</f>
        <v>0</v>
      </c>
      <c r="AA229" s="70"/>
      <c r="AB229" s="70"/>
      <c r="AC229" s="70"/>
      <c r="AD229" s="71"/>
      <c r="AE229" s="168">
        <f>'10%合算(控)'!AE229:AG229</f>
        <v>0</v>
      </c>
      <c r="AF229" s="169"/>
      <c r="AG229" s="170"/>
      <c r="AH229" s="74"/>
      <c r="AI229" s="45"/>
      <c r="AJ229" s="45"/>
      <c r="AK229" s="46"/>
      <c r="AL229" s="44"/>
      <c r="AM229" s="45"/>
      <c r="AN229" s="45"/>
      <c r="AO229" s="46"/>
      <c r="AP229" s="44"/>
      <c r="AQ229" s="45"/>
      <c r="AR229" s="46"/>
      <c r="AS229" s="44"/>
      <c r="AT229" s="46"/>
      <c r="AU229" s="44"/>
      <c r="AV229" s="47"/>
    </row>
    <row r="230" spans="1:48" ht="25.5" customHeight="1">
      <c r="A230" s="179">
        <f>'10%合算(控)'!A230:B230</f>
        <v>0</v>
      </c>
      <c r="B230" s="180"/>
      <c r="C230" s="174">
        <f>'10%合算(控)'!C230:G230</f>
        <v>0</v>
      </c>
      <c r="D230" s="175"/>
      <c r="E230" s="175"/>
      <c r="F230" s="175"/>
      <c r="G230" s="181"/>
      <c r="H230" s="174">
        <f>'10%合算(控)'!H230:O230</f>
        <v>0</v>
      </c>
      <c r="I230" s="175"/>
      <c r="J230" s="175"/>
      <c r="K230" s="175"/>
      <c r="L230" s="175"/>
      <c r="M230" s="175"/>
      <c r="N230" s="175"/>
      <c r="O230" s="175"/>
      <c r="P230" s="176">
        <f>'10%合算(控)'!P230:S230</f>
        <v>0</v>
      </c>
      <c r="Q230" s="177"/>
      <c r="R230" s="177"/>
      <c r="S230" s="178"/>
      <c r="T230" s="168">
        <f>'10%合算(控)'!T230:U230</f>
        <v>0</v>
      </c>
      <c r="U230" s="171"/>
      <c r="V230" s="69">
        <f>'10%合算(控)'!V230:Y230</f>
        <v>0</v>
      </c>
      <c r="W230" s="70"/>
      <c r="X230" s="70"/>
      <c r="Y230" s="71"/>
      <c r="Z230" s="69">
        <f>'10%合算(控)'!Z230:AD230</f>
        <v>0</v>
      </c>
      <c r="AA230" s="70"/>
      <c r="AB230" s="70"/>
      <c r="AC230" s="70"/>
      <c r="AD230" s="71"/>
      <c r="AE230" s="168">
        <f>'10%合算(控)'!AE230:AG230</f>
        <v>0</v>
      </c>
      <c r="AF230" s="169"/>
      <c r="AG230" s="170"/>
      <c r="AH230" s="74"/>
      <c r="AI230" s="45"/>
      <c r="AJ230" s="45"/>
      <c r="AK230" s="46"/>
      <c r="AL230" s="44"/>
      <c r="AM230" s="45"/>
      <c r="AN230" s="45"/>
      <c r="AO230" s="46"/>
      <c r="AP230" s="44"/>
      <c r="AQ230" s="45"/>
      <c r="AR230" s="46"/>
      <c r="AS230" s="44"/>
      <c r="AT230" s="46"/>
      <c r="AU230" s="44"/>
      <c r="AV230" s="47"/>
    </row>
    <row r="231" spans="1:48" ht="25.5" customHeight="1">
      <c r="A231" s="179">
        <f>'10%合算(控)'!A231:B231</f>
        <v>0</v>
      </c>
      <c r="B231" s="180"/>
      <c r="C231" s="174">
        <f>'10%合算(控)'!C231:G231</f>
        <v>0</v>
      </c>
      <c r="D231" s="175"/>
      <c r="E231" s="175"/>
      <c r="F231" s="175"/>
      <c r="G231" s="181"/>
      <c r="H231" s="174">
        <f>'10%合算(控)'!H231:O231</f>
        <v>0</v>
      </c>
      <c r="I231" s="175"/>
      <c r="J231" s="175"/>
      <c r="K231" s="175"/>
      <c r="L231" s="175"/>
      <c r="M231" s="175"/>
      <c r="N231" s="175"/>
      <c r="O231" s="175"/>
      <c r="P231" s="176">
        <f>'10%合算(控)'!P231:S231</f>
        <v>0</v>
      </c>
      <c r="Q231" s="177"/>
      <c r="R231" s="177"/>
      <c r="S231" s="178"/>
      <c r="T231" s="168">
        <f>'10%合算(控)'!T231:U231</f>
        <v>0</v>
      </c>
      <c r="U231" s="171"/>
      <c r="V231" s="69">
        <f>'10%合算(控)'!V231:Y231</f>
        <v>0</v>
      </c>
      <c r="W231" s="70"/>
      <c r="X231" s="70"/>
      <c r="Y231" s="71"/>
      <c r="Z231" s="69">
        <f>'10%合算(控)'!Z231:AD231</f>
        <v>0</v>
      </c>
      <c r="AA231" s="70"/>
      <c r="AB231" s="70"/>
      <c r="AC231" s="70"/>
      <c r="AD231" s="71"/>
      <c r="AE231" s="168">
        <f>'10%合算(控)'!AE231:AG231</f>
        <v>0</v>
      </c>
      <c r="AF231" s="169"/>
      <c r="AG231" s="170"/>
      <c r="AH231" s="74"/>
      <c r="AI231" s="45"/>
      <c r="AJ231" s="45"/>
      <c r="AK231" s="46"/>
      <c r="AL231" s="44"/>
      <c r="AM231" s="45"/>
      <c r="AN231" s="45"/>
      <c r="AO231" s="46"/>
      <c r="AP231" s="44"/>
      <c r="AQ231" s="45"/>
      <c r="AR231" s="46"/>
      <c r="AS231" s="44"/>
      <c r="AT231" s="46"/>
      <c r="AU231" s="44"/>
      <c r="AV231" s="47"/>
    </row>
    <row r="232" spans="1:48" ht="25.5" customHeight="1">
      <c r="A232" s="179">
        <f>'10%合算(控)'!A232:B232</f>
        <v>0</v>
      </c>
      <c r="B232" s="180"/>
      <c r="C232" s="174">
        <f>'10%合算(控)'!C232:G232</f>
        <v>0</v>
      </c>
      <c r="D232" s="175"/>
      <c r="E232" s="175"/>
      <c r="F232" s="175"/>
      <c r="G232" s="181"/>
      <c r="H232" s="174">
        <f>'10%合算(控)'!H232:O232</f>
        <v>0</v>
      </c>
      <c r="I232" s="175"/>
      <c r="J232" s="175"/>
      <c r="K232" s="175"/>
      <c r="L232" s="175"/>
      <c r="M232" s="175"/>
      <c r="N232" s="175"/>
      <c r="O232" s="175"/>
      <c r="P232" s="176">
        <f>'10%合算(控)'!P232:S232</f>
        <v>0</v>
      </c>
      <c r="Q232" s="177"/>
      <c r="R232" s="177"/>
      <c r="S232" s="178"/>
      <c r="T232" s="168">
        <f>'10%合算(控)'!T232:U232</f>
        <v>0</v>
      </c>
      <c r="U232" s="171"/>
      <c r="V232" s="69">
        <f>'10%合算(控)'!V232:Y232</f>
        <v>0</v>
      </c>
      <c r="W232" s="70"/>
      <c r="X232" s="70"/>
      <c r="Y232" s="71"/>
      <c r="Z232" s="69">
        <f>'10%合算(控)'!Z232:AD232</f>
        <v>0</v>
      </c>
      <c r="AA232" s="70"/>
      <c r="AB232" s="70"/>
      <c r="AC232" s="70"/>
      <c r="AD232" s="71"/>
      <c r="AE232" s="168">
        <f>'10%合算(控)'!AE232:AG232</f>
        <v>0</v>
      </c>
      <c r="AF232" s="169"/>
      <c r="AG232" s="170"/>
      <c r="AH232" s="74"/>
      <c r="AI232" s="45"/>
      <c r="AJ232" s="45"/>
      <c r="AK232" s="46"/>
      <c r="AL232" s="44"/>
      <c r="AM232" s="45"/>
      <c r="AN232" s="45"/>
      <c r="AO232" s="46"/>
      <c r="AP232" s="44"/>
      <c r="AQ232" s="45"/>
      <c r="AR232" s="46"/>
      <c r="AS232" s="44"/>
      <c r="AT232" s="46"/>
      <c r="AU232" s="44"/>
      <c r="AV232" s="47"/>
    </row>
    <row r="233" spans="1:48" ht="25.5" customHeight="1">
      <c r="A233" s="179">
        <f>'10%合算(控)'!A233:B233</f>
        <v>0</v>
      </c>
      <c r="B233" s="180"/>
      <c r="C233" s="174">
        <f>'10%合算(控)'!C233:G233</f>
        <v>0</v>
      </c>
      <c r="D233" s="175"/>
      <c r="E233" s="175"/>
      <c r="F233" s="175"/>
      <c r="G233" s="181"/>
      <c r="H233" s="174">
        <f>'10%合算(控)'!H233:O233</f>
        <v>0</v>
      </c>
      <c r="I233" s="175"/>
      <c r="J233" s="175"/>
      <c r="K233" s="175"/>
      <c r="L233" s="175"/>
      <c r="M233" s="175"/>
      <c r="N233" s="175"/>
      <c r="O233" s="175"/>
      <c r="P233" s="176">
        <f>'10%合算(控)'!P233:S233</f>
        <v>0</v>
      </c>
      <c r="Q233" s="177"/>
      <c r="R233" s="177"/>
      <c r="S233" s="178"/>
      <c r="T233" s="168">
        <f>'10%合算(控)'!T233:U233</f>
        <v>0</v>
      </c>
      <c r="U233" s="171"/>
      <c r="V233" s="69">
        <f>'10%合算(控)'!V233:Y233</f>
        <v>0</v>
      </c>
      <c r="W233" s="70"/>
      <c r="X233" s="70"/>
      <c r="Y233" s="71"/>
      <c r="Z233" s="69">
        <f>'10%合算(控)'!Z233:AD233</f>
        <v>0</v>
      </c>
      <c r="AA233" s="70"/>
      <c r="AB233" s="70"/>
      <c r="AC233" s="70"/>
      <c r="AD233" s="71"/>
      <c r="AE233" s="168">
        <f>'10%合算(控)'!AE233:AG233</f>
        <v>0</v>
      </c>
      <c r="AF233" s="169"/>
      <c r="AG233" s="170"/>
      <c r="AH233" s="74"/>
      <c r="AI233" s="45"/>
      <c r="AJ233" s="45"/>
      <c r="AK233" s="46"/>
      <c r="AL233" s="44"/>
      <c r="AM233" s="45"/>
      <c r="AN233" s="45"/>
      <c r="AO233" s="46"/>
      <c r="AP233" s="44"/>
      <c r="AQ233" s="45"/>
      <c r="AR233" s="46"/>
      <c r="AS233" s="44"/>
      <c r="AT233" s="46"/>
      <c r="AU233" s="44"/>
      <c r="AV233" s="47"/>
    </row>
    <row r="234" spans="1:48" ht="25.5" customHeight="1">
      <c r="A234" s="179">
        <f>'10%合算(控)'!A234:B234</f>
        <v>0</v>
      </c>
      <c r="B234" s="180"/>
      <c r="C234" s="174">
        <f>'10%合算(控)'!C234:G234</f>
        <v>0</v>
      </c>
      <c r="D234" s="175"/>
      <c r="E234" s="175"/>
      <c r="F234" s="175"/>
      <c r="G234" s="181"/>
      <c r="H234" s="174">
        <f>'10%合算(控)'!H234:O234</f>
        <v>0</v>
      </c>
      <c r="I234" s="175"/>
      <c r="J234" s="175"/>
      <c r="K234" s="175"/>
      <c r="L234" s="175"/>
      <c r="M234" s="175"/>
      <c r="N234" s="175"/>
      <c r="O234" s="175"/>
      <c r="P234" s="176">
        <f>'10%合算(控)'!P234:S234</f>
        <v>0</v>
      </c>
      <c r="Q234" s="177"/>
      <c r="R234" s="177"/>
      <c r="S234" s="178"/>
      <c r="T234" s="168">
        <f>'10%合算(控)'!T234:U234</f>
        <v>0</v>
      </c>
      <c r="U234" s="171"/>
      <c r="V234" s="69">
        <f>'10%合算(控)'!V234:Y234</f>
        <v>0</v>
      </c>
      <c r="W234" s="70"/>
      <c r="X234" s="70"/>
      <c r="Y234" s="71"/>
      <c r="Z234" s="69">
        <f>'10%合算(控)'!Z234:AD234</f>
        <v>0</v>
      </c>
      <c r="AA234" s="70"/>
      <c r="AB234" s="70"/>
      <c r="AC234" s="70"/>
      <c r="AD234" s="71"/>
      <c r="AE234" s="168">
        <f>'10%合算(控)'!AE234:AG234</f>
        <v>0</v>
      </c>
      <c r="AF234" s="169"/>
      <c r="AG234" s="170"/>
      <c r="AH234" s="74"/>
      <c r="AI234" s="45"/>
      <c r="AJ234" s="45"/>
      <c r="AK234" s="46"/>
      <c r="AL234" s="44"/>
      <c r="AM234" s="45"/>
      <c r="AN234" s="45"/>
      <c r="AO234" s="46"/>
      <c r="AP234" s="44"/>
      <c r="AQ234" s="45"/>
      <c r="AR234" s="46"/>
      <c r="AS234" s="44"/>
      <c r="AT234" s="46"/>
      <c r="AU234" s="44"/>
      <c r="AV234" s="47"/>
    </row>
    <row r="235" spans="1:48" ht="25.5" customHeight="1">
      <c r="A235" s="179">
        <f>'10%合算(控)'!A235:B235</f>
        <v>0</v>
      </c>
      <c r="B235" s="180"/>
      <c r="C235" s="174">
        <f>'10%合算(控)'!C235:G235</f>
        <v>0</v>
      </c>
      <c r="D235" s="175"/>
      <c r="E235" s="175"/>
      <c r="F235" s="175"/>
      <c r="G235" s="181"/>
      <c r="H235" s="174">
        <f>'10%合算(控)'!H235:O235</f>
        <v>0</v>
      </c>
      <c r="I235" s="175"/>
      <c r="J235" s="175"/>
      <c r="K235" s="175"/>
      <c r="L235" s="175"/>
      <c r="M235" s="175"/>
      <c r="N235" s="175"/>
      <c r="O235" s="175"/>
      <c r="P235" s="176">
        <f>'10%合算(控)'!P235:S235</f>
        <v>0</v>
      </c>
      <c r="Q235" s="177"/>
      <c r="R235" s="177"/>
      <c r="S235" s="178"/>
      <c r="T235" s="168">
        <f>'10%合算(控)'!T235:U235</f>
        <v>0</v>
      </c>
      <c r="U235" s="171"/>
      <c r="V235" s="69">
        <f>'10%合算(控)'!V235:Y235</f>
        <v>0</v>
      </c>
      <c r="W235" s="70"/>
      <c r="X235" s="70"/>
      <c r="Y235" s="71"/>
      <c r="Z235" s="69">
        <f>'10%合算(控)'!Z235:AD235</f>
        <v>0</v>
      </c>
      <c r="AA235" s="70"/>
      <c r="AB235" s="70"/>
      <c r="AC235" s="70"/>
      <c r="AD235" s="71"/>
      <c r="AE235" s="168">
        <f>'10%合算(控)'!AE235:AG235</f>
        <v>0</v>
      </c>
      <c r="AF235" s="169"/>
      <c r="AG235" s="170"/>
      <c r="AH235" s="74"/>
      <c r="AI235" s="45"/>
      <c r="AJ235" s="45"/>
      <c r="AK235" s="46"/>
      <c r="AL235" s="44"/>
      <c r="AM235" s="45"/>
      <c r="AN235" s="45"/>
      <c r="AO235" s="46"/>
      <c r="AP235" s="44"/>
      <c r="AQ235" s="45"/>
      <c r="AR235" s="46"/>
      <c r="AS235" s="44"/>
      <c r="AT235" s="46"/>
      <c r="AU235" s="44"/>
      <c r="AV235" s="47"/>
    </row>
    <row r="236" spans="1:48" ht="25.5" customHeight="1">
      <c r="A236" s="179">
        <f>'10%合算(控)'!A236:B236</f>
        <v>0</v>
      </c>
      <c r="B236" s="180"/>
      <c r="C236" s="174">
        <f>'10%合算(控)'!C236:G236</f>
        <v>0</v>
      </c>
      <c r="D236" s="175"/>
      <c r="E236" s="175"/>
      <c r="F236" s="175"/>
      <c r="G236" s="181"/>
      <c r="H236" s="174">
        <f>'10%合算(控)'!H236:O236</f>
        <v>0</v>
      </c>
      <c r="I236" s="175"/>
      <c r="J236" s="175"/>
      <c r="K236" s="175"/>
      <c r="L236" s="175"/>
      <c r="M236" s="175"/>
      <c r="N236" s="175"/>
      <c r="O236" s="175"/>
      <c r="P236" s="176">
        <f>'10%合算(控)'!P236:S236</f>
        <v>0</v>
      </c>
      <c r="Q236" s="177"/>
      <c r="R236" s="177"/>
      <c r="S236" s="178"/>
      <c r="T236" s="168">
        <f>'10%合算(控)'!T236:U236</f>
        <v>0</v>
      </c>
      <c r="U236" s="171"/>
      <c r="V236" s="69">
        <f>'10%合算(控)'!V236:Y236</f>
        <v>0</v>
      </c>
      <c r="W236" s="70"/>
      <c r="X236" s="70"/>
      <c r="Y236" s="71"/>
      <c r="Z236" s="69">
        <f>'10%合算(控)'!Z236:AD236</f>
        <v>0</v>
      </c>
      <c r="AA236" s="70"/>
      <c r="AB236" s="70"/>
      <c r="AC236" s="70"/>
      <c r="AD236" s="71"/>
      <c r="AE236" s="168">
        <f>'10%合算(控)'!AE236:AG236</f>
        <v>0</v>
      </c>
      <c r="AF236" s="169"/>
      <c r="AG236" s="170"/>
      <c r="AH236" s="74"/>
      <c r="AI236" s="45"/>
      <c r="AJ236" s="45"/>
      <c r="AK236" s="46"/>
      <c r="AL236" s="44"/>
      <c r="AM236" s="45"/>
      <c r="AN236" s="45"/>
      <c r="AO236" s="46"/>
      <c r="AP236" s="44"/>
      <c r="AQ236" s="45"/>
      <c r="AR236" s="46"/>
      <c r="AS236" s="44"/>
      <c r="AT236" s="46"/>
      <c r="AU236" s="44"/>
      <c r="AV236" s="47"/>
    </row>
    <row r="237" spans="1:48" ht="25.5" customHeight="1">
      <c r="A237" s="179">
        <f>'10%合算(控)'!A237:B237</f>
        <v>0</v>
      </c>
      <c r="B237" s="180"/>
      <c r="C237" s="174">
        <f>'10%合算(控)'!C237:G237</f>
        <v>0</v>
      </c>
      <c r="D237" s="175"/>
      <c r="E237" s="175"/>
      <c r="F237" s="175"/>
      <c r="G237" s="181"/>
      <c r="H237" s="174">
        <f>'10%合算(控)'!H237:O237</f>
        <v>0</v>
      </c>
      <c r="I237" s="175"/>
      <c r="J237" s="175"/>
      <c r="K237" s="175"/>
      <c r="L237" s="175"/>
      <c r="M237" s="175"/>
      <c r="N237" s="175"/>
      <c r="O237" s="175"/>
      <c r="P237" s="176">
        <f>'10%合算(控)'!P237:S237</f>
        <v>0</v>
      </c>
      <c r="Q237" s="177"/>
      <c r="R237" s="177"/>
      <c r="S237" s="178"/>
      <c r="T237" s="168">
        <f>'10%合算(控)'!T237:U237</f>
        <v>0</v>
      </c>
      <c r="U237" s="171"/>
      <c r="V237" s="69">
        <f>'10%合算(控)'!V237:Y237</f>
        <v>0</v>
      </c>
      <c r="W237" s="70"/>
      <c r="X237" s="70"/>
      <c r="Y237" s="71"/>
      <c r="Z237" s="69">
        <f>'10%合算(控)'!Z237:AD237</f>
        <v>0</v>
      </c>
      <c r="AA237" s="70"/>
      <c r="AB237" s="70"/>
      <c r="AC237" s="70"/>
      <c r="AD237" s="71"/>
      <c r="AE237" s="168">
        <f>'10%合算(控)'!AE237:AG237</f>
        <v>0</v>
      </c>
      <c r="AF237" s="169"/>
      <c r="AG237" s="170"/>
      <c r="AH237" s="74"/>
      <c r="AI237" s="45"/>
      <c r="AJ237" s="45"/>
      <c r="AK237" s="46"/>
      <c r="AL237" s="44"/>
      <c r="AM237" s="45"/>
      <c r="AN237" s="45"/>
      <c r="AO237" s="46"/>
      <c r="AP237" s="44"/>
      <c r="AQ237" s="45"/>
      <c r="AR237" s="46"/>
      <c r="AS237" s="44"/>
      <c r="AT237" s="46"/>
      <c r="AU237" s="44"/>
      <c r="AV237" s="47"/>
    </row>
    <row r="238" spans="1:48" ht="25.5" customHeight="1">
      <c r="A238" s="179">
        <f>'10%合算(控)'!A238:B238</f>
        <v>0</v>
      </c>
      <c r="B238" s="180"/>
      <c r="C238" s="174">
        <f>'10%合算(控)'!C238:G238</f>
        <v>0</v>
      </c>
      <c r="D238" s="175"/>
      <c r="E238" s="175"/>
      <c r="F238" s="175"/>
      <c r="G238" s="181"/>
      <c r="H238" s="174">
        <f>'10%合算(控)'!H238:O238</f>
        <v>0</v>
      </c>
      <c r="I238" s="175"/>
      <c r="J238" s="175"/>
      <c r="K238" s="175"/>
      <c r="L238" s="175"/>
      <c r="M238" s="175"/>
      <c r="N238" s="175"/>
      <c r="O238" s="175"/>
      <c r="P238" s="176">
        <f>'10%合算(控)'!P238:S238</f>
        <v>0</v>
      </c>
      <c r="Q238" s="177"/>
      <c r="R238" s="177"/>
      <c r="S238" s="178"/>
      <c r="T238" s="168">
        <f>'10%合算(控)'!T238:U238</f>
        <v>0</v>
      </c>
      <c r="U238" s="171"/>
      <c r="V238" s="69">
        <f>'10%合算(控)'!V238:Y238</f>
        <v>0</v>
      </c>
      <c r="W238" s="70"/>
      <c r="X238" s="70"/>
      <c r="Y238" s="71"/>
      <c r="Z238" s="69">
        <f>'10%合算(控)'!Z238:AD238</f>
        <v>0</v>
      </c>
      <c r="AA238" s="70"/>
      <c r="AB238" s="70"/>
      <c r="AC238" s="70"/>
      <c r="AD238" s="71"/>
      <c r="AE238" s="168">
        <f>'10%合算(控)'!AE238:AG238</f>
        <v>0</v>
      </c>
      <c r="AF238" s="169"/>
      <c r="AG238" s="170"/>
      <c r="AH238" s="74"/>
      <c r="AI238" s="45"/>
      <c r="AJ238" s="45"/>
      <c r="AK238" s="46"/>
      <c r="AL238" s="44"/>
      <c r="AM238" s="45"/>
      <c r="AN238" s="45"/>
      <c r="AO238" s="46"/>
      <c r="AP238" s="44"/>
      <c r="AQ238" s="45"/>
      <c r="AR238" s="46"/>
      <c r="AS238" s="44"/>
      <c r="AT238" s="46"/>
      <c r="AU238" s="44"/>
      <c r="AV238" s="47"/>
    </row>
    <row r="239" spans="1:48" ht="25.5" customHeight="1" thickBot="1">
      <c r="A239" s="91"/>
      <c r="B239" s="92"/>
      <c r="C239" s="86"/>
      <c r="D239" s="87"/>
      <c r="E239" s="87"/>
      <c r="F239" s="87"/>
      <c r="G239" s="88"/>
      <c r="H239" s="3" t="s">
        <v>6</v>
      </c>
      <c r="I239" s="4"/>
      <c r="J239" s="4"/>
      <c r="K239" s="4"/>
      <c r="L239" s="4"/>
      <c r="M239" s="4"/>
      <c r="N239" s="4"/>
      <c r="O239" s="4"/>
      <c r="P239" s="104"/>
      <c r="Q239" s="105"/>
      <c r="R239" s="105"/>
      <c r="S239" s="106"/>
      <c r="T239" s="86"/>
      <c r="U239" s="88"/>
      <c r="V239" s="107"/>
      <c r="W239" s="108"/>
      <c r="X239" s="108"/>
      <c r="Y239" s="109"/>
      <c r="Z239" s="96">
        <f>SUM(Z227:AD238)</f>
        <v>0</v>
      </c>
      <c r="AA239" s="97"/>
      <c r="AB239" s="97"/>
      <c r="AC239" s="97"/>
      <c r="AD239" s="98"/>
      <c r="AE239" s="86"/>
      <c r="AF239" s="87"/>
      <c r="AG239" s="99"/>
      <c r="AH239" s="100"/>
      <c r="AI239" s="87"/>
      <c r="AJ239" s="87"/>
      <c r="AK239" s="88"/>
      <c r="AL239" s="86"/>
      <c r="AM239" s="87"/>
      <c r="AN239" s="87"/>
      <c r="AO239" s="88"/>
      <c r="AP239" s="86"/>
      <c r="AQ239" s="87"/>
      <c r="AR239" s="88"/>
      <c r="AS239" s="86"/>
      <c r="AT239" s="88"/>
      <c r="AU239" s="86"/>
      <c r="AV239" s="89"/>
    </row>
    <row r="240" ht="18.75" customHeight="1"/>
    <row r="241" spans="1:48" ht="18.75" customHeight="1">
      <c r="A241" s="28"/>
      <c r="B241" s="28"/>
      <c r="C241" s="5"/>
      <c r="D241" s="5"/>
      <c r="E241" s="5"/>
      <c r="F241" s="5"/>
      <c r="G241" s="5"/>
      <c r="H241" s="6"/>
      <c r="I241" s="6"/>
      <c r="J241" s="6"/>
      <c r="K241" s="6"/>
      <c r="L241" s="6"/>
      <c r="M241" s="6"/>
      <c r="N241" s="6"/>
      <c r="O241" s="6"/>
      <c r="P241" s="7"/>
      <c r="Q241" s="7"/>
      <c r="R241" s="7"/>
      <c r="S241" s="41" t="s">
        <v>23</v>
      </c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</row>
    <row r="242" spans="19:30" ht="21" customHeight="1"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37:47" ht="21" customHeight="1">
      <c r="AK243" s="15">
        <f>'10%合算(控)'!AK243:AU243</f>
        <v>0</v>
      </c>
      <c r="AL243" s="15"/>
      <c r="AM243" s="167">
        <f>'10%合算(控)'!AM243:AN243</f>
        <v>0</v>
      </c>
      <c r="AN243" s="167"/>
      <c r="AO243" s="15" t="str">
        <f>'10%合算(控)'!AO243:AY243</f>
        <v>年</v>
      </c>
      <c r="AP243" s="167">
        <f>'10%合算(控)'!AP243:AQ243</f>
        <v>0</v>
      </c>
      <c r="AQ243" s="167"/>
      <c r="AR243" s="15" t="str">
        <f>'10%合算(控)'!AR243:BB243</f>
        <v>月</v>
      </c>
      <c r="AS243" s="167">
        <f>'10%合算(控)'!AS243:AT243</f>
        <v>0</v>
      </c>
      <c r="AT243" s="167"/>
      <c r="AU243" s="15" t="str">
        <f>'10%合算(控)'!AU243:BE243</f>
        <v>日</v>
      </c>
    </row>
    <row r="244" spans="3:48" ht="21" customHeight="1">
      <c r="C244" s="2" t="s">
        <v>0</v>
      </c>
      <c r="D244" s="2"/>
      <c r="E244" s="2"/>
      <c r="F244" s="2"/>
      <c r="G244" s="10" t="s">
        <v>1</v>
      </c>
      <c r="H244" s="2"/>
      <c r="I244" s="2"/>
      <c r="J244" s="2"/>
      <c r="K244" s="2"/>
      <c r="L244" s="2"/>
      <c r="M244" s="2"/>
      <c r="N244" s="2" t="s">
        <v>2</v>
      </c>
      <c r="O244" s="2"/>
      <c r="AI244" s="1" t="s">
        <v>104</v>
      </c>
      <c r="AL244" s="185">
        <f>AL220</f>
        <v>0</v>
      </c>
      <c r="AM244" s="185"/>
      <c r="AN244" s="185"/>
      <c r="AO244" s="185"/>
      <c r="AP244" s="185"/>
      <c r="AQ244" s="185"/>
      <c r="AR244" s="185"/>
      <c r="AS244" s="185"/>
      <c r="AT244" s="185"/>
      <c r="AU244" s="185"/>
      <c r="AV244" s="185"/>
    </row>
    <row r="245" spans="35:48" ht="21" customHeight="1">
      <c r="AI245" s="1" t="s">
        <v>13</v>
      </c>
      <c r="AL245" s="172">
        <f>AL221</f>
        <v>0</v>
      </c>
      <c r="AM245" s="172"/>
      <c r="AN245" s="172"/>
      <c r="AO245" s="172"/>
      <c r="AP245" s="172"/>
      <c r="AQ245" s="172"/>
      <c r="AR245" s="172"/>
      <c r="AS245" s="172"/>
      <c r="AT245" s="172"/>
      <c r="AU245" s="172"/>
      <c r="AV245" s="172"/>
    </row>
    <row r="246" spans="38:48" ht="21" customHeight="1">
      <c r="AL246" s="172">
        <f>AL222</f>
        <v>0</v>
      </c>
      <c r="AM246" s="172"/>
      <c r="AN246" s="172"/>
      <c r="AO246" s="172"/>
      <c r="AP246" s="172"/>
      <c r="AQ246" s="172"/>
      <c r="AR246" s="172"/>
      <c r="AS246" s="172"/>
      <c r="AT246" s="172"/>
      <c r="AU246" s="172"/>
      <c r="AV246" s="172"/>
    </row>
    <row r="247" spans="35:48" ht="21" customHeight="1">
      <c r="AI247" s="1" t="s">
        <v>14</v>
      </c>
      <c r="AL247" s="22" t="str">
        <f>AL223</f>
        <v>〒</v>
      </c>
      <c r="AM247" s="172">
        <f>'10%合算(控)'!AM247:AV247</f>
        <v>0</v>
      </c>
      <c r="AN247" s="172"/>
      <c r="AO247" s="172"/>
      <c r="AP247" s="172"/>
      <c r="AQ247" s="172"/>
      <c r="AR247" s="172"/>
      <c r="AS247" s="172"/>
      <c r="AT247" s="172"/>
      <c r="AU247" s="172"/>
      <c r="AV247" s="172"/>
    </row>
    <row r="248" spans="38:48" ht="21" customHeight="1">
      <c r="AL248" s="172">
        <f>AL224</f>
        <v>0</v>
      </c>
      <c r="AM248" s="172"/>
      <c r="AN248" s="172"/>
      <c r="AO248" s="172"/>
      <c r="AP248" s="172"/>
      <c r="AQ248" s="172"/>
      <c r="AR248" s="172"/>
      <c r="AS248" s="172"/>
      <c r="AT248" s="172"/>
      <c r="AU248" s="172"/>
      <c r="AV248" s="172"/>
    </row>
    <row r="249" spans="38:48" ht="12" customHeight="1" thickBot="1"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</row>
    <row r="250" spans="1:48" ht="25.5" customHeight="1">
      <c r="A250" s="81" t="s">
        <v>22</v>
      </c>
      <c r="B250" s="82"/>
      <c r="C250" s="61" t="s">
        <v>15</v>
      </c>
      <c r="D250" s="75"/>
      <c r="E250" s="75"/>
      <c r="F250" s="75"/>
      <c r="G250" s="76"/>
      <c r="H250" s="61" t="s">
        <v>16</v>
      </c>
      <c r="I250" s="75"/>
      <c r="J250" s="75"/>
      <c r="K250" s="75"/>
      <c r="L250" s="75"/>
      <c r="M250" s="75"/>
      <c r="N250" s="75"/>
      <c r="O250" s="75"/>
      <c r="P250" s="61" t="s">
        <v>17</v>
      </c>
      <c r="Q250" s="75"/>
      <c r="R250" s="75"/>
      <c r="S250" s="76"/>
      <c r="T250" s="61" t="s">
        <v>21</v>
      </c>
      <c r="U250" s="76"/>
      <c r="V250" s="61" t="s">
        <v>18</v>
      </c>
      <c r="W250" s="75"/>
      <c r="X250" s="75"/>
      <c r="Y250" s="76"/>
      <c r="Z250" s="61" t="s">
        <v>19</v>
      </c>
      <c r="AA250" s="75"/>
      <c r="AB250" s="75"/>
      <c r="AC250" s="75"/>
      <c r="AD250" s="76"/>
      <c r="AE250" s="61" t="s">
        <v>20</v>
      </c>
      <c r="AF250" s="75"/>
      <c r="AG250" s="77"/>
      <c r="AH250" s="78" t="s">
        <v>7</v>
      </c>
      <c r="AI250" s="75"/>
      <c r="AJ250" s="75"/>
      <c r="AK250" s="76"/>
      <c r="AL250" s="61" t="s">
        <v>8</v>
      </c>
      <c r="AM250" s="75"/>
      <c r="AN250" s="75"/>
      <c r="AO250" s="75"/>
      <c r="AP250" s="61" t="s">
        <v>9</v>
      </c>
      <c r="AQ250" s="75"/>
      <c r="AR250" s="76"/>
      <c r="AS250" s="151" t="s">
        <v>10</v>
      </c>
      <c r="AT250" s="152"/>
      <c r="AU250" s="61"/>
      <c r="AV250" s="62"/>
    </row>
    <row r="251" spans="1:48" ht="25.5" customHeight="1">
      <c r="A251" s="179">
        <f>'10%合算(控)'!A251:B251</f>
        <v>0</v>
      </c>
      <c r="B251" s="180"/>
      <c r="C251" s="174">
        <f>'10%合算(控)'!C251:G251</f>
        <v>0</v>
      </c>
      <c r="D251" s="175"/>
      <c r="E251" s="175"/>
      <c r="F251" s="175"/>
      <c r="G251" s="181"/>
      <c r="H251" s="174">
        <f>'10%合算(控)'!H251:O251</f>
        <v>0</v>
      </c>
      <c r="I251" s="175"/>
      <c r="J251" s="175"/>
      <c r="K251" s="175"/>
      <c r="L251" s="175"/>
      <c r="M251" s="175"/>
      <c r="N251" s="175"/>
      <c r="O251" s="175"/>
      <c r="P251" s="176">
        <f>'10%合算(控)'!P251:S251</f>
        <v>0</v>
      </c>
      <c r="Q251" s="177"/>
      <c r="R251" s="177"/>
      <c r="S251" s="178"/>
      <c r="T251" s="168">
        <f>'10%合算(控)'!T251:U251</f>
        <v>0</v>
      </c>
      <c r="U251" s="171"/>
      <c r="V251" s="69">
        <f>'10%合算(控)'!V251:Y251</f>
        <v>0</v>
      </c>
      <c r="W251" s="70"/>
      <c r="X251" s="70"/>
      <c r="Y251" s="71"/>
      <c r="Z251" s="69">
        <f>'10%合算(控)'!Z251:AD251</f>
        <v>0</v>
      </c>
      <c r="AA251" s="70"/>
      <c r="AB251" s="70"/>
      <c r="AC251" s="70"/>
      <c r="AD251" s="71"/>
      <c r="AE251" s="168">
        <f>'10%合算(控)'!AE251:AG251</f>
        <v>0</v>
      </c>
      <c r="AF251" s="169"/>
      <c r="AG251" s="170"/>
      <c r="AH251" s="74"/>
      <c r="AI251" s="45"/>
      <c r="AJ251" s="45"/>
      <c r="AK251" s="46"/>
      <c r="AL251" s="44"/>
      <c r="AM251" s="45"/>
      <c r="AN251" s="45"/>
      <c r="AO251" s="46"/>
      <c r="AP251" s="44"/>
      <c r="AQ251" s="45"/>
      <c r="AR251" s="46"/>
      <c r="AS251" s="44"/>
      <c r="AT251" s="46"/>
      <c r="AU251" s="44"/>
      <c r="AV251" s="47"/>
    </row>
    <row r="252" spans="1:48" ht="25.5" customHeight="1">
      <c r="A252" s="179">
        <f>'10%合算(控)'!A252:B252</f>
        <v>0</v>
      </c>
      <c r="B252" s="180"/>
      <c r="C252" s="174">
        <f>'10%合算(控)'!C252:G252</f>
        <v>0</v>
      </c>
      <c r="D252" s="175"/>
      <c r="E252" s="175"/>
      <c r="F252" s="175"/>
      <c r="G252" s="181"/>
      <c r="H252" s="174">
        <f>'10%合算(控)'!H252:O252</f>
        <v>0</v>
      </c>
      <c r="I252" s="175"/>
      <c r="J252" s="175"/>
      <c r="K252" s="175"/>
      <c r="L252" s="175"/>
      <c r="M252" s="175"/>
      <c r="N252" s="175"/>
      <c r="O252" s="175"/>
      <c r="P252" s="176">
        <f>'10%合算(控)'!P252:S252</f>
        <v>0</v>
      </c>
      <c r="Q252" s="177"/>
      <c r="R252" s="177"/>
      <c r="S252" s="178"/>
      <c r="T252" s="168">
        <f>'10%合算(控)'!T252:U252</f>
        <v>0</v>
      </c>
      <c r="U252" s="171"/>
      <c r="V252" s="69">
        <f>'10%合算(控)'!V252:Y252</f>
        <v>0</v>
      </c>
      <c r="W252" s="70"/>
      <c r="X252" s="70"/>
      <c r="Y252" s="71"/>
      <c r="Z252" s="69">
        <f>'10%合算(控)'!Z252:AD252</f>
        <v>0</v>
      </c>
      <c r="AA252" s="70"/>
      <c r="AB252" s="70"/>
      <c r="AC252" s="70"/>
      <c r="AD252" s="71"/>
      <c r="AE252" s="168">
        <f>'10%合算(控)'!AE252:AG252</f>
        <v>0</v>
      </c>
      <c r="AF252" s="169"/>
      <c r="AG252" s="170"/>
      <c r="AH252" s="74"/>
      <c r="AI252" s="45"/>
      <c r="AJ252" s="45"/>
      <c r="AK252" s="46"/>
      <c r="AL252" s="44"/>
      <c r="AM252" s="45"/>
      <c r="AN252" s="45"/>
      <c r="AO252" s="46"/>
      <c r="AP252" s="44"/>
      <c r="AQ252" s="45"/>
      <c r="AR252" s="46"/>
      <c r="AS252" s="44"/>
      <c r="AT252" s="46"/>
      <c r="AU252" s="44"/>
      <c r="AV252" s="47"/>
    </row>
    <row r="253" spans="1:48" ht="25.5" customHeight="1">
      <c r="A253" s="179">
        <f>'10%合算(控)'!A253:B253</f>
        <v>0</v>
      </c>
      <c r="B253" s="180"/>
      <c r="C253" s="174">
        <f>'10%合算(控)'!C253:G253</f>
        <v>0</v>
      </c>
      <c r="D253" s="175"/>
      <c r="E253" s="175"/>
      <c r="F253" s="175"/>
      <c r="G253" s="181"/>
      <c r="H253" s="174">
        <f>'10%合算(控)'!H253:O253</f>
        <v>0</v>
      </c>
      <c r="I253" s="175"/>
      <c r="J253" s="175"/>
      <c r="K253" s="175"/>
      <c r="L253" s="175"/>
      <c r="M253" s="175"/>
      <c r="N253" s="175"/>
      <c r="O253" s="175"/>
      <c r="P253" s="176">
        <f>'10%合算(控)'!P253:S253</f>
        <v>0</v>
      </c>
      <c r="Q253" s="177"/>
      <c r="R253" s="177"/>
      <c r="S253" s="178"/>
      <c r="T253" s="168">
        <f>'10%合算(控)'!T253:U253</f>
        <v>0</v>
      </c>
      <c r="U253" s="171"/>
      <c r="V253" s="69">
        <f>'10%合算(控)'!V253:Y253</f>
        <v>0</v>
      </c>
      <c r="W253" s="70"/>
      <c r="X253" s="70"/>
      <c r="Y253" s="71"/>
      <c r="Z253" s="69">
        <f>'10%合算(控)'!Z253:AD253</f>
        <v>0</v>
      </c>
      <c r="AA253" s="70"/>
      <c r="AB253" s="70"/>
      <c r="AC253" s="70"/>
      <c r="AD253" s="71"/>
      <c r="AE253" s="168">
        <f>'10%合算(控)'!AE253:AG253</f>
        <v>0</v>
      </c>
      <c r="AF253" s="169"/>
      <c r="AG253" s="170"/>
      <c r="AH253" s="74"/>
      <c r="AI253" s="45"/>
      <c r="AJ253" s="45"/>
      <c r="AK253" s="46"/>
      <c r="AL253" s="44"/>
      <c r="AM253" s="45"/>
      <c r="AN253" s="45"/>
      <c r="AO253" s="46"/>
      <c r="AP253" s="44"/>
      <c r="AQ253" s="45"/>
      <c r="AR253" s="46"/>
      <c r="AS253" s="44"/>
      <c r="AT253" s="46"/>
      <c r="AU253" s="44"/>
      <c r="AV253" s="47"/>
    </row>
    <row r="254" spans="1:48" ht="25.5" customHeight="1">
      <c r="A254" s="179">
        <f>'10%合算(控)'!A254:B254</f>
        <v>0</v>
      </c>
      <c r="B254" s="180"/>
      <c r="C254" s="174">
        <f>'10%合算(控)'!C254:G254</f>
        <v>0</v>
      </c>
      <c r="D254" s="175"/>
      <c r="E254" s="175"/>
      <c r="F254" s="175"/>
      <c r="G254" s="181"/>
      <c r="H254" s="174">
        <f>'10%合算(控)'!H254:O254</f>
        <v>0</v>
      </c>
      <c r="I254" s="175"/>
      <c r="J254" s="175"/>
      <c r="K254" s="175"/>
      <c r="L254" s="175"/>
      <c r="M254" s="175"/>
      <c r="N254" s="175"/>
      <c r="O254" s="175"/>
      <c r="P254" s="176">
        <f>'10%合算(控)'!P254:S254</f>
        <v>0</v>
      </c>
      <c r="Q254" s="177"/>
      <c r="R254" s="177"/>
      <c r="S254" s="178"/>
      <c r="T254" s="168">
        <f>'10%合算(控)'!T254:U254</f>
        <v>0</v>
      </c>
      <c r="U254" s="171"/>
      <c r="V254" s="69">
        <f>'10%合算(控)'!V254:Y254</f>
        <v>0</v>
      </c>
      <c r="W254" s="70"/>
      <c r="X254" s="70"/>
      <c r="Y254" s="71"/>
      <c r="Z254" s="69">
        <f>'10%合算(控)'!Z254:AD254</f>
        <v>0</v>
      </c>
      <c r="AA254" s="70"/>
      <c r="AB254" s="70"/>
      <c r="AC254" s="70"/>
      <c r="AD254" s="71"/>
      <c r="AE254" s="168">
        <f>'10%合算(控)'!AE254:AG254</f>
        <v>0</v>
      </c>
      <c r="AF254" s="169"/>
      <c r="AG254" s="170"/>
      <c r="AH254" s="74"/>
      <c r="AI254" s="45"/>
      <c r="AJ254" s="45"/>
      <c r="AK254" s="46"/>
      <c r="AL254" s="44"/>
      <c r="AM254" s="45"/>
      <c r="AN254" s="45"/>
      <c r="AO254" s="46"/>
      <c r="AP254" s="44"/>
      <c r="AQ254" s="45"/>
      <c r="AR254" s="46"/>
      <c r="AS254" s="44"/>
      <c r="AT254" s="46"/>
      <c r="AU254" s="44"/>
      <c r="AV254" s="47"/>
    </row>
    <row r="255" spans="1:48" ht="25.5" customHeight="1">
      <c r="A255" s="179">
        <f>'10%合算(控)'!A255:B255</f>
        <v>0</v>
      </c>
      <c r="B255" s="180"/>
      <c r="C255" s="174">
        <f>'10%合算(控)'!C255:G255</f>
        <v>0</v>
      </c>
      <c r="D255" s="175"/>
      <c r="E255" s="175"/>
      <c r="F255" s="175"/>
      <c r="G255" s="181"/>
      <c r="H255" s="174">
        <f>'10%合算(控)'!H255:O255</f>
        <v>0</v>
      </c>
      <c r="I255" s="175"/>
      <c r="J255" s="175"/>
      <c r="K255" s="175"/>
      <c r="L255" s="175"/>
      <c r="M255" s="175"/>
      <c r="N255" s="175"/>
      <c r="O255" s="175"/>
      <c r="P255" s="176">
        <f>'10%合算(控)'!P255:S255</f>
        <v>0</v>
      </c>
      <c r="Q255" s="177"/>
      <c r="R255" s="177"/>
      <c r="S255" s="178"/>
      <c r="T255" s="168">
        <f>'10%合算(控)'!T255:U255</f>
        <v>0</v>
      </c>
      <c r="U255" s="171"/>
      <c r="V255" s="69">
        <f>'10%合算(控)'!V255:Y255</f>
        <v>0</v>
      </c>
      <c r="W255" s="70"/>
      <c r="X255" s="70"/>
      <c r="Y255" s="71"/>
      <c r="Z255" s="69">
        <f>'10%合算(控)'!Z255:AD255</f>
        <v>0</v>
      </c>
      <c r="AA255" s="70"/>
      <c r="AB255" s="70"/>
      <c r="AC255" s="70"/>
      <c r="AD255" s="71"/>
      <c r="AE255" s="168">
        <f>'10%合算(控)'!AE255:AG255</f>
        <v>0</v>
      </c>
      <c r="AF255" s="169"/>
      <c r="AG255" s="170"/>
      <c r="AH255" s="74"/>
      <c r="AI255" s="45"/>
      <c r="AJ255" s="45"/>
      <c r="AK255" s="46"/>
      <c r="AL255" s="44"/>
      <c r="AM255" s="45"/>
      <c r="AN255" s="45"/>
      <c r="AO255" s="46"/>
      <c r="AP255" s="44"/>
      <c r="AQ255" s="45"/>
      <c r="AR255" s="46"/>
      <c r="AS255" s="44"/>
      <c r="AT255" s="46"/>
      <c r="AU255" s="44"/>
      <c r="AV255" s="47"/>
    </row>
    <row r="256" spans="1:48" ht="25.5" customHeight="1">
      <c r="A256" s="179">
        <f>'10%合算(控)'!A256:B256</f>
        <v>0</v>
      </c>
      <c r="B256" s="180"/>
      <c r="C256" s="174">
        <f>'10%合算(控)'!C256:G256</f>
        <v>0</v>
      </c>
      <c r="D256" s="175"/>
      <c r="E256" s="175"/>
      <c r="F256" s="175"/>
      <c r="G256" s="181"/>
      <c r="H256" s="174">
        <f>'10%合算(控)'!H256:O256</f>
        <v>0</v>
      </c>
      <c r="I256" s="175"/>
      <c r="J256" s="175"/>
      <c r="K256" s="175"/>
      <c r="L256" s="175"/>
      <c r="M256" s="175"/>
      <c r="N256" s="175"/>
      <c r="O256" s="175"/>
      <c r="P256" s="176">
        <f>'10%合算(控)'!P256:S256</f>
        <v>0</v>
      </c>
      <c r="Q256" s="177"/>
      <c r="R256" s="177"/>
      <c r="S256" s="178"/>
      <c r="T256" s="168">
        <f>'10%合算(控)'!T256:U256</f>
        <v>0</v>
      </c>
      <c r="U256" s="171"/>
      <c r="V256" s="69">
        <f>'10%合算(控)'!V256:Y256</f>
        <v>0</v>
      </c>
      <c r="W256" s="70"/>
      <c r="X256" s="70"/>
      <c r="Y256" s="71"/>
      <c r="Z256" s="69">
        <f>'10%合算(控)'!Z256:AD256</f>
        <v>0</v>
      </c>
      <c r="AA256" s="70"/>
      <c r="AB256" s="70"/>
      <c r="AC256" s="70"/>
      <c r="AD256" s="71"/>
      <c r="AE256" s="168">
        <f>'10%合算(控)'!AE256:AG256</f>
        <v>0</v>
      </c>
      <c r="AF256" s="169"/>
      <c r="AG256" s="170"/>
      <c r="AH256" s="74"/>
      <c r="AI256" s="45"/>
      <c r="AJ256" s="45"/>
      <c r="AK256" s="46"/>
      <c r="AL256" s="44"/>
      <c r="AM256" s="45"/>
      <c r="AN256" s="45"/>
      <c r="AO256" s="46"/>
      <c r="AP256" s="44"/>
      <c r="AQ256" s="45"/>
      <c r="AR256" s="46"/>
      <c r="AS256" s="44"/>
      <c r="AT256" s="46"/>
      <c r="AU256" s="44"/>
      <c r="AV256" s="47"/>
    </row>
    <row r="257" spans="1:48" ht="25.5" customHeight="1">
      <c r="A257" s="179">
        <f>'10%合算(控)'!A257:B257</f>
        <v>0</v>
      </c>
      <c r="B257" s="180"/>
      <c r="C257" s="174">
        <f>'10%合算(控)'!C257:G257</f>
        <v>0</v>
      </c>
      <c r="D257" s="175"/>
      <c r="E257" s="175"/>
      <c r="F257" s="175"/>
      <c r="G257" s="181"/>
      <c r="H257" s="174">
        <f>'10%合算(控)'!H257:O257</f>
        <v>0</v>
      </c>
      <c r="I257" s="175"/>
      <c r="J257" s="175"/>
      <c r="K257" s="175"/>
      <c r="L257" s="175"/>
      <c r="M257" s="175"/>
      <c r="N257" s="175"/>
      <c r="O257" s="175"/>
      <c r="P257" s="176">
        <f>'10%合算(控)'!P257:S257</f>
        <v>0</v>
      </c>
      <c r="Q257" s="177"/>
      <c r="R257" s="177"/>
      <c r="S257" s="178"/>
      <c r="T257" s="168">
        <f>'10%合算(控)'!T257:U257</f>
        <v>0</v>
      </c>
      <c r="U257" s="171"/>
      <c r="V257" s="69">
        <f>'10%合算(控)'!V257:Y257</f>
        <v>0</v>
      </c>
      <c r="W257" s="70"/>
      <c r="X257" s="70"/>
      <c r="Y257" s="71"/>
      <c r="Z257" s="69">
        <f>'10%合算(控)'!Z257:AD257</f>
        <v>0</v>
      </c>
      <c r="AA257" s="70"/>
      <c r="AB257" s="70"/>
      <c r="AC257" s="70"/>
      <c r="AD257" s="71"/>
      <c r="AE257" s="168">
        <f>'10%合算(控)'!AE257:AG257</f>
        <v>0</v>
      </c>
      <c r="AF257" s="169"/>
      <c r="AG257" s="170"/>
      <c r="AH257" s="74"/>
      <c r="AI257" s="45"/>
      <c r="AJ257" s="45"/>
      <c r="AK257" s="46"/>
      <c r="AL257" s="44"/>
      <c r="AM257" s="45"/>
      <c r="AN257" s="45"/>
      <c r="AO257" s="46"/>
      <c r="AP257" s="44"/>
      <c r="AQ257" s="45"/>
      <c r="AR257" s="46"/>
      <c r="AS257" s="44"/>
      <c r="AT257" s="46"/>
      <c r="AU257" s="44"/>
      <c r="AV257" s="47"/>
    </row>
    <row r="258" spans="1:48" ht="25.5" customHeight="1">
      <c r="A258" s="179">
        <f>'10%合算(控)'!A258:B258</f>
        <v>0</v>
      </c>
      <c r="B258" s="180"/>
      <c r="C258" s="174">
        <f>'10%合算(控)'!C258:G258</f>
        <v>0</v>
      </c>
      <c r="D258" s="175"/>
      <c r="E258" s="175"/>
      <c r="F258" s="175"/>
      <c r="G258" s="181"/>
      <c r="H258" s="174">
        <f>'10%合算(控)'!H258:O258</f>
        <v>0</v>
      </c>
      <c r="I258" s="175"/>
      <c r="J258" s="175"/>
      <c r="K258" s="175"/>
      <c r="L258" s="175"/>
      <c r="M258" s="175"/>
      <c r="N258" s="175"/>
      <c r="O258" s="175"/>
      <c r="P258" s="176">
        <f>'10%合算(控)'!P258:S258</f>
        <v>0</v>
      </c>
      <c r="Q258" s="177"/>
      <c r="R258" s="177"/>
      <c r="S258" s="178"/>
      <c r="T258" s="168">
        <f>'10%合算(控)'!T258:U258</f>
        <v>0</v>
      </c>
      <c r="U258" s="171"/>
      <c r="V258" s="69">
        <f>'10%合算(控)'!V258:Y258</f>
        <v>0</v>
      </c>
      <c r="W258" s="70"/>
      <c r="X258" s="70"/>
      <c r="Y258" s="71"/>
      <c r="Z258" s="69">
        <f>'10%合算(控)'!Z258:AD258</f>
        <v>0</v>
      </c>
      <c r="AA258" s="70"/>
      <c r="AB258" s="70"/>
      <c r="AC258" s="70"/>
      <c r="AD258" s="71"/>
      <c r="AE258" s="168">
        <f>'10%合算(控)'!AE258:AG258</f>
        <v>0</v>
      </c>
      <c r="AF258" s="169"/>
      <c r="AG258" s="170"/>
      <c r="AH258" s="74"/>
      <c r="AI258" s="45"/>
      <c r="AJ258" s="45"/>
      <c r="AK258" s="46"/>
      <c r="AL258" s="44"/>
      <c r="AM258" s="45"/>
      <c r="AN258" s="45"/>
      <c r="AO258" s="46"/>
      <c r="AP258" s="44"/>
      <c r="AQ258" s="45"/>
      <c r="AR258" s="46"/>
      <c r="AS258" s="44"/>
      <c r="AT258" s="46"/>
      <c r="AU258" s="44"/>
      <c r="AV258" s="47"/>
    </row>
    <row r="259" spans="1:48" ht="25.5" customHeight="1">
      <c r="A259" s="179">
        <f>'10%合算(控)'!A259:B259</f>
        <v>0</v>
      </c>
      <c r="B259" s="180"/>
      <c r="C259" s="174">
        <f>'10%合算(控)'!C259:G259</f>
        <v>0</v>
      </c>
      <c r="D259" s="175"/>
      <c r="E259" s="175"/>
      <c r="F259" s="175"/>
      <c r="G259" s="181"/>
      <c r="H259" s="174">
        <f>'10%合算(控)'!H259:O259</f>
        <v>0</v>
      </c>
      <c r="I259" s="175"/>
      <c r="J259" s="175"/>
      <c r="K259" s="175"/>
      <c r="L259" s="175"/>
      <c r="M259" s="175"/>
      <c r="N259" s="175"/>
      <c r="O259" s="175"/>
      <c r="P259" s="176">
        <f>'10%合算(控)'!P259:S259</f>
        <v>0</v>
      </c>
      <c r="Q259" s="177"/>
      <c r="R259" s="177"/>
      <c r="S259" s="178"/>
      <c r="T259" s="168">
        <f>'10%合算(控)'!T259:U259</f>
        <v>0</v>
      </c>
      <c r="U259" s="171"/>
      <c r="V259" s="69">
        <f>'10%合算(控)'!V259:Y259</f>
        <v>0</v>
      </c>
      <c r="W259" s="70"/>
      <c r="X259" s="70"/>
      <c r="Y259" s="71"/>
      <c r="Z259" s="69">
        <f>'10%合算(控)'!Z259:AD259</f>
        <v>0</v>
      </c>
      <c r="AA259" s="70"/>
      <c r="AB259" s="70"/>
      <c r="AC259" s="70"/>
      <c r="AD259" s="71"/>
      <c r="AE259" s="168">
        <f>'10%合算(控)'!AE259:AG259</f>
        <v>0</v>
      </c>
      <c r="AF259" s="169"/>
      <c r="AG259" s="170"/>
      <c r="AH259" s="74"/>
      <c r="AI259" s="45"/>
      <c r="AJ259" s="45"/>
      <c r="AK259" s="46"/>
      <c r="AL259" s="44"/>
      <c r="AM259" s="45"/>
      <c r="AN259" s="45"/>
      <c r="AO259" s="46"/>
      <c r="AP259" s="44"/>
      <c r="AQ259" s="45"/>
      <c r="AR259" s="46"/>
      <c r="AS259" s="44"/>
      <c r="AT259" s="46"/>
      <c r="AU259" s="44"/>
      <c r="AV259" s="47"/>
    </row>
    <row r="260" spans="1:48" ht="25.5" customHeight="1">
      <c r="A260" s="179">
        <f>'10%合算(控)'!A260:B260</f>
        <v>0</v>
      </c>
      <c r="B260" s="180"/>
      <c r="C260" s="174">
        <f>'10%合算(控)'!C260:G260</f>
        <v>0</v>
      </c>
      <c r="D260" s="175"/>
      <c r="E260" s="175"/>
      <c r="F260" s="175"/>
      <c r="G260" s="181"/>
      <c r="H260" s="174">
        <f>'10%合算(控)'!H260:O260</f>
        <v>0</v>
      </c>
      <c r="I260" s="175"/>
      <c r="J260" s="175"/>
      <c r="K260" s="175"/>
      <c r="L260" s="175"/>
      <c r="M260" s="175"/>
      <c r="N260" s="175"/>
      <c r="O260" s="175"/>
      <c r="P260" s="176">
        <f>'10%合算(控)'!P260:S260</f>
        <v>0</v>
      </c>
      <c r="Q260" s="177"/>
      <c r="R260" s="177"/>
      <c r="S260" s="178"/>
      <c r="T260" s="168">
        <f>'10%合算(控)'!T260:U260</f>
        <v>0</v>
      </c>
      <c r="U260" s="171"/>
      <c r="V260" s="69">
        <f>'10%合算(控)'!V260:Y260</f>
        <v>0</v>
      </c>
      <c r="W260" s="70"/>
      <c r="X260" s="70"/>
      <c r="Y260" s="71"/>
      <c r="Z260" s="69">
        <f>'10%合算(控)'!Z260:AD260</f>
        <v>0</v>
      </c>
      <c r="AA260" s="70"/>
      <c r="AB260" s="70"/>
      <c r="AC260" s="70"/>
      <c r="AD260" s="71"/>
      <c r="AE260" s="168">
        <f>'10%合算(控)'!AE260:AG260</f>
        <v>0</v>
      </c>
      <c r="AF260" s="169"/>
      <c r="AG260" s="170"/>
      <c r="AH260" s="74"/>
      <c r="AI260" s="45"/>
      <c r="AJ260" s="45"/>
      <c r="AK260" s="46"/>
      <c r="AL260" s="44"/>
      <c r="AM260" s="45"/>
      <c r="AN260" s="45"/>
      <c r="AO260" s="46"/>
      <c r="AP260" s="44"/>
      <c r="AQ260" s="45"/>
      <c r="AR260" s="46"/>
      <c r="AS260" s="44"/>
      <c r="AT260" s="46"/>
      <c r="AU260" s="44"/>
      <c r="AV260" s="47"/>
    </row>
    <row r="261" spans="1:48" ht="25.5" customHeight="1">
      <c r="A261" s="179">
        <f>'10%合算(控)'!A261:B261</f>
        <v>0</v>
      </c>
      <c r="B261" s="180"/>
      <c r="C261" s="174">
        <f>'10%合算(控)'!C261:G261</f>
        <v>0</v>
      </c>
      <c r="D261" s="175"/>
      <c r="E261" s="175"/>
      <c r="F261" s="175"/>
      <c r="G261" s="181"/>
      <c r="H261" s="174">
        <f>'10%合算(控)'!H261:O261</f>
        <v>0</v>
      </c>
      <c r="I261" s="175"/>
      <c r="J261" s="175"/>
      <c r="K261" s="175"/>
      <c r="L261" s="175"/>
      <c r="M261" s="175"/>
      <c r="N261" s="175"/>
      <c r="O261" s="175"/>
      <c r="P261" s="176">
        <f>'10%合算(控)'!P261:S261</f>
        <v>0</v>
      </c>
      <c r="Q261" s="177"/>
      <c r="R261" s="177"/>
      <c r="S261" s="178"/>
      <c r="T261" s="168">
        <f>'10%合算(控)'!T261:U261</f>
        <v>0</v>
      </c>
      <c r="U261" s="171"/>
      <c r="V261" s="69">
        <f>'10%合算(控)'!V261:Y261</f>
        <v>0</v>
      </c>
      <c r="W261" s="70"/>
      <c r="X261" s="70"/>
      <c r="Y261" s="71"/>
      <c r="Z261" s="69">
        <f>'10%合算(控)'!Z261:AD261</f>
        <v>0</v>
      </c>
      <c r="AA261" s="70"/>
      <c r="AB261" s="70"/>
      <c r="AC261" s="70"/>
      <c r="AD261" s="71"/>
      <c r="AE261" s="168">
        <f>'10%合算(控)'!AE261:AG261</f>
        <v>0</v>
      </c>
      <c r="AF261" s="169"/>
      <c r="AG261" s="170"/>
      <c r="AH261" s="74"/>
      <c r="AI261" s="45"/>
      <c r="AJ261" s="45"/>
      <c r="AK261" s="46"/>
      <c r="AL261" s="44"/>
      <c r="AM261" s="45"/>
      <c r="AN261" s="45"/>
      <c r="AO261" s="46"/>
      <c r="AP261" s="44"/>
      <c r="AQ261" s="45"/>
      <c r="AR261" s="46"/>
      <c r="AS261" s="44"/>
      <c r="AT261" s="46"/>
      <c r="AU261" s="44"/>
      <c r="AV261" s="47"/>
    </row>
    <row r="262" spans="1:48" ht="25.5" customHeight="1">
      <c r="A262" s="179">
        <f>'10%合算(控)'!A262:B262</f>
        <v>0</v>
      </c>
      <c r="B262" s="180"/>
      <c r="C262" s="174">
        <f>'10%合算(控)'!C262:G262</f>
        <v>0</v>
      </c>
      <c r="D262" s="175"/>
      <c r="E262" s="175"/>
      <c r="F262" s="175"/>
      <c r="G262" s="181"/>
      <c r="H262" s="174">
        <f>'10%合算(控)'!H262:O262</f>
        <v>0</v>
      </c>
      <c r="I262" s="175"/>
      <c r="J262" s="175"/>
      <c r="K262" s="175"/>
      <c r="L262" s="175"/>
      <c r="M262" s="175"/>
      <c r="N262" s="175"/>
      <c r="O262" s="175"/>
      <c r="P262" s="176">
        <f>'10%合算(控)'!P262:S262</f>
        <v>0</v>
      </c>
      <c r="Q262" s="177"/>
      <c r="R262" s="177"/>
      <c r="S262" s="178"/>
      <c r="T262" s="168">
        <f>'10%合算(控)'!T262:U262</f>
        <v>0</v>
      </c>
      <c r="U262" s="171"/>
      <c r="V262" s="69">
        <f>'10%合算(控)'!V262:Y262</f>
        <v>0</v>
      </c>
      <c r="W262" s="70"/>
      <c r="X262" s="70"/>
      <c r="Y262" s="71"/>
      <c r="Z262" s="69">
        <f>'10%合算(控)'!Z262:AD262</f>
        <v>0</v>
      </c>
      <c r="AA262" s="70"/>
      <c r="AB262" s="70"/>
      <c r="AC262" s="70"/>
      <c r="AD262" s="71"/>
      <c r="AE262" s="168">
        <f>'10%合算(控)'!AE262:AG262</f>
        <v>0</v>
      </c>
      <c r="AF262" s="169"/>
      <c r="AG262" s="170"/>
      <c r="AH262" s="74"/>
      <c r="AI262" s="45"/>
      <c r="AJ262" s="45"/>
      <c r="AK262" s="46"/>
      <c r="AL262" s="44"/>
      <c r="AM262" s="45"/>
      <c r="AN262" s="45"/>
      <c r="AO262" s="46"/>
      <c r="AP262" s="44"/>
      <c r="AQ262" s="45"/>
      <c r="AR262" s="46"/>
      <c r="AS262" s="44"/>
      <c r="AT262" s="46"/>
      <c r="AU262" s="44"/>
      <c r="AV262" s="47"/>
    </row>
    <row r="263" spans="1:48" ht="25.5" customHeight="1" thickBot="1">
      <c r="A263" s="91"/>
      <c r="B263" s="92"/>
      <c r="C263" s="86"/>
      <c r="D263" s="87"/>
      <c r="E263" s="87"/>
      <c r="F263" s="87"/>
      <c r="G263" s="88"/>
      <c r="H263" s="3" t="s">
        <v>6</v>
      </c>
      <c r="I263" s="4"/>
      <c r="J263" s="4"/>
      <c r="K263" s="4"/>
      <c r="L263" s="4"/>
      <c r="M263" s="4"/>
      <c r="N263" s="4"/>
      <c r="O263" s="4"/>
      <c r="P263" s="104"/>
      <c r="Q263" s="105"/>
      <c r="R263" s="105"/>
      <c r="S263" s="106"/>
      <c r="T263" s="86"/>
      <c r="U263" s="88"/>
      <c r="V263" s="107"/>
      <c r="W263" s="108"/>
      <c r="X263" s="108"/>
      <c r="Y263" s="109"/>
      <c r="Z263" s="96">
        <f>SUM(Z251:AD262)</f>
        <v>0</v>
      </c>
      <c r="AA263" s="97"/>
      <c r="AB263" s="97"/>
      <c r="AC263" s="97"/>
      <c r="AD263" s="98"/>
      <c r="AE263" s="86"/>
      <c r="AF263" s="87"/>
      <c r="AG263" s="99"/>
      <c r="AH263" s="100"/>
      <c r="AI263" s="87"/>
      <c r="AJ263" s="87"/>
      <c r="AK263" s="88"/>
      <c r="AL263" s="86"/>
      <c r="AM263" s="87"/>
      <c r="AN263" s="87"/>
      <c r="AO263" s="88"/>
      <c r="AP263" s="86"/>
      <c r="AQ263" s="87"/>
      <c r="AR263" s="88"/>
      <c r="AS263" s="86"/>
      <c r="AT263" s="88"/>
      <c r="AU263" s="86"/>
      <c r="AV263" s="89"/>
    </row>
    <row r="264" ht="18.75" customHeight="1"/>
    <row r="265" spans="1:48" ht="18.75" customHeight="1">
      <c r="A265" s="28"/>
      <c r="B265" s="28"/>
      <c r="C265" s="5"/>
      <c r="D265" s="5"/>
      <c r="E265" s="5"/>
      <c r="F265" s="5"/>
      <c r="G265" s="5"/>
      <c r="H265" s="6"/>
      <c r="I265" s="6"/>
      <c r="J265" s="6"/>
      <c r="K265" s="6"/>
      <c r="L265" s="6"/>
      <c r="M265" s="6"/>
      <c r="N265" s="6"/>
      <c r="O265" s="6"/>
      <c r="P265" s="7"/>
      <c r="Q265" s="7"/>
      <c r="R265" s="7"/>
      <c r="S265" s="41" t="s">
        <v>23</v>
      </c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</row>
    <row r="266" spans="19:30" ht="21" customHeight="1"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37:47" ht="21" customHeight="1">
      <c r="AK267" s="15">
        <f>'10%合算(控)'!AK267:AU267</f>
        <v>0</v>
      </c>
      <c r="AL267" s="15"/>
      <c r="AM267" s="167">
        <f>'10%合算(控)'!AM267:AN267</f>
        <v>0</v>
      </c>
      <c r="AN267" s="167"/>
      <c r="AO267" s="15" t="str">
        <f>'10%合算(控)'!AO267:AY267</f>
        <v>年</v>
      </c>
      <c r="AP267" s="167">
        <f>'10%合算(控)'!AP267:AQ267</f>
        <v>0</v>
      </c>
      <c r="AQ267" s="167"/>
      <c r="AR267" s="15" t="str">
        <f>'10%合算(控)'!AR267:BB267</f>
        <v>月</v>
      </c>
      <c r="AS267" s="167">
        <f>'10%合算(控)'!AS267:AT267</f>
        <v>0</v>
      </c>
      <c r="AT267" s="167"/>
      <c r="AU267" s="15" t="str">
        <f>'10%合算(控)'!AU267:BE267</f>
        <v>日</v>
      </c>
    </row>
    <row r="268" spans="3:48" ht="21" customHeight="1">
      <c r="C268" s="2" t="s">
        <v>0</v>
      </c>
      <c r="D268" s="2"/>
      <c r="E268" s="2"/>
      <c r="F268" s="2"/>
      <c r="G268" s="10" t="s">
        <v>1</v>
      </c>
      <c r="H268" s="2"/>
      <c r="I268" s="2"/>
      <c r="J268" s="2"/>
      <c r="K268" s="2"/>
      <c r="L268" s="2"/>
      <c r="M268" s="2"/>
      <c r="N268" s="2" t="s">
        <v>2</v>
      </c>
      <c r="O268" s="2"/>
      <c r="AI268" s="1" t="s">
        <v>104</v>
      </c>
      <c r="AL268" s="185">
        <f>AL244</f>
        <v>0</v>
      </c>
      <c r="AM268" s="185"/>
      <c r="AN268" s="185"/>
      <c r="AO268" s="185"/>
      <c r="AP268" s="185"/>
      <c r="AQ268" s="185"/>
      <c r="AR268" s="185"/>
      <c r="AS268" s="185"/>
      <c r="AT268" s="185"/>
      <c r="AU268" s="185"/>
      <c r="AV268" s="185"/>
    </row>
    <row r="269" spans="35:48" ht="21" customHeight="1">
      <c r="AI269" s="1" t="s">
        <v>13</v>
      </c>
      <c r="AL269" s="172">
        <f>AL245</f>
        <v>0</v>
      </c>
      <c r="AM269" s="172"/>
      <c r="AN269" s="172"/>
      <c r="AO269" s="172"/>
      <c r="AP269" s="172"/>
      <c r="AQ269" s="172"/>
      <c r="AR269" s="172"/>
      <c r="AS269" s="172"/>
      <c r="AT269" s="172"/>
      <c r="AU269" s="172"/>
      <c r="AV269" s="172"/>
    </row>
    <row r="270" spans="38:48" ht="21" customHeight="1">
      <c r="AL270" s="172">
        <f>AL246</f>
        <v>0</v>
      </c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</row>
    <row r="271" spans="35:48" ht="21" customHeight="1">
      <c r="AI271" s="1" t="s">
        <v>14</v>
      </c>
      <c r="AL271" s="22" t="str">
        <f>AL247</f>
        <v>〒</v>
      </c>
      <c r="AM271" s="172">
        <f>'10%合算(控)'!AM271:AV271</f>
        <v>0</v>
      </c>
      <c r="AN271" s="172"/>
      <c r="AO271" s="172"/>
      <c r="AP271" s="172"/>
      <c r="AQ271" s="172"/>
      <c r="AR271" s="172"/>
      <c r="AS271" s="172"/>
      <c r="AT271" s="172"/>
      <c r="AU271" s="172"/>
      <c r="AV271" s="172"/>
    </row>
    <row r="272" spans="38:48" ht="21" customHeight="1">
      <c r="AL272" s="172">
        <f>AL248</f>
        <v>0</v>
      </c>
      <c r="AM272" s="172"/>
      <c r="AN272" s="172"/>
      <c r="AO272" s="172"/>
      <c r="AP272" s="172"/>
      <c r="AQ272" s="172"/>
      <c r="AR272" s="172"/>
      <c r="AS272" s="172"/>
      <c r="AT272" s="172"/>
      <c r="AU272" s="172"/>
      <c r="AV272" s="172"/>
    </row>
    <row r="273" spans="38:48" ht="12" customHeight="1" thickBot="1"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</row>
    <row r="274" spans="1:48" ht="25.5" customHeight="1">
      <c r="A274" s="81" t="s">
        <v>22</v>
      </c>
      <c r="B274" s="82"/>
      <c r="C274" s="61" t="s">
        <v>15</v>
      </c>
      <c r="D274" s="75"/>
      <c r="E274" s="75"/>
      <c r="F274" s="75"/>
      <c r="G274" s="76"/>
      <c r="H274" s="61" t="s">
        <v>16</v>
      </c>
      <c r="I274" s="75"/>
      <c r="J274" s="75"/>
      <c r="K274" s="75"/>
      <c r="L274" s="75"/>
      <c r="M274" s="75"/>
      <c r="N274" s="75"/>
      <c r="O274" s="75"/>
      <c r="P274" s="61" t="s">
        <v>17</v>
      </c>
      <c r="Q274" s="75"/>
      <c r="R274" s="75"/>
      <c r="S274" s="76"/>
      <c r="T274" s="61" t="s">
        <v>21</v>
      </c>
      <c r="U274" s="76"/>
      <c r="V274" s="61" t="s">
        <v>18</v>
      </c>
      <c r="W274" s="75"/>
      <c r="X274" s="75"/>
      <c r="Y274" s="76"/>
      <c r="Z274" s="61" t="s">
        <v>19</v>
      </c>
      <c r="AA274" s="75"/>
      <c r="AB274" s="75"/>
      <c r="AC274" s="75"/>
      <c r="AD274" s="76"/>
      <c r="AE274" s="61" t="s">
        <v>20</v>
      </c>
      <c r="AF274" s="75"/>
      <c r="AG274" s="77"/>
      <c r="AH274" s="78" t="s">
        <v>7</v>
      </c>
      <c r="AI274" s="75"/>
      <c r="AJ274" s="75"/>
      <c r="AK274" s="76"/>
      <c r="AL274" s="61" t="s">
        <v>8</v>
      </c>
      <c r="AM274" s="75"/>
      <c r="AN274" s="75"/>
      <c r="AO274" s="75"/>
      <c r="AP274" s="61" t="s">
        <v>9</v>
      </c>
      <c r="AQ274" s="75"/>
      <c r="AR274" s="76"/>
      <c r="AS274" s="151" t="s">
        <v>10</v>
      </c>
      <c r="AT274" s="152"/>
      <c r="AU274" s="61"/>
      <c r="AV274" s="62"/>
    </row>
    <row r="275" spans="1:48" ht="25.5" customHeight="1">
      <c r="A275" s="179">
        <f>'10%合算(控)'!A275:B275</f>
        <v>0</v>
      </c>
      <c r="B275" s="180"/>
      <c r="C275" s="174">
        <f>'10%合算(控)'!C275:G275</f>
        <v>0</v>
      </c>
      <c r="D275" s="175"/>
      <c r="E275" s="175"/>
      <c r="F275" s="175"/>
      <c r="G275" s="181"/>
      <c r="H275" s="174">
        <f>'10%合算(控)'!H275:O275</f>
        <v>0</v>
      </c>
      <c r="I275" s="175"/>
      <c r="J275" s="175"/>
      <c r="K275" s="175"/>
      <c r="L275" s="175"/>
      <c r="M275" s="175"/>
      <c r="N275" s="175"/>
      <c r="O275" s="175"/>
      <c r="P275" s="176">
        <f>'10%合算(控)'!P275:S275</f>
        <v>0</v>
      </c>
      <c r="Q275" s="177"/>
      <c r="R275" s="177"/>
      <c r="S275" s="178"/>
      <c r="T275" s="168">
        <f>'10%合算(控)'!T275:U275</f>
        <v>0</v>
      </c>
      <c r="U275" s="171"/>
      <c r="V275" s="69">
        <f>'10%合算(控)'!V275:Y275</f>
        <v>0</v>
      </c>
      <c r="W275" s="70"/>
      <c r="X275" s="70"/>
      <c r="Y275" s="71"/>
      <c r="Z275" s="69">
        <f>'10%合算(控)'!Z275:AD275</f>
        <v>0</v>
      </c>
      <c r="AA275" s="70"/>
      <c r="AB275" s="70"/>
      <c r="AC275" s="70"/>
      <c r="AD275" s="71"/>
      <c r="AE275" s="168">
        <f>'10%合算(控)'!AE275:AG275</f>
        <v>0</v>
      </c>
      <c r="AF275" s="169"/>
      <c r="AG275" s="170"/>
      <c r="AH275" s="74"/>
      <c r="AI275" s="45"/>
      <c r="AJ275" s="45"/>
      <c r="AK275" s="46"/>
      <c r="AL275" s="44"/>
      <c r="AM275" s="45"/>
      <c r="AN275" s="45"/>
      <c r="AO275" s="46"/>
      <c r="AP275" s="44"/>
      <c r="AQ275" s="45"/>
      <c r="AR275" s="46"/>
      <c r="AS275" s="44"/>
      <c r="AT275" s="46"/>
      <c r="AU275" s="44"/>
      <c r="AV275" s="47"/>
    </row>
    <row r="276" spans="1:48" ht="25.5" customHeight="1">
      <c r="A276" s="179">
        <f>'10%合算(控)'!A276:B276</f>
        <v>0</v>
      </c>
      <c r="B276" s="180"/>
      <c r="C276" s="174">
        <f>'10%合算(控)'!C276:G276</f>
        <v>0</v>
      </c>
      <c r="D276" s="175"/>
      <c r="E276" s="175"/>
      <c r="F276" s="175"/>
      <c r="G276" s="181"/>
      <c r="H276" s="174">
        <f>'10%合算(控)'!H276:O276</f>
        <v>0</v>
      </c>
      <c r="I276" s="175"/>
      <c r="J276" s="175"/>
      <c r="K276" s="175"/>
      <c r="L276" s="175"/>
      <c r="M276" s="175"/>
      <c r="N276" s="175"/>
      <c r="O276" s="175"/>
      <c r="P276" s="176">
        <f>'10%合算(控)'!P276:S276</f>
        <v>0</v>
      </c>
      <c r="Q276" s="177"/>
      <c r="R276" s="177"/>
      <c r="S276" s="178"/>
      <c r="T276" s="168">
        <f>'10%合算(控)'!T276:U276</f>
        <v>0</v>
      </c>
      <c r="U276" s="171"/>
      <c r="V276" s="69">
        <f>'10%合算(控)'!V276:Y276</f>
        <v>0</v>
      </c>
      <c r="W276" s="70"/>
      <c r="X276" s="70"/>
      <c r="Y276" s="71"/>
      <c r="Z276" s="69">
        <f>'10%合算(控)'!Z276:AD276</f>
        <v>0</v>
      </c>
      <c r="AA276" s="70"/>
      <c r="AB276" s="70"/>
      <c r="AC276" s="70"/>
      <c r="AD276" s="71"/>
      <c r="AE276" s="168">
        <f>'10%合算(控)'!AE276:AG276</f>
        <v>0</v>
      </c>
      <c r="AF276" s="169"/>
      <c r="AG276" s="170"/>
      <c r="AH276" s="74"/>
      <c r="AI276" s="45"/>
      <c r="AJ276" s="45"/>
      <c r="AK276" s="46"/>
      <c r="AL276" s="44"/>
      <c r="AM276" s="45"/>
      <c r="AN276" s="45"/>
      <c r="AO276" s="46"/>
      <c r="AP276" s="44"/>
      <c r="AQ276" s="45"/>
      <c r="AR276" s="46"/>
      <c r="AS276" s="44"/>
      <c r="AT276" s="46"/>
      <c r="AU276" s="44"/>
      <c r="AV276" s="47"/>
    </row>
    <row r="277" spans="1:48" ht="25.5" customHeight="1">
      <c r="A277" s="179">
        <f>'10%合算(控)'!A277:B277</f>
        <v>0</v>
      </c>
      <c r="B277" s="180"/>
      <c r="C277" s="174">
        <f>'10%合算(控)'!C277:G277</f>
        <v>0</v>
      </c>
      <c r="D277" s="175"/>
      <c r="E277" s="175"/>
      <c r="F277" s="175"/>
      <c r="G277" s="181"/>
      <c r="H277" s="174">
        <f>'10%合算(控)'!H277:O277</f>
        <v>0</v>
      </c>
      <c r="I277" s="175"/>
      <c r="J277" s="175"/>
      <c r="K277" s="175"/>
      <c r="L277" s="175"/>
      <c r="M277" s="175"/>
      <c r="N277" s="175"/>
      <c r="O277" s="175"/>
      <c r="P277" s="176">
        <f>'10%合算(控)'!P277:S277</f>
        <v>0</v>
      </c>
      <c r="Q277" s="177"/>
      <c r="R277" s="177"/>
      <c r="S277" s="178"/>
      <c r="T277" s="168">
        <f>'10%合算(控)'!T277:U277</f>
        <v>0</v>
      </c>
      <c r="U277" s="171"/>
      <c r="V277" s="69">
        <f>'10%合算(控)'!V277:Y277</f>
        <v>0</v>
      </c>
      <c r="W277" s="70"/>
      <c r="X277" s="70"/>
      <c r="Y277" s="71"/>
      <c r="Z277" s="69">
        <f>'10%合算(控)'!Z277:AD277</f>
        <v>0</v>
      </c>
      <c r="AA277" s="70"/>
      <c r="AB277" s="70"/>
      <c r="AC277" s="70"/>
      <c r="AD277" s="71"/>
      <c r="AE277" s="168">
        <f>'10%合算(控)'!AE277:AG277</f>
        <v>0</v>
      </c>
      <c r="AF277" s="169"/>
      <c r="AG277" s="170"/>
      <c r="AH277" s="74"/>
      <c r="AI277" s="45"/>
      <c r="AJ277" s="45"/>
      <c r="AK277" s="46"/>
      <c r="AL277" s="44"/>
      <c r="AM277" s="45"/>
      <c r="AN277" s="45"/>
      <c r="AO277" s="46"/>
      <c r="AP277" s="44"/>
      <c r="AQ277" s="45"/>
      <c r="AR277" s="46"/>
      <c r="AS277" s="44"/>
      <c r="AT277" s="46"/>
      <c r="AU277" s="44"/>
      <c r="AV277" s="47"/>
    </row>
    <row r="278" spans="1:48" ht="25.5" customHeight="1">
      <c r="A278" s="179">
        <f>'10%合算(控)'!A278:B278</f>
        <v>0</v>
      </c>
      <c r="B278" s="180"/>
      <c r="C278" s="174">
        <f>'10%合算(控)'!C278:G278</f>
        <v>0</v>
      </c>
      <c r="D278" s="175"/>
      <c r="E278" s="175"/>
      <c r="F278" s="175"/>
      <c r="G278" s="181"/>
      <c r="H278" s="174">
        <f>'10%合算(控)'!H278:O278</f>
        <v>0</v>
      </c>
      <c r="I278" s="175"/>
      <c r="J278" s="175"/>
      <c r="K278" s="175"/>
      <c r="L278" s="175"/>
      <c r="M278" s="175"/>
      <c r="N278" s="175"/>
      <c r="O278" s="175"/>
      <c r="P278" s="176">
        <f>'10%合算(控)'!P278:S278</f>
        <v>0</v>
      </c>
      <c r="Q278" s="177"/>
      <c r="R278" s="177"/>
      <c r="S278" s="178"/>
      <c r="T278" s="168">
        <f>'10%合算(控)'!T278:U278</f>
        <v>0</v>
      </c>
      <c r="U278" s="171"/>
      <c r="V278" s="69">
        <f>'10%合算(控)'!V278:Y278</f>
        <v>0</v>
      </c>
      <c r="W278" s="70"/>
      <c r="X278" s="70"/>
      <c r="Y278" s="71"/>
      <c r="Z278" s="69">
        <f>'10%合算(控)'!Z278:AD278</f>
        <v>0</v>
      </c>
      <c r="AA278" s="70"/>
      <c r="AB278" s="70"/>
      <c r="AC278" s="70"/>
      <c r="AD278" s="71"/>
      <c r="AE278" s="168">
        <f>'10%合算(控)'!AE278:AG278</f>
        <v>0</v>
      </c>
      <c r="AF278" s="169"/>
      <c r="AG278" s="170"/>
      <c r="AH278" s="74"/>
      <c r="AI278" s="45"/>
      <c r="AJ278" s="45"/>
      <c r="AK278" s="46"/>
      <c r="AL278" s="44"/>
      <c r="AM278" s="45"/>
      <c r="AN278" s="45"/>
      <c r="AO278" s="46"/>
      <c r="AP278" s="44"/>
      <c r="AQ278" s="45"/>
      <c r="AR278" s="46"/>
      <c r="AS278" s="44"/>
      <c r="AT278" s="46"/>
      <c r="AU278" s="44"/>
      <c r="AV278" s="47"/>
    </row>
    <row r="279" spans="1:48" ht="25.5" customHeight="1">
      <c r="A279" s="179">
        <f>'10%合算(控)'!A279:B279</f>
        <v>0</v>
      </c>
      <c r="B279" s="180"/>
      <c r="C279" s="174">
        <f>'10%合算(控)'!C279:G279</f>
        <v>0</v>
      </c>
      <c r="D279" s="175"/>
      <c r="E279" s="175"/>
      <c r="F279" s="175"/>
      <c r="G279" s="181"/>
      <c r="H279" s="174">
        <f>'10%合算(控)'!H279:O279</f>
        <v>0</v>
      </c>
      <c r="I279" s="175"/>
      <c r="J279" s="175"/>
      <c r="K279" s="175"/>
      <c r="L279" s="175"/>
      <c r="M279" s="175"/>
      <c r="N279" s="175"/>
      <c r="O279" s="175"/>
      <c r="P279" s="176">
        <f>'10%合算(控)'!P279:S279</f>
        <v>0</v>
      </c>
      <c r="Q279" s="177"/>
      <c r="R279" s="177"/>
      <c r="S279" s="178"/>
      <c r="T279" s="168">
        <f>'10%合算(控)'!T279:U279</f>
        <v>0</v>
      </c>
      <c r="U279" s="171"/>
      <c r="V279" s="69">
        <f>'10%合算(控)'!V279:Y279</f>
        <v>0</v>
      </c>
      <c r="W279" s="70"/>
      <c r="X279" s="70"/>
      <c r="Y279" s="71"/>
      <c r="Z279" s="69">
        <f>'10%合算(控)'!Z279:AD279</f>
        <v>0</v>
      </c>
      <c r="AA279" s="70"/>
      <c r="AB279" s="70"/>
      <c r="AC279" s="70"/>
      <c r="AD279" s="71"/>
      <c r="AE279" s="168">
        <f>'10%合算(控)'!AE279:AG279</f>
        <v>0</v>
      </c>
      <c r="AF279" s="169"/>
      <c r="AG279" s="170"/>
      <c r="AH279" s="74"/>
      <c r="AI279" s="45"/>
      <c r="AJ279" s="45"/>
      <c r="AK279" s="46"/>
      <c r="AL279" s="44"/>
      <c r="AM279" s="45"/>
      <c r="AN279" s="45"/>
      <c r="AO279" s="46"/>
      <c r="AP279" s="44"/>
      <c r="AQ279" s="45"/>
      <c r="AR279" s="46"/>
      <c r="AS279" s="44"/>
      <c r="AT279" s="46"/>
      <c r="AU279" s="44"/>
      <c r="AV279" s="47"/>
    </row>
    <row r="280" spans="1:48" ht="25.5" customHeight="1">
      <c r="A280" s="179">
        <f>'10%合算(控)'!A280:B280</f>
        <v>0</v>
      </c>
      <c r="B280" s="180"/>
      <c r="C280" s="174">
        <f>'10%合算(控)'!C280:G280</f>
        <v>0</v>
      </c>
      <c r="D280" s="175"/>
      <c r="E280" s="175"/>
      <c r="F280" s="175"/>
      <c r="G280" s="181"/>
      <c r="H280" s="174">
        <f>'10%合算(控)'!H280:O280</f>
        <v>0</v>
      </c>
      <c r="I280" s="175"/>
      <c r="J280" s="175"/>
      <c r="K280" s="175"/>
      <c r="L280" s="175"/>
      <c r="M280" s="175"/>
      <c r="N280" s="175"/>
      <c r="O280" s="175"/>
      <c r="P280" s="176">
        <f>'10%合算(控)'!P280:S280</f>
        <v>0</v>
      </c>
      <c r="Q280" s="177"/>
      <c r="R280" s="177"/>
      <c r="S280" s="178"/>
      <c r="T280" s="168">
        <f>'10%合算(控)'!T280:U280</f>
        <v>0</v>
      </c>
      <c r="U280" s="171"/>
      <c r="V280" s="69">
        <f>'10%合算(控)'!V280:Y280</f>
        <v>0</v>
      </c>
      <c r="W280" s="70"/>
      <c r="X280" s="70"/>
      <c r="Y280" s="71"/>
      <c r="Z280" s="69">
        <f>'10%合算(控)'!Z280:AD280</f>
        <v>0</v>
      </c>
      <c r="AA280" s="70"/>
      <c r="AB280" s="70"/>
      <c r="AC280" s="70"/>
      <c r="AD280" s="71"/>
      <c r="AE280" s="168">
        <f>'10%合算(控)'!AE280:AG280</f>
        <v>0</v>
      </c>
      <c r="AF280" s="169"/>
      <c r="AG280" s="170"/>
      <c r="AH280" s="74"/>
      <c r="AI280" s="45"/>
      <c r="AJ280" s="45"/>
      <c r="AK280" s="46"/>
      <c r="AL280" s="44"/>
      <c r="AM280" s="45"/>
      <c r="AN280" s="45"/>
      <c r="AO280" s="46"/>
      <c r="AP280" s="44"/>
      <c r="AQ280" s="45"/>
      <c r="AR280" s="46"/>
      <c r="AS280" s="44"/>
      <c r="AT280" s="46"/>
      <c r="AU280" s="44"/>
      <c r="AV280" s="47"/>
    </row>
    <row r="281" spans="1:48" ht="25.5" customHeight="1">
      <c r="A281" s="179">
        <f>'10%合算(控)'!A281:B281</f>
        <v>0</v>
      </c>
      <c r="B281" s="180"/>
      <c r="C281" s="174">
        <f>'10%合算(控)'!C281:G281</f>
        <v>0</v>
      </c>
      <c r="D281" s="175"/>
      <c r="E281" s="175"/>
      <c r="F281" s="175"/>
      <c r="G281" s="181"/>
      <c r="H281" s="174">
        <f>'10%合算(控)'!H281:O281</f>
        <v>0</v>
      </c>
      <c r="I281" s="175"/>
      <c r="J281" s="175"/>
      <c r="K281" s="175"/>
      <c r="L281" s="175"/>
      <c r="M281" s="175"/>
      <c r="N281" s="175"/>
      <c r="O281" s="175"/>
      <c r="P281" s="176">
        <f>'10%合算(控)'!P281:S281</f>
        <v>0</v>
      </c>
      <c r="Q281" s="177"/>
      <c r="R281" s="177"/>
      <c r="S281" s="178"/>
      <c r="T281" s="168">
        <f>'10%合算(控)'!T281:U281</f>
        <v>0</v>
      </c>
      <c r="U281" s="171"/>
      <c r="V281" s="69">
        <f>'10%合算(控)'!V281:Y281</f>
        <v>0</v>
      </c>
      <c r="W281" s="70"/>
      <c r="X281" s="70"/>
      <c r="Y281" s="71"/>
      <c r="Z281" s="69">
        <f>'10%合算(控)'!Z281:AD281</f>
        <v>0</v>
      </c>
      <c r="AA281" s="70"/>
      <c r="AB281" s="70"/>
      <c r="AC281" s="70"/>
      <c r="AD281" s="71"/>
      <c r="AE281" s="168">
        <f>'10%合算(控)'!AE281:AG281</f>
        <v>0</v>
      </c>
      <c r="AF281" s="169"/>
      <c r="AG281" s="170"/>
      <c r="AH281" s="74"/>
      <c r="AI281" s="45"/>
      <c r="AJ281" s="45"/>
      <c r="AK281" s="46"/>
      <c r="AL281" s="44"/>
      <c r="AM281" s="45"/>
      <c r="AN281" s="45"/>
      <c r="AO281" s="46"/>
      <c r="AP281" s="44"/>
      <c r="AQ281" s="45"/>
      <c r="AR281" s="46"/>
      <c r="AS281" s="44"/>
      <c r="AT281" s="46"/>
      <c r="AU281" s="44"/>
      <c r="AV281" s="47"/>
    </row>
    <row r="282" spans="1:48" ht="25.5" customHeight="1">
      <c r="A282" s="179">
        <f>'10%合算(控)'!A282:B282</f>
        <v>0</v>
      </c>
      <c r="B282" s="180"/>
      <c r="C282" s="174">
        <f>'10%合算(控)'!C282:G282</f>
        <v>0</v>
      </c>
      <c r="D282" s="175"/>
      <c r="E282" s="175"/>
      <c r="F282" s="175"/>
      <c r="G282" s="181"/>
      <c r="H282" s="174">
        <f>'10%合算(控)'!H282:O282</f>
        <v>0</v>
      </c>
      <c r="I282" s="175"/>
      <c r="J282" s="175"/>
      <c r="K282" s="175"/>
      <c r="L282" s="175"/>
      <c r="M282" s="175"/>
      <c r="N282" s="175"/>
      <c r="O282" s="175"/>
      <c r="P282" s="176">
        <f>'10%合算(控)'!P282:S282</f>
        <v>0</v>
      </c>
      <c r="Q282" s="177"/>
      <c r="R282" s="177"/>
      <c r="S282" s="178"/>
      <c r="T282" s="168">
        <f>'10%合算(控)'!T282:U282</f>
        <v>0</v>
      </c>
      <c r="U282" s="171"/>
      <c r="V282" s="69">
        <f>'10%合算(控)'!V282:Y282</f>
        <v>0</v>
      </c>
      <c r="W282" s="70"/>
      <c r="X282" s="70"/>
      <c r="Y282" s="71"/>
      <c r="Z282" s="69">
        <f>'10%合算(控)'!Z282:AD282</f>
        <v>0</v>
      </c>
      <c r="AA282" s="70"/>
      <c r="AB282" s="70"/>
      <c r="AC282" s="70"/>
      <c r="AD282" s="71"/>
      <c r="AE282" s="168">
        <f>'10%合算(控)'!AE282:AG282</f>
        <v>0</v>
      </c>
      <c r="AF282" s="169"/>
      <c r="AG282" s="170"/>
      <c r="AH282" s="74"/>
      <c r="AI282" s="45"/>
      <c r="AJ282" s="45"/>
      <c r="AK282" s="46"/>
      <c r="AL282" s="44"/>
      <c r="AM282" s="45"/>
      <c r="AN282" s="45"/>
      <c r="AO282" s="46"/>
      <c r="AP282" s="44"/>
      <c r="AQ282" s="45"/>
      <c r="AR282" s="46"/>
      <c r="AS282" s="44"/>
      <c r="AT282" s="46"/>
      <c r="AU282" s="44"/>
      <c r="AV282" s="47"/>
    </row>
    <row r="283" spans="1:48" ht="25.5" customHeight="1">
      <c r="A283" s="179">
        <f>'10%合算(控)'!A283:B283</f>
        <v>0</v>
      </c>
      <c r="B283" s="180"/>
      <c r="C283" s="174">
        <f>'10%合算(控)'!C283:G283</f>
        <v>0</v>
      </c>
      <c r="D283" s="175"/>
      <c r="E283" s="175"/>
      <c r="F283" s="175"/>
      <c r="G283" s="181"/>
      <c r="H283" s="174">
        <f>'10%合算(控)'!H283:O283</f>
        <v>0</v>
      </c>
      <c r="I283" s="175"/>
      <c r="J283" s="175"/>
      <c r="K283" s="175"/>
      <c r="L283" s="175"/>
      <c r="M283" s="175"/>
      <c r="N283" s="175"/>
      <c r="O283" s="175"/>
      <c r="P283" s="176">
        <f>'10%合算(控)'!P283:S283</f>
        <v>0</v>
      </c>
      <c r="Q283" s="177"/>
      <c r="R283" s="177"/>
      <c r="S283" s="178"/>
      <c r="T283" s="168">
        <f>'10%合算(控)'!T283:U283</f>
        <v>0</v>
      </c>
      <c r="U283" s="171"/>
      <c r="V283" s="69">
        <f>'10%合算(控)'!V283:Y283</f>
        <v>0</v>
      </c>
      <c r="W283" s="70"/>
      <c r="X283" s="70"/>
      <c r="Y283" s="71"/>
      <c r="Z283" s="69">
        <f>'10%合算(控)'!Z283:AD283</f>
        <v>0</v>
      </c>
      <c r="AA283" s="70"/>
      <c r="AB283" s="70"/>
      <c r="AC283" s="70"/>
      <c r="AD283" s="71"/>
      <c r="AE283" s="168">
        <f>'10%合算(控)'!AE283:AG283</f>
        <v>0</v>
      </c>
      <c r="AF283" s="169"/>
      <c r="AG283" s="170"/>
      <c r="AH283" s="74"/>
      <c r="AI283" s="45"/>
      <c r="AJ283" s="45"/>
      <c r="AK283" s="46"/>
      <c r="AL283" s="44"/>
      <c r="AM283" s="45"/>
      <c r="AN283" s="45"/>
      <c r="AO283" s="46"/>
      <c r="AP283" s="44"/>
      <c r="AQ283" s="45"/>
      <c r="AR283" s="46"/>
      <c r="AS283" s="44"/>
      <c r="AT283" s="46"/>
      <c r="AU283" s="44"/>
      <c r="AV283" s="47"/>
    </row>
    <row r="284" spans="1:48" ht="25.5" customHeight="1">
      <c r="A284" s="179">
        <f>'10%合算(控)'!A284:B284</f>
        <v>0</v>
      </c>
      <c r="B284" s="180"/>
      <c r="C284" s="174">
        <f>'10%合算(控)'!C284:G284</f>
        <v>0</v>
      </c>
      <c r="D284" s="175"/>
      <c r="E284" s="175"/>
      <c r="F284" s="175"/>
      <c r="G284" s="181"/>
      <c r="H284" s="174">
        <f>'10%合算(控)'!H284:O284</f>
        <v>0</v>
      </c>
      <c r="I284" s="175"/>
      <c r="J284" s="175"/>
      <c r="K284" s="175"/>
      <c r="L284" s="175"/>
      <c r="M284" s="175"/>
      <c r="N284" s="175"/>
      <c r="O284" s="175"/>
      <c r="P284" s="176">
        <f>'10%合算(控)'!P284:S284</f>
        <v>0</v>
      </c>
      <c r="Q284" s="177"/>
      <c r="R284" s="177"/>
      <c r="S284" s="178"/>
      <c r="T284" s="168">
        <f>'10%合算(控)'!T284:U284</f>
        <v>0</v>
      </c>
      <c r="U284" s="171"/>
      <c r="V284" s="69">
        <f>'10%合算(控)'!V284:Y284</f>
        <v>0</v>
      </c>
      <c r="W284" s="70"/>
      <c r="X284" s="70"/>
      <c r="Y284" s="71"/>
      <c r="Z284" s="69">
        <f>'10%合算(控)'!Z284:AD284</f>
        <v>0</v>
      </c>
      <c r="AA284" s="70"/>
      <c r="AB284" s="70"/>
      <c r="AC284" s="70"/>
      <c r="AD284" s="71"/>
      <c r="AE284" s="168">
        <f>'10%合算(控)'!AE284:AG284</f>
        <v>0</v>
      </c>
      <c r="AF284" s="169"/>
      <c r="AG284" s="170"/>
      <c r="AH284" s="74"/>
      <c r="AI284" s="45"/>
      <c r="AJ284" s="45"/>
      <c r="AK284" s="46"/>
      <c r="AL284" s="44"/>
      <c r="AM284" s="45"/>
      <c r="AN284" s="45"/>
      <c r="AO284" s="46"/>
      <c r="AP284" s="44"/>
      <c r="AQ284" s="45"/>
      <c r="AR284" s="46"/>
      <c r="AS284" s="44"/>
      <c r="AT284" s="46"/>
      <c r="AU284" s="44"/>
      <c r="AV284" s="47"/>
    </row>
    <row r="285" spans="1:48" ht="25.5" customHeight="1">
      <c r="A285" s="179">
        <f>'10%合算(控)'!A285:B285</f>
        <v>0</v>
      </c>
      <c r="B285" s="180"/>
      <c r="C285" s="174">
        <f>'10%合算(控)'!C285:G285</f>
        <v>0</v>
      </c>
      <c r="D285" s="175"/>
      <c r="E285" s="175"/>
      <c r="F285" s="175"/>
      <c r="G285" s="181"/>
      <c r="H285" s="174">
        <f>'10%合算(控)'!H285:O285</f>
        <v>0</v>
      </c>
      <c r="I285" s="175"/>
      <c r="J285" s="175"/>
      <c r="K285" s="175"/>
      <c r="L285" s="175"/>
      <c r="M285" s="175"/>
      <c r="N285" s="175"/>
      <c r="O285" s="175"/>
      <c r="P285" s="176">
        <f>'10%合算(控)'!P285:S285</f>
        <v>0</v>
      </c>
      <c r="Q285" s="177"/>
      <c r="R285" s="177"/>
      <c r="S285" s="178"/>
      <c r="T285" s="168">
        <f>'10%合算(控)'!T285:U285</f>
        <v>0</v>
      </c>
      <c r="U285" s="171"/>
      <c r="V285" s="69">
        <f>'10%合算(控)'!V285:Y285</f>
        <v>0</v>
      </c>
      <c r="W285" s="70"/>
      <c r="X285" s="70"/>
      <c r="Y285" s="71"/>
      <c r="Z285" s="69">
        <f>'10%合算(控)'!Z285:AD285</f>
        <v>0</v>
      </c>
      <c r="AA285" s="70"/>
      <c r="AB285" s="70"/>
      <c r="AC285" s="70"/>
      <c r="AD285" s="71"/>
      <c r="AE285" s="168">
        <f>'10%合算(控)'!AE285:AG285</f>
        <v>0</v>
      </c>
      <c r="AF285" s="169"/>
      <c r="AG285" s="170"/>
      <c r="AH285" s="74"/>
      <c r="AI285" s="45"/>
      <c r="AJ285" s="45"/>
      <c r="AK285" s="46"/>
      <c r="AL285" s="44"/>
      <c r="AM285" s="45"/>
      <c r="AN285" s="45"/>
      <c r="AO285" s="46"/>
      <c r="AP285" s="44"/>
      <c r="AQ285" s="45"/>
      <c r="AR285" s="46"/>
      <c r="AS285" s="44"/>
      <c r="AT285" s="46"/>
      <c r="AU285" s="44"/>
      <c r="AV285" s="47"/>
    </row>
    <row r="286" spans="1:48" ht="25.5" customHeight="1">
      <c r="A286" s="179">
        <f>'10%合算(控)'!A286:B286</f>
        <v>0</v>
      </c>
      <c r="B286" s="180"/>
      <c r="C286" s="174">
        <f>'10%合算(控)'!C286:G286</f>
        <v>0</v>
      </c>
      <c r="D286" s="175"/>
      <c r="E286" s="175"/>
      <c r="F286" s="175"/>
      <c r="G286" s="181"/>
      <c r="H286" s="174">
        <f>'10%合算(控)'!H286:O286</f>
        <v>0</v>
      </c>
      <c r="I286" s="175"/>
      <c r="J286" s="175"/>
      <c r="K286" s="175"/>
      <c r="L286" s="175"/>
      <c r="M286" s="175"/>
      <c r="N286" s="175"/>
      <c r="O286" s="175"/>
      <c r="P286" s="176">
        <f>'10%合算(控)'!P286:S286</f>
        <v>0</v>
      </c>
      <c r="Q286" s="177"/>
      <c r="R286" s="177"/>
      <c r="S286" s="178"/>
      <c r="T286" s="168">
        <f>'10%合算(控)'!T286:U286</f>
        <v>0</v>
      </c>
      <c r="U286" s="171"/>
      <c r="V286" s="69">
        <f>'10%合算(控)'!V286:Y286</f>
        <v>0</v>
      </c>
      <c r="W286" s="70"/>
      <c r="X286" s="70"/>
      <c r="Y286" s="71"/>
      <c r="Z286" s="69">
        <f>'10%合算(控)'!Z286:AD286</f>
        <v>0</v>
      </c>
      <c r="AA286" s="70"/>
      <c r="AB286" s="70"/>
      <c r="AC286" s="70"/>
      <c r="AD286" s="71"/>
      <c r="AE286" s="168">
        <f>'10%合算(控)'!AE286:AG286</f>
        <v>0</v>
      </c>
      <c r="AF286" s="169"/>
      <c r="AG286" s="170"/>
      <c r="AH286" s="74"/>
      <c r="AI286" s="45"/>
      <c r="AJ286" s="45"/>
      <c r="AK286" s="46"/>
      <c r="AL286" s="44"/>
      <c r="AM286" s="45"/>
      <c r="AN286" s="45"/>
      <c r="AO286" s="46"/>
      <c r="AP286" s="44"/>
      <c r="AQ286" s="45"/>
      <c r="AR286" s="46"/>
      <c r="AS286" s="44"/>
      <c r="AT286" s="46"/>
      <c r="AU286" s="44"/>
      <c r="AV286" s="47"/>
    </row>
    <row r="287" spans="1:48" ht="25.5" customHeight="1" thickBot="1">
      <c r="A287" s="91"/>
      <c r="B287" s="92"/>
      <c r="C287" s="86"/>
      <c r="D287" s="87"/>
      <c r="E287" s="87"/>
      <c r="F287" s="87"/>
      <c r="G287" s="88"/>
      <c r="H287" s="3" t="s">
        <v>6</v>
      </c>
      <c r="I287" s="4"/>
      <c r="J287" s="4"/>
      <c r="K287" s="4"/>
      <c r="L287" s="4"/>
      <c r="M287" s="4"/>
      <c r="N287" s="4"/>
      <c r="O287" s="4"/>
      <c r="P287" s="104"/>
      <c r="Q287" s="105"/>
      <c r="R287" s="105"/>
      <c r="S287" s="106"/>
      <c r="T287" s="86"/>
      <c r="U287" s="88"/>
      <c r="V287" s="107"/>
      <c r="W287" s="108"/>
      <c r="X287" s="108"/>
      <c r="Y287" s="109"/>
      <c r="Z287" s="96">
        <f>SUM(Z275:AD286)</f>
        <v>0</v>
      </c>
      <c r="AA287" s="97"/>
      <c r="AB287" s="97"/>
      <c r="AC287" s="97"/>
      <c r="AD287" s="98"/>
      <c r="AE287" s="86"/>
      <c r="AF287" s="87"/>
      <c r="AG287" s="99"/>
      <c r="AH287" s="100"/>
      <c r="AI287" s="87"/>
      <c r="AJ287" s="87"/>
      <c r="AK287" s="88"/>
      <c r="AL287" s="86"/>
      <c r="AM287" s="87"/>
      <c r="AN287" s="87"/>
      <c r="AO287" s="88"/>
      <c r="AP287" s="86"/>
      <c r="AQ287" s="87"/>
      <c r="AR287" s="88"/>
      <c r="AS287" s="86"/>
      <c r="AT287" s="88"/>
      <c r="AU287" s="86"/>
      <c r="AV287" s="89"/>
    </row>
    <row r="288" ht="18.75" customHeight="1"/>
    <row r="289" spans="1:48" ht="18.75" customHeight="1">
      <c r="A289" s="28"/>
      <c r="B289" s="28"/>
      <c r="C289" s="5"/>
      <c r="D289" s="5"/>
      <c r="E289" s="5"/>
      <c r="F289" s="5"/>
      <c r="G289" s="5"/>
      <c r="H289" s="6"/>
      <c r="I289" s="6"/>
      <c r="J289" s="6"/>
      <c r="K289" s="6"/>
      <c r="L289" s="6"/>
      <c r="M289" s="6"/>
      <c r="N289" s="6"/>
      <c r="O289" s="6"/>
      <c r="P289" s="7"/>
      <c r="Q289" s="7"/>
      <c r="R289" s="7"/>
      <c r="S289" s="41" t="s">
        <v>23</v>
      </c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</row>
    <row r="290" spans="19:30" ht="21" customHeight="1"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37:47" ht="21" customHeight="1">
      <c r="AK291" s="15">
        <f>'10%合算(控)'!AK291:AU291</f>
        <v>0</v>
      </c>
      <c r="AL291" s="15"/>
      <c r="AM291" s="167">
        <f>'10%合算(控)'!AM291:AN291</f>
        <v>0</v>
      </c>
      <c r="AN291" s="167"/>
      <c r="AO291" s="15" t="str">
        <f>'10%合算(控)'!AO291:AY291</f>
        <v>年</v>
      </c>
      <c r="AP291" s="167">
        <f>'10%合算(控)'!AP291:AQ291</f>
        <v>0</v>
      </c>
      <c r="AQ291" s="167"/>
      <c r="AR291" s="15" t="str">
        <f>'10%合算(控)'!AR291:BB291</f>
        <v>月</v>
      </c>
      <c r="AS291" s="167">
        <f>'10%合算(控)'!AS291:AT291</f>
        <v>0</v>
      </c>
      <c r="AT291" s="167"/>
      <c r="AU291" s="15" t="str">
        <f>'10%合算(控)'!AU291:BE291</f>
        <v>日</v>
      </c>
    </row>
    <row r="292" spans="3:48" ht="21" customHeight="1">
      <c r="C292" s="2" t="s">
        <v>0</v>
      </c>
      <c r="D292" s="2"/>
      <c r="E292" s="2"/>
      <c r="F292" s="2"/>
      <c r="G292" s="10" t="s">
        <v>1</v>
      </c>
      <c r="H292" s="2"/>
      <c r="I292" s="2"/>
      <c r="J292" s="2"/>
      <c r="K292" s="2"/>
      <c r="L292" s="2"/>
      <c r="M292" s="2"/>
      <c r="N292" s="2" t="s">
        <v>2</v>
      </c>
      <c r="O292" s="2"/>
      <c r="AI292" s="1" t="s">
        <v>104</v>
      </c>
      <c r="AL292" s="185">
        <f>AL268</f>
        <v>0</v>
      </c>
      <c r="AM292" s="185"/>
      <c r="AN292" s="185"/>
      <c r="AO292" s="185"/>
      <c r="AP292" s="185"/>
      <c r="AQ292" s="185"/>
      <c r="AR292" s="185"/>
      <c r="AS292" s="185"/>
      <c r="AT292" s="185"/>
      <c r="AU292" s="185"/>
      <c r="AV292" s="185"/>
    </row>
    <row r="293" spans="35:48" ht="21" customHeight="1">
      <c r="AI293" s="1" t="s">
        <v>13</v>
      </c>
      <c r="AL293" s="172">
        <f>AL269</f>
        <v>0</v>
      </c>
      <c r="AM293" s="172"/>
      <c r="AN293" s="172"/>
      <c r="AO293" s="172"/>
      <c r="AP293" s="172"/>
      <c r="AQ293" s="172"/>
      <c r="AR293" s="172"/>
      <c r="AS293" s="172"/>
      <c r="AT293" s="172"/>
      <c r="AU293" s="172"/>
      <c r="AV293" s="172"/>
    </row>
    <row r="294" spans="38:48" ht="21" customHeight="1">
      <c r="AL294" s="172">
        <f>AL270</f>
        <v>0</v>
      </c>
      <c r="AM294" s="172"/>
      <c r="AN294" s="172"/>
      <c r="AO294" s="172"/>
      <c r="AP294" s="172"/>
      <c r="AQ294" s="172"/>
      <c r="AR294" s="172"/>
      <c r="AS294" s="172"/>
      <c r="AT294" s="172"/>
      <c r="AU294" s="172"/>
      <c r="AV294" s="172"/>
    </row>
    <row r="295" spans="35:48" ht="21" customHeight="1">
      <c r="AI295" s="1" t="s">
        <v>14</v>
      </c>
      <c r="AL295" s="22" t="str">
        <f>AL271</f>
        <v>〒</v>
      </c>
      <c r="AM295" s="172">
        <f>'10%合算(控)'!AM295:AV295</f>
        <v>0</v>
      </c>
      <c r="AN295" s="172"/>
      <c r="AO295" s="172"/>
      <c r="AP295" s="172"/>
      <c r="AQ295" s="172"/>
      <c r="AR295" s="172"/>
      <c r="AS295" s="172"/>
      <c r="AT295" s="172"/>
      <c r="AU295" s="172"/>
      <c r="AV295" s="172"/>
    </row>
    <row r="296" spans="38:48" ht="21" customHeight="1">
      <c r="AL296" s="172">
        <f>AL272</f>
        <v>0</v>
      </c>
      <c r="AM296" s="172"/>
      <c r="AN296" s="172"/>
      <c r="AO296" s="172"/>
      <c r="AP296" s="172"/>
      <c r="AQ296" s="172"/>
      <c r="AR296" s="172"/>
      <c r="AS296" s="172"/>
      <c r="AT296" s="172"/>
      <c r="AU296" s="172"/>
      <c r="AV296" s="172"/>
    </row>
    <row r="297" spans="38:48" ht="12" customHeight="1" thickBot="1"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</row>
    <row r="298" spans="1:48" ht="25.5" customHeight="1">
      <c r="A298" s="81" t="s">
        <v>22</v>
      </c>
      <c r="B298" s="82"/>
      <c r="C298" s="61" t="s">
        <v>15</v>
      </c>
      <c r="D298" s="75"/>
      <c r="E298" s="75"/>
      <c r="F298" s="75"/>
      <c r="G298" s="76"/>
      <c r="H298" s="61" t="s">
        <v>16</v>
      </c>
      <c r="I298" s="75"/>
      <c r="J298" s="75"/>
      <c r="K298" s="75"/>
      <c r="L298" s="75"/>
      <c r="M298" s="75"/>
      <c r="N298" s="75"/>
      <c r="O298" s="75"/>
      <c r="P298" s="61" t="s">
        <v>17</v>
      </c>
      <c r="Q298" s="75"/>
      <c r="R298" s="75"/>
      <c r="S298" s="76"/>
      <c r="T298" s="61" t="s">
        <v>21</v>
      </c>
      <c r="U298" s="76"/>
      <c r="V298" s="61" t="s">
        <v>18</v>
      </c>
      <c r="W298" s="75"/>
      <c r="X298" s="75"/>
      <c r="Y298" s="76"/>
      <c r="Z298" s="61" t="s">
        <v>19</v>
      </c>
      <c r="AA298" s="75"/>
      <c r="AB298" s="75"/>
      <c r="AC298" s="75"/>
      <c r="AD298" s="76"/>
      <c r="AE298" s="61" t="s">
        <v>20</v>
      </c>
      <c r="AF298" s="75"/>
      <c r="AG298" s="77"/>
      <c r="AH298" s="78" t="s">
        <v>7</v>
      </c>
      <c r="AI298" s="75"/>
      <c r="AJ298" s="75"/>
      <c r="AK298" s="76"/>
      <c r="AL298" s="61" t="s">
        <v>8</v>
      </c>
      <c r="AM298" s="75"/>
      <c r="AN298" s="75"/>
      <c r="AO298" s="75"/>
      <c r="AP298" s="61" t="s">
        <v>9</v>
      </c>
      <c r="AQ298" s="75"/>
      <c r="AR298" s="76"/>
      <c r="AS298" s="151" t="s">
        <v>10</v>
      </c>
      <c r="AT298" s="152"/>
      <c r="AU298" s="61"/>
      <c r="AV298" s="62"/>
    </row>
    <row r="299" spans="1:48" ht="25.5" customHeight="1">
      <c r="A299" s="179">
        <f>'10%合算(控)'!A299:B299</f>
        <v>0</v>
      </c>
      <c r="B299" s="180"/>
      <c r="C299" s="174">
        <f>'10%合算(控)'!C299:G299</f>
        <v>0</v>
      </c>
      <c r="D299" s="175"/>
      <c r="E299" s="175"/>
      <c r="F299" s="175"/>
      <c r="G299" s="181"/>
      <c r="H299" s="174">
        <f>'10%合算(控)'!H299:O299</f>
        <v>0</v>
      </c>
      <c r="I299" s="175"/>
      <c r="J299" s="175"/>
      <c r="K299" s="175"/>
      <c r="L299" s="175"/>
      <c r="M299" s="175"/>
      <c r="N299" s="175"/>
      <c r="O299" s="175"/>
      <c r="P299" s="176">
        <f>'10%合算(控)'!P299:S299</f>
        <v>0</v>
      </c>
      <c r="Q299" s="177"/>
      <c r="R299" s="177"/>
      <c r="S299" s="178"/>
      <c r="T299" s="168">
        <f>'10%合算(控)'!T299:U299</f>
        <v>0</v>
      </c>
      <c r="U299" s="171"/>
      <c r="V299" s="69">
        <f>'10%合算(控)'!V299:Y299</f>
        <v>0</v>
      </c>
      <c r="W299" s="70"/>
      <c r="X299" s="70"/>
      <c r="Y299" s="71"/>
      <c r="Z299" s="69">
        <f>'10%合算(控)'!Z299:AD299</f>
        <v>0</v>
      </c>
      <c r="AA299" s="70"/>
      <c r="AB299" s="70"/>
      <c r="AC299" s="70"/>
      <c r="AD299" s="71"/>
      <c r="AE299" s="168">
        <f>'10%合算(控)'!AE299:AG299</f>
        <v>0</v>
      </c>
      <c r="AF299" s="169"/>
      <c r="AG299" s="170"/>
      <c r="AH299" s="74"/>
      <c r="AI299" s="45"/>
      <c r="AJ299" s="45"/>
      <c r="AK299" s="46"/>
      <c r="AL299" s="44"/>
      <c r="AM299" s="45"/>
      <c r="AN299" s="45"/>
      <c r="AO299" s="46"/>
      <c r="AP299" s="44"/>
      <c r="AQ299" s="45"/>
      <c r="AR299" s="46"/>
      <c r="AS299" s="44"/>
      <c r="AT299" s="46"/>
      <c r="AU299" s="44"/>
      <c r="AV299" s="47"/>
    </row>
    <row r="300" spans="1:48" ht="25.5" customHeight="1">
      <c r="A300" s="179">
        <f>'10%合算(控)'!A300:B300</f>
        <v>0</v>
      </c>
      <c r="B300" s="180"/>
      <c r="C300" s="174">
        <f>'10%合算(控)'!C300:G300</f>
        <v>0</v>
      </c>
      <c r="D300" s="175"/>
      <c r="E300" s="175"/>
      <c r="F300" s="175"/>
      <c r="G300" s="181"/>
      <c r="H300" s="174">
        <f>'10%合算(控)'!H300:O300</f>
        <v>0</v>
      </c>
      <c r="I300" s="175"/>
      <c r="J300" s="175"/>
      <c r="K300" s="175"/>
      <c r="L300" s="175"/>
      <c r="M300" s="175"/>
      <c r="N300" s="175"/>
      <c r="O300" s="175"/>
      <c r="P300" s="176">
        <f>'10%合算(控)'!P300:S300</f>
        <v>0</v>
      </c>
      <c r="Q300" s="177"/>
      <c r="R300" s="177"/>
      <c r="S300" s="178"/>
      <c r="T300" s="168">
        <f>'10%合算(控)'!T300:U300</f>
        <v>0</v>
      </c>
      <c r="U300" s="171"/>
      <c r="V300" s="69">
        <f>'10%合算(控)'!V300:Y300</f>
        <v>0</v>
      </c>
      <c r="W300" s="70"/>
      <c r="X300" s="70"/>
      <c r="Y300" s="71"/>
      <c r="Z300" s="69">
        <f>'10%合算(控)'!Z300:AD300</f>
        <v>0</v>
      </c>
      <c r="AA300" s="70"/>
      <c r="AB300" s="70"/>
      <c r="AC300" s="70"/>
      <c r="AD300" s="71"/>
      <c r="AE300" s="168">
        <f>'10%合算(控)'!AE300:AG300</f>
        <v>0</v>
      </c>
      <c r="AF300" s="169"/>
      <c r="AG300" s="170"/>
      <c r="AH300" s="74"/>
      <c r="AI300" s="45"/>
      <c r="AJ300" s="45"/>
      <c r="AK300" s="46"/>
      <c r="AL300" s="44"/>
      <c r="AM300" s="45"/>
      <c r="AN300" s="45"/>
      <c r="AO300" s="46"/>
      <c r="AP300" s="44"/>
      <c r="AQ300" s="45"/>
      <c r="AR300" s="46"/>
      <c r="AS300" s="44"/>
      <c r="AT300" s="46"/>
      <c r="AU300" s="44"/>
      <c r="AV300" s="47"/>
    </row>
    <row r="301" spans="1:48" ht="25.5" customHeight="1">
      <c r="A301" s="179">
        <f>'10%合算(控)'!A301:B301</f>
        <v>0</v>
      </c>
      <c r="B301" s="180"/>
      <c r="C301" s="174">
        <f>'10%合算(控)'!C301:G301</f>
        <v>0</v>
      </c>
      <c r="D301" s="175"/>
      <c r="E301" s="175"/>
      <c r="F301" s="175"/>
      <c r="G301" s="181"/>
      <c r="H301" s="174">
        <f>'10%合算(控)'!H301:O301</f>
        <v>0</v>
      </c>
      <c r="I301" s="175"/>
      <c r="J301" s="175"/>
      <c r="K301" s="175"/>
      <c r="L301" s="175"/>
      <c r="M301" s="175"/>
      <c r="N301" s="175"/>
      <c r="O301" s="175"/>
      <c r="P301" s="176">
        <f>'10%合算(控)'!P301:S301</f>
        <v>0</v>
      </c>
      <c r="Q301" s="177"/>
      <c r="R301" s="177"/>
      <c r="S301" s="178"/>
      <c r="T301" s="168">
        <f>'10%合算(控)'!T301:U301</f>
        <v>0</v>
      </c>
      <c r="U301" s="171"/>
      <c r="V301" s="69">
        <f>'10%合算(控)'!V301:Y301</f>
        <v>0</v>
      </c>
      <c r="W301" s="70"/>
      <c r="X301" s="70"/>
      <c r="Y301" s="71"/>
      <c r="Z301" s="69">
        <f>'10%合算(控)'!Z301:AD301</f>
        <v>0</v>
      </c>
      <c r="AA301" s="70"/>
      <c r="AB301" s="70"/>
      <c r="AC301" s="70"/>
      <c r="AD301" s="71"/>
      <c r="AE301" s="168">
        <f>'10%合算(控)'!AE301:AG301</f>
        <v>0</v>
      </c>
      <c r="AF301" s="169"/>
      <c r="AG301" s="170"/>
      <c r="AH301" s="74"/>
      <c r="AI301" s="45"/>
      <c r="AJ301" s="45"/>
      <c r="AK301" s="46"/>
      <c r="AL301" s="44"/>
      <c r="AM301" s="45"/>
      <c r="AN301" s="45"/>
      <c r="AO301" s="46"/>
      <c r="AP301" s="44"/>
      <c r="AQ301" s="45"/>
      <c r="AR301" s="46"/>
      <c r="AS301" s="44"/>
      <c r="AT301" s="46"/>
      <c r="AU301" s="44"/>
      <c r="AV301" s="47"/>
    </row>
    <row r="302" spans="1:48" ht="25.5" customHeight="1">
      <c r="A302" s="179">
        <f>'10%合算(控)'!A302:B302</f>
        <v>0</v>
      </c>
      <c r="B302" s="180"/>
      <c r="C302" s="174">
        <f>'10%合算(控)'!C302:G302</f>
        <v>0</v>
      </c>
      <c r="D302" s="175"/>
      <c r="E302" s="175"/>
      <c r="F302" s="175"/>
      <c r="G302" s="181"/>
      <c r="H302" s="174">
        <f>'10%合算(控)'!H302:O302</f>
        <v>0</v>
      </c>
      <c r="I302" s="175"/>
      <c r="J302" s="175"/>
      <c r="K302" s="175"/>
      <c r="L302" s="175"/>
      <c r="M302" s="175"/>
      <c r="N302" s="175"/>
      <c r="O302" s="175"/>
      <c r="P302" s="176">
        <f>'10%合算(控)'!P302:S302</f>
        <v>0</v>
      </c>
      <c r="Q302" s="177"/>
      <c r="R302" s="177"/>
      <c r="S302" s="178"/>
      <c r="T302" s="168">
        <f>'10%合算(控)'!T302:U302</f>
        <v>0</v>
      </c>
      <c r="U302" s="171"/>
      <c r="V302" s="69">
        <f>'10%合算(控)'!V302:Y302</f>
        <v>0</v>
      </c>
      <c r="W302" s="70"/>
      <c r="X302" s="70"/>
      <c r="Y302" s="71"/>
      <c r="Z302" s="69">
        <f>'10%合算(控)'!Z302:AD302</f>
        <v>0</v>
      </c>
      <c r="AA302" s="70"/>
      <c r="AB302" s="70"/>
      <c r="AC302" s="70"/>
      <c r="AD302" s="71"/>
      <c r="AE302" s="168">
        <f>'10%合算(控)'!AE302:AG302</f>
        <v>0</v>
      </c>
      <c r="AF302" s="169"/>
      <c r="AG302" s="170"/>
      <c r="AH302" s="74"/>
      <c r="AI302" s="45"/>
      <c r="AJ302" s="45"/>
      <c r="AK302" s="46"/>
      <c r="AL302" s="44"/>
      <c r="AM302" s="45"/>
      <c r="AN302" s="45"/>
      <c r="AO302" s="46"/>
      <c r="AP302" s="44"/>
      <c r="AQ302" s="45"/>
      <c r="AR302" s="46"/>
      <c r="AS302" s="44"/>
      <c r="AT302" s="46"/>
      <c r="AU302" s="44"/>
      <c r="AV302" s="47"/>
    </row>
    <row r="303" spans="1:48" ht="25.5" customHeight="1">
      <c r="A303" s="179">
        <f>'10%合算(控)'!A303:B303</f>
        <v>0</v>
      </c>
      <c r="B303" s="180"/>
      <c r="C303" s="174">
        <f>'10%合算(控)'!C303:G303</f>
        <v>0</v>
      </c>
      <c r="D303" s="175"/>
      <c r="E303" s="175"/>
      <c r="F303" s="175"/>
      <c r="G303" s="181"/>
      <c r="H303" s="174">
        <f>'10%合算(控)'!H303:O303</f>
        <v>0</v>
      </c>
      <c r="I303" s="175"/>
      <c r="J303" s="175"/>
      <c r="K303" s="175"/>
      <c r="L303" s="175"/>
      <c r="M303" s="175"/>
      <c r="N303" s="175"/>
      <c r="O303" s="175"/>
      <c r="P303" s="176">
        <f>'10%合算(控)'!P303:S303</f>
        <v>0</v>
      </c>
      <c r="Q303" s="177"/>
      <c r="R303" s="177"/>
      <c r="S303" s="178"/>
      <c r="T303" s="168">
        <f>'10%合算(控)'!T303:U303</f>
        <v>0</v>
      </c>
      <c r="U303" s="171"/>
      <c r="V303" s="69">
        <f>'10%合算(控)'!V303:Y303</f>
        <v>0</v>
      </c>
      <c r="W303" s="70"/>
      <c r="X303" s="70"/>
      <c r="Y303" s="71"/>
      <c r="Z303" s="69">
        <f>'10%合算(控)'!Z303:AD303</f>
        <v>0</v>
      </c>
      <c r="AA303" s="70"/>
      <c r="AB303" s="70"/>
      <c r="AC303" s="70"/>
      <c r="AD303" s="71"/>
      <c r="AE303" s="168">
        <f>'10%合算(控)'!AE303:AG303</f>
        <v>0</v>
      </c>
      <c r="AF303" s="169"/>
      <c r="AG303" s="170"/>
      <c r="AH303" s="74"/>
      <c r="AI303" s="45"/>
      <c r="AJ303" s="45"/>
      <c r="AK303" s="46"/>
      <c r="AL303" s="44"/>
      <c r="AM303" s="45"/>
      <c r="AN303" s="45"/>
      <c r="AO303" s="46"/>
      <c r="AP303" s="44"/>
      <c r="AQ303" s="45"/>
      <c r="AR303" s="46"/>
      <c r="AS303" s="44"/>
      <c r="AT303" s="46"/>
      <c r="AU303" s="44"/>
      <c r="AV303" s="47"/>
    </row>
    <row r="304" spans="1:48" ht="25.5" customHeight="1">
      <c r="A304" s="179">
        <f>'10%合算(控)'!A304:B304</f>
        <v>0</v>
      </c>
      <c r="B304" s="180"/>
      <c r="C304" s="174">
        <f>'10%合算(控)'!C304:G304</f>
        <v>0</v>
      </c>
      <c r="D304" s="175"/>
      <c r="E304" s="175"/>
      <c r="F304" s="175"/>
      <c r="G304" s="181"/>
      <c r="H304" s="174">
        <f>'10%合算(控)'!H304:O304</f>
        <v>0</v>
      </c>
      <c r="I304" s="175"/>
      <c r="J304" s="175"/>
      <c r="K304" s="175"/>
      <c r="L304" s="175"/>
      <c r="M304" s="175"/>
      <c r="N304" s="175"/>
      <c r="O304" s="175"/>
      <c r="P304" s="176">
        <f>'10%合算(控)'!P304:S304</f>
        <v>0</v>
      </c>
      <c r="Q304" s="177"/>
      <c r="R304" s="177"/>
      <c r="S304" s="178"/>
      <c r="T304" s="168">
        <f>'10%合算(控)'!T304:U304</f>
        <v>0</v>
      </c>
      <c r="U304" s="171"/>
      <c r="V304" s="69">
        <f>'10%合算(控)'!V304:Y304</f>
        <v>0</v>
      </c>
      <c r="W304" s="70"/>
      <c r="X304" s="70"/>
      <c r="Y304" s="71"/>
      <c r="Z304" s="69">
        <f>'10%合算(控)'!Z304:AD304</f>
        <v>0</v>
      </c>
      <c r="AA304" s="70"/>
      <c r="AB304" s="70"/>
      <c r="AC304" s="70"/>
      <c r="AD304" s="71"/>
      <c r="AE304" s="168">
        <f>'10%合算(控)'!AE304:AG304</f>
        <v>0</v>
      </c>
      <c r="AF304" s="169"/>
      <c r="AG304" s="170"/>
      <c r="AH304" s="74"/>
      <c r="AI304" s="45"/>
      <c r="AJ304" s="45"/>
      <c r="AK304" s="46"/>
      <c r="AL304" s="44"/>
      <c r="AM304" s="45"/>
      <c r="AN304" s="45"/>
      <c r="AO304" s="46"/>
      <c r="AP304" s="44"/>
      <c r="AQ304" s="45"/>
      <c r="AR304" s="46"/>
      <c r="AS304" s="44"/>
      <c r="AT304" s="46"/>
      <c r="AU304" s="44"/>
      <c r="AV304" s="47"/>
    </row>
    <row r="305" spans="1:48" ht="25.5" customHeight="1">
      <c r="A305" s="179">
        <f>'10%合算(控)'!A305:B305</f>
        <v>0</v>
      </c>
      <c r="B305" s="180"/>
      <c r="C305" s="174">
        <f>'10%合算(控)'!C305:G305</f>
        <v>0</v>
      </c>
      <c r="D305" s="175"/>
      <c r="E305" s="175"/>
      <c r="F305" s="175"/>
      <c r="G305" s="181"/>
      <c r="H305" s="174">
        <f>'10%合算(控)'!H305:O305</f>
        <v>0</v>
      </c>
      <c r="I305" s="175"/>
      <c r="J305" s="175"/>
      <c r="K305" s="175"/>
      <c r="L305" s="175"/>
      <c r="M305" s="175"/>
      <c r="N305" s="175"/>
      <c r="O305" s="175"/>
      <c r="P305" s="176">
        <f>'10%合算(控)'!P305:S305</f>
        <v>0</v>
      </c>
      <c r="Q305" s="177"/>
      <c r="R305" s="177"/>
      <c r="S305" s="178"/>
      <c r="T305" s="168">
        <f>'10%合算(控)'!T305:U305</f>
        <v>0</v>
      </c>
      <c r="U305" s="171"/>
      <c r="V305" s="69">
        <f>'10%合算(控)'!V305:Y305</f>
        <v>0</v>
      </c>
      <c r="W305" s="70"/>
      <c r="X305" s="70"/>
      <c r="Y305" s="71"/>
      <c r="Z305" s="69">
        <f>'10%合算(控)'!Z305:AD305</f>
        <v>0</v>
      </c>
      <c r="AA305" s="70"/>
      <c r="AB305" s="70"/>
      <c r="AC305" s="70"/>
      <c r="AD305" s="71"/>
      <c r="AE305" s="168">
        <f>'10%合算(控)'!AE305:AG305</f>
        <v>0</v>
      </c>
      <c r="AF305" s="169"/>
      <c r="AG305" s="170"/>
      <c r="AH305" s="74"/>
      <c r="AI305" s="45"/>
      <c r="AJ305" s="45"/>
      <c r="AK305" s="46"/>
      <c r="AL305" s="44"/>
      <c r="AM305" s="45"/>
      <c r="AN305" s="45"/>
      <c r="AO305" s="46"/>
      <c r="AP305" s="44"/>
      <c r="AQ305" s="45"/>
      <c r="AR305" s="46"/>
      <c r="AS305" s="44"/>
      <c r="AT305" s="46"/>
      <c r="AU305" s="44"/>
      <c r="AV305" s="47"/>
    </row>
    <row r="306" spans="1:48" ht="25.5" customHeight="1">
      <c r="A306" s="179">
        <f>'10%合算(控)'!A306:B306</f>
        <v>0</v>
      </c>
      <c r="B306" s="180"/>
      <c r="C306" s="174">
        <f>'10%合算(控)'!C306:G306</f>
        <v>0</v>
      </c>
      <c r="D306" s="175"/>
      <c r="E306" s="175"/>
      <c r="F306" s="175"/>
      <c r="G306" s="181"/>
      <c r="H306" s="174">
        <f>'10%合算(控)'!H306:O306</f>
        <v>0</v>
      </c>
      <c r="I306" s="175"/>
      <c r="J306" s="175"/>
      <c r="K306" s="175"/>
      <c r="L306" s="175"/>
      <c r="M306" s="175"/>
      <c r="N306" s="175"/>
      <c r="O306" s="175"/>
      <c r="P306" s="176">
        <f>'10%合算(控)'!P306:S306</f>
        <v>0</v>
      </c>
      <c r="Q306" s="177"/>
      <c r="R306" s="177"/>
      <c r="S306" s="178"/>
      <c r="T306" s="168">
        <f>'10%合算(控)'!T306:U306</f>
        <v>0</v>
      </c>
      <c r="U306" s="171"/>
      <c r="V306" s="69">
        <f>'10%合算(控)'!V306:Y306</f>
        <v>0</v>
      </c>
      <c r="W306" s="70"/>
      <c r="X306" s="70"/>
      <c r="Y306" s="71"/>
      <c r="Z306" s="69">
        <f>'10%合算(控)'!Z306:AD306</f>
        <v>0</v>
      </c>
      <c r="AA306" s="70"/>
      <c r="AB306" s="70"/>
      <c r="AC306" s="70"/>
      <c r="AD306" s="71"/>
      <c r="AE306" s="168">
        <f>'10%合算(控)'!AE306:AG306</f>
        <v>0</v>
      </c>
      <c r="AF306" s="169"/>
      <c r="AG306" s="170"/>
      <c r="AH306" s="74"/>
      <c r="AI306" s="45"/>
      <c r="AJ306" s="45"/>
      <c r="AK306" s="46"/>
      <c r="AL306" s="44"/>
      <c r="AM306" s="45"/>
      <c r="AN306" s="45"/>
      <c r="AO306" s="46"/>
      <c r="AP306" s="44"/>
      <c r="AQ306" s="45"/>
      <c r="AR306" s="46"/>
      <c r="AS306" s="44"/>
      <c r="AT306" s="46"/>
      <c r="AU306" s="44"/>
      <c r="AV306" s="47"/>
    </row>
    <row r="307" spans="1:48" ht="25.5" customHeight="1">
      <c r="A307" s="179">
        <f>'10%合算(控)'!A307:B307</f>
        <v>0</v>
      </c>
      <c r="B307" s="180"/>
      <c r="C307" s="174">
        <f>'10%合算(控)'!C307:G307</f>
        <v>0</v>
      </c>
      <c r="D307" s="175"/>
      <c r="E307" s="175"/>
      <c r="F307" s="175"/>
      <c r="G307" s="181"/>
      <c r="H307" s="174">
        <f>'10%合算(控)'!H307:O307</f>
        <v>0</v>
      </c>
      <c r="I307" s="175"/>
      <c r="J307" s="175"/>
      <c r="K307" s="175"/>
      <c r="L307" s="175"/>
      <c r="M307" s="175"/>
      <c r="N307" s="175"/>
      <c r="O307" s="175"/>
      <c r="P307" s="176">
        <f>'10%合算(控)'!P307:S307</f>
        <v>0</v>
      </c>
      <c r="Q307" s="177"/>
      <c r="R307" s="177"/>
      <c r="S307" s="178"/>
      <c r="T307" s="168">
        <f>'10%合算(控)'!T307:U307</f>
        <v>0</v>
      </c>
      <c r="U307" s="171"/>
      <c r="V307" s="69">
        <f>'10%合算(控)'!V307:Y307</f>
        <v>0</v>
      </c>
      <c r="W307" s="70"/>
      <c r="X307" s="70"/>
      <c r="Y307" s="71"/>
      <c r="Z307" s="69">
        <f>'10%合算(控)'!Z307:AD307</f>
        <v>0</v>
      </c>
      <c r="AA307" s="70"/>
      <c r="AB307" s="70"/>
      <c r="AC307" s="70"/>
      <c r="AD307" s="71"/>
      <c r="AE307" s="168">
        <f>'10%合算(控)'!AE307:AG307</f>
        <v>0</v>
      </c>
      <c r="AF307" s="169"/>
      <c r="AG307" s="170"/>
      <c r="AH307" s="74"/>
      <c r="AI307" s="45"/>
      <c r="AJ307" s="45"/>
      <c r="AK307" s="46"/>
      <c r="AL307" s="44"/>
      <c r="AM307" s="45"/>
      <c r="AN307" s="45"/>
      <c r="AO307" s="46"/>
      <c r="AP307" s="44"/>
      <c r="AQ307" s="45"/>
      <c r="AR307" s="46"/>
      <c r="AS307" s="44"/>
      <c r="AT307" s="46"/>
      <c r="AU307" s="44"/>
      <c r="AV307" s="47"/>
    </row>
    <row r="308" spans="1:48" ht="25.5" customHeight="1">
      <c r="A308" s="179">
        <f>'10%合算(控)'!A308:B308</f>
        <v>0</v>
      </c>
      <c r="B308" s="180"/>
      <c r="C308" s="174">
        <f>'10%合算(控)'!C308:G308</f>
        <v>0</v>
      </c>
      <c r="D308" s="175"/>
      <c r="E308" s="175"/>
      <c r="F308" s="175"/>
      <c r="G308" s="181"/>
      <c r="H308" s="174">
        <f>'10%合算(控)'!H308:O308</f>
        <v>0</v>
      </c>
      <c r="I308" s="175"/>
      <c r="J308" s="175"/>
      <c r="K308" s="175"/>
      <c r="L308" s="175"/>
      <c r="M308" s="175"/>
      <c r="N308" s="175"/>
      <c r="O308" s="175"/>
      <c r="P308" s="176">
        <f>'10%合算(控)'!P308:S308</f>
        <v>0</v>
      </c>
      <c r="Q308" s="177"/>
      <c r="R308" s="177"/>
      <c r="S308" s="178"/>
      <c r="T308" s="168">
        <f>'10%合算(控)'!T308:U308</f>
        <v>0</v>
      </c>
      <c r="U308" s="171"/>
      <c r="V308" s="69">
        <f>'10%合算(控)'!V308:Y308</f>
        <v>0</v>
      </c>
      <c r="W308" s="70"/>
      <c r="X308" s="70"/>
      <c r="Y308" s="71"/>
      <c r="Z308" s="69">
        <f>'10%合算(控)'!Z308:AD308</f>
        <v>0</v>
      </c>
      <c r="AA308" s="70"/>
      <c r="AB308" s="70"/>
      <c r="AC308" s="70"/>
      <c r="AD308" s="71"/>
      <c r="AE308" s="168">
        <f>'10%合算(控)'!AE308:AG308</f>
        <v>0</v>
      </c>
      <c r="AF308" s="169"/>
      <c r="AG308" s="170"/>
      <c r="AH308" s="74"/>
      <c r="AI308" s="45"/>
      <c r="AJ308" s="45"/>
      <c r="AK308" s="46"/>
      <c r="AL308" s="44"/>
      <c r="AM308" s="45"/>
      <c r="AN308" s="45"/>
      <c r="AO308" s="46"/>
      <c r="AP308" s="44"/>
      <c r="AQ308" s="45"/>
      <c r="AR308" s="46"/>
      <c r="AS308" s="44"/>
      <c r="AT308" s="46"/>
      <c r="AU308" s="44"/>
      <c r="AV308" s="47"/>
    </row>
    <row r="309" spans="1:48" ht="25.5" customHeight="1">
      <c r="A309" s="179">
        <f>'10%合算(控)'!A309:B309</f>
        <v>0</v>
      </c>
      <c r="B309" s="180"/>
      <c r="C309" s="174">
        <f>'10%合算(控)'!C309:G309</f>
        <v>0</v>
      </c>
      <c r="D309" s="175"/>
      <c r="E309" s="175"/>
      <c r="F309" s="175"/>
      <c r="G309" s="181"/>
      <c r="H309" s="174">
        <f>'10%合算(控)'!H309:O309</f>
        <v>0</v>
      </c>
      <c r="I309" s="175"/>
      <c r="J309" s="175"/>
      <c r="K309" s="175"/>
      <c r="L309" s="175"/>
      <c r="M309" s="175"/>
      <c r="N309" s="175"/>
      <c r="O309" s="175"/>
      <c r="P309" s="176">
        <f>'10%合算(控)'!P309:S309</f>
        <v>0</v>
      </c>
      <c r="Q309" s="177"/>
      <c r="R309" s="177"/>
      <c r="S309" s="178"/>
      <c r="T309" s="168">
        <f>'10%合算(控)'!T309:U309</f>
        <v>0</v>
      </c>
      <c r="U309" s="171"/>
      <c r="V309" s="69">
        <f>'10%合算(控)'!V309:Y309</f>
        <v>0</v>
      </c>
      <c r="W309" s="70"/>
      <c r="X309" s="70"/>
      <c r="Y309" s="71"/>
      <c r="Z309" s="69">
        <f>'10%合算(控)'!Z309:AD309</f>
        <v>0</v>
      </c>
      <c r="AA309" s="70"/>
      <c r="AB309" s="70"/>
      <c r="AC309" s="70"/>
      <c r="AD309" s="71"/>
      <c r="AE309" s="168">
        <f>'10%合算(控)'!AE309:AG309</f>
        <v>0</v>
      </c>
      <c r="AF309" s="169"/>
      <c r="AG309" s="170"/>
      <c r="AH309" s="74"/>
      <c r="AI309" s="45"/>
      <c r="AJ309" s="45"/>
      <c r="AK309" s="46"/>
      <c r="AL309" s="44"/>
      <c r="AM309" s="45"/>
      <c r="AN309" s="45"/>
      <c r="AO309" s="46"/>
      <c r="AP309" s="44"/>
      <c r="AQ309" s="45"/>
      <c r="AR309" s="46"/>
      <c r="AS309" s="44"/>
      <c r="AT309" s="46"/>
      <c r="AU309" s="44"/>
      <c r="AV309" s="47"/>
    </row>
    <row r="310" spans="1:48" ht="25.5" customHeight="1">
      <c r="A310" s="179">
        <f>'10%合算(控)'!A310:B310</f>
        <v>0</v>
      </c>
      <c r="B310" s="180"/>
      <c r="C310" s="174">
        <f>'10%合算(控)'!C310:G310</f>
        <v>0</v>
      </c>
      <c r="D310" s="175"/>
      <c r="E310" s="175"/>
      <c r="F310" s="175"/>
      <c r="G310" s="181"/>
      <c r="H310" s="174">
        <f>'10%合算(控)'!H310:O310</f>
        <v>0</v>
      </c>
      <c r="I310" s="175"/>
      <c r="J310" s="175"/>
      <c r="K310" s="175"/>
      <c r="L310" s="175"/>
      <c r="M310" s="175"/>
      <c r="N310" s="175"/>
      <c r="O310" s="175"/>
      <c r="P310" s="176">
        <f>'10%合算(控)'!P310:S310</f>
        <v>0</v>
      </c>
      <c r="Q310" s="177"/>
      <c r="R310" s="177"/>
      <c r="S310" s="178"/>
      <c r="T310" s="168">
        <f>'10%合算(控)'!T310:U310</f>
        <v>0</v>
      </c>
      <c r="U310" s="171"/>
      <c r="V310" s="69">
        <f>'10%合算(控)'!V310:Y310</f>
        <v>0</v>
      </c>
      <c r="W310" s="70"/>
      <c r="X310" s="70"/>
      <c r="Y310" s="71"/>
      <c r="Z310" s="69">
        <f>'10%合算(控)'!Z310:AD310</f>
        <v>0</v>
      </c>
      <c r="AA310" s="70"/>
      <c r="AB310" s="70"/>
      <c r="AC310" s="70"/>
      <c r="AD310" s="71"/>
      <c r="AE310" s="168">
        <f>'10%合算(控)'!AE310:AG310</f>
        <v>0</v>
      </c>
      <c r="AF310" s="169"/>
      <c r="AG310" s="170"/>
      <c r="AH310" s="74"/>
      <c r="AI310" s="45"/>
      <c r="AJ310" s="45"/>
      <c r="AK310" s="46"/>
      <c r="AL310" s="44"/>
      <c r="AM310" s="45"/>
      <c r="AN310" s="45"/>
      <c r="AO310" s="46"/>
      <c r="AP310" s="44"/>
      <c r="AQ310" s="45"/>
      <c r="AR310" s="46"/>
      <c r="AS310" s="44"/>
      <c r="AT310" s="46"/>
      <c r="AU310" s="44"/>
      <c r="AV310" s="47"/>
    </row>
    <row r="311" spans="1:48" ht="25.5" customHeight="1" thickBot="1">
      <c r="A311" s="91"/>
      <c r="B311" s="92"/>
      <c r="C311" s="86"/>
      <c r="D311" s="87"/>
      <c r="E311" s="87"/>
      <c r="F311" s="87"/>
      <c r="G311" s="88"/>
      <c r="H311" s="3" t="s">
        <v>6</v>
      </c>
      <c r="I311" s="4"/>
      <c r="J311" s="4"/>
      <c r="K311" s="4"/>
      <c r="L311" s="4"/>
      <c r="M311" s="4"/>
      <c r="N311" s="4"/>
      <c r="O311" s="4"/>
      <c r="P311" s="104"/>
      <c r="Q311" s="105"/>
      <c r="R311" s="105"/>
      <c r="S311" s="106"/>
      <c r="T311" s="86"/>
      <c r="U311" s="88"/>
      <c r="V311" s="107"/>
      <c r="W311" s="108"/>
      <c r="X311" s="108"/>
      <c r="Y311" s="109"/>
      <c r="Z311" s="96">
        <f>SUM(Z299:AD310)</f>
        <v>0</v>
      </c>
      <c r="AA311" s="97"/>
      <c r="AB311" s="97"/>
      <c r="AC311" s="97"/>
      <c r="AD311" s="98"/>
      <c r="AE311" s="86"/>
      <c r="AF311" s="87"/>
      <c r="AG311" s="99"/>
      <c r="AH311" s="100"/>
      <c r="AI311" s="87"/>
      <c r="AJ311" s="87"/>
      <c r="AK311" s="88"/>
      <c r="AL311" s="86"/>
      <c r="AM311" s="87"/>
      <c r="AN311" s="87"/>
      <c r="AO311" s="88"/>
      <c r="AP311" s="86"/>
      <c r="AQ311" s="87"/>
      <c r="AR311" s="88"/>
      <c r="AS311" s="86"/>
      <c r="AT311" s="88"/>
      <c r="AU311" s="86"/>
      <c r="AV311" s="89"/>
    </row>
    <row r="312" ht="18.75" customHeight="1"/>
    <row r="313" spans="1:48" ht="18.75" customHeight="1">
      <c r="A313" s="28"/>
      <c r="B313" s="28"/>
      <c r="C313" s="5"/>
      <c r="D313" s="5"/>
      <c r="E313" s="5"/>
      <c r="F313" s="5"/>
      <c r="G313" s="5"/>
      <c r="H313" s="6"/>
      <c r="I313" s="6"/>
      <c r="J313" s="6"/>
      <c r="K313" s="6"/>
      <c r="L313" s="6"/>
      <c r="M313" s="6"/>
      <c r="N313" s="6"/>
      <c r="O313" s="6"/>
      <c r="P313" s="7"/>
      <c r="Q313" s="7"/>
      <c r="R313" s="7"/>
      <c r="S313" s="41" t="s">
        <v>23</v>
      </c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</row>
    <row r="314" spans="19:30" ht="21" customHeight="1"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37:47" ht="21" customHeight="1">
      <c r="AK315" s="15">
        <f>'10%合算(控)'!AK315:AU315</f>
        <v>0</v>
      </c>
      <c r="AL315" s="15"/>
      <c r="AM315" s="167">
        <f>'10%合算(控)'!AM315:AN315</f>
        <v>0</v>
      </c>
      <c r="AN315" s="167"/>
      <c r="AO315" s="15" t="str">
        <f>'10%合算(控)'!AO315:AY315</f>
        <v>年</v>
      </c>
      <c r="AP315" s="167">
        <f>'10%合算(控)'!AP315:AQ315</f>
        <v>0</v>
      </c>
      <c r="AQ315" s="167"/>
      <c r="AR315" s="15" t="str">
        <f>'10%合算(控)'!AR315:BB315</f>
        <v>月</v>
      </c>
      <c r="AS315" s="167">
        <f>'10%合算(控)'!AS315:AT315</f>
        <v>0</v>
      </c>
      <c r="AT315" s="167"/>
      <c r="AU315" s="15" t="str">
        <f>'10%合算(控)'!AU315:BE315</f>
        <v>日</v>
      </c>
    </row>
    <row r="316" spans="3:48" ht="21" customHeight="1">
      <c r="C316" s="2" t="s">
        <v>0</v>
      </c>
      <c r="D316" s="2"/>
      <c r="E316" s="2"/>
      <c r="F316" s="2"/>
      <c r="G316" s="10" t="s">
        <v>1</v>
      </c>
      <c r="H316" s="2"/>
      <c r="I316" s="2"/>
      <c r="J316" s="2"/>
      <c r="K316" s="2"/>
      <c r="L316" s="2"/>
      <c r="M316" s="2"/>
      <c r="N316" s="2" t="s">
        <v>2</v>
      </c>
      <c r="O316" s="2"/>
      <c r="AI316" s="1" t="s">
        <v>104</v>
      </c>
      <c r="AL316" s="185">
        <f>AL292</f>
        <v>0</v>
      </c>
      <c r="AM316" s="185"/>
      <c r="AN316" s="185"/>
      <c r="AO316" s="185"/>
      <c r="AP316" s="185"/>
      <c r="AQ316" s="185"/>
      <c r="AR316" s="185"/>
      <c r="AS316" s="185"/>
      <c r="AT316" s="185"/>
      <c r="AU316" s="185"/>
      <c r="AV316" s="185"/>
    </row>
    <row r="317" spans="35:48" ht="21" customHeight="1">
      <c r="AI317" s="1" t="s">
        <v>13</v>
      </c>
      <c r="AL317" s="172">
        <f>AL293</f>
        <v>0</v>
      </c>
      <c r="AM317" s="172"/>
      <c r="AN317" s="172"/>
      <c r="AO317" s="172"/>
      <c r="AP317" s="172"/>
      <c r="AQ317" s="172"/>
      <c r="AR317" s="172"/>
      <c r="AS317" s="172"/>
      <c r="AT317" s="172"/>
      <c r="AU317" s="172"/>
      <c r="AV317" s="172"/>
    </row>
    <row r="318" spans="38:48" ht="21" customHeight="1">
      <c r="AL318" s="172">
        <f>AL294</f>
        <v>0</v>
      </c>
      <c r="AM318" s="172"/>
      <c r="AN318" s="172"/>
      <c r="AO318" s="172"/>
      <c r="AP318" s="172"/>
      <c r="AQ318" s="172"/>
      <c r="AR318" s="172"/>
      <c r="AS318" s="172"/>
      <c r="AT318" s="172"/>
      <c r="AU318" s="172"/>
      <c r="AV318" s="172"/>
    </row>
    <row r="319" spans="35:48" ht="21" customHeight="1">
      <c r="AI319" s="1" t="s">
        <v>14</v>
      </c>
      <c r="AL319" s="22" t="str">
        <f>AL295</f>
        <v>〒</v>
      </c>
      <c r="AM319" s="172">
        <f>'10%合算(控)'!AM319:AV319</f>
        <v>0</v>
      </c>
      <c r="AN319" s="172"/>
      <c r="AO319" s="172"/>
      <c r="AP319" s="172"/>
      <c r="AQ319" s="172"/>
      <c r="AR319" s="172"/>
      <c r="AS319" s="172"/>
      <c r="AT319" s="172"/>
      <c r="AU319" s="172"/>
      <c r="AV319" s="172"/>
    </row>
    <row r="320" spans="38:48" ht="21" customHeight="1">
      <c r="AL320" s="172">
        <f>AL296</f>
        <v>0</v>
      </c>
      <c r="AM320" s="172"/>
      <c r="AN320" s="172"/>
      <c r="AO320" s="172"/>
      <c r="AP320" s="172"/>
      <c r="AQ320" s="172"/>
      <c r="AR320" s="172"/>
      <c r="AS320" s="172"/>
      <c r="AT320" s="172"/>
      <c r="AU320" s="172"/>
      <c r="AV320" s="172"/>
    </row>
    <row r="321" spans="38:48" ht="12" customHeight="1" thickBot="1"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</row>
    <row r="322" spans="1:48" ht="25.5" customHeight="1">
      <c r="A322" s="81" t="s">
        <v>22</v>
      </c>
      <c r="B322" s="82"/>
      <c r="C322" s="61" t="s">
        <v>15</v>
      </c>
      <c r="D322" s="75"/>
      <c r="E322" s="75"/>
      <c r="F322" s="75"/>
      <c r="G322" s="76"/>
      <c r="H322" s="61" t="s">
        <v>16</v>
      </c>
      <c r="I322" s="75"/>
      <c r="J322" s="75"/>
      <c r="K322" s="75"/>
      <c r="L322" s="75"/>
      <c r="M322" s="75"/>
      <c r="N322" s="75"/>
      <c r="O322" s="75"/>
      <c r="P322" s="61" t="s">
        <v>17</v>
      </c>
      <c r="Q322" s="75"/>
      <c r="R322" s="75"/>
      <c r="S322" s="76"/>
      <c r="T322" s="61" t="s">
        <v>21</v>
      </c>
      <c r="U322" s="76"/>
      <c r="V322" s="61" t="s">
        <v>18</v>
      </c>
      <c r="W322" s="75"/>
      <c r="X322" s="75"/>
      <c r="Y322" s="76"/>
      <c r="Z322" s="61" t="s">
        <v>19</v>
      </c>
      <c r="AA322" s="75"/>
      <c r="AB322" s="75"/>
      <c r="AC322" s="75"/>
      <c r="AD322" s="76"/>
      <c r="AE322" s="61" t="s">
        <v>20</v>
      </c>
      <c r="AF322" s="75"/>
      <c r="AG322" s="77"/>
      <c r="AH322" s="78" t="s">
        <v>7</v>
      </c>
      <c r="AI322" s="75"/>
      <c r="AJ322" s="75"/>
      <c r="AK322" s="76"/>
      <c r="AL322" s="61" t="s">
        <v>8</v>
      </c>
      <c r="AM322" s="75"/>
      <c r="AN322" s="75"/>
      <c r="AO322" s="75"/>
      <c r="AP322" s="61" t="s">
        <v>9</v>
      </c>
      <c r="AQ322" s="75"/>
      <c r="AR322" s="76"/>
      <c r="AS322" s="151" t="s">
        <v>10</v>
      </c>
      <c r="AT322" s="152"/>
      <c r="AU322" s="61"/>
      <c r="AV322" s="62"/>
    </row>
    <row r="323" spans="1:48" ht="25.5" customHeight="1">
      <c r="A323" s="179">
        <f>'10%合算(控)'!A323:B323</f>
        <v>0</v>
      </c>
      <c r="B323" s="180"/>
      <c r="C323" s="174">
        <f>'10%合算(控)'!C323:G323</f>
        <v>0</v>
      </c>
      <c r="D323" s="175"/>
      <c r="E323" s="175"/>
      <c r="F323" s="175"/>
      <c r="G323" s="181"/>
      <c r="H323" s="174">
        <f>'10%合算(控)'!H323:O323</f>
        <v>0</v>
      </c>
      <c r="I323" s="175"/>
      <c r="J323" s="175"/>
      <c r="K323" s="175"/>
      <c r="L323" s="175"/>
      <c r="M323" s="175"/>
      <c r="N323" s="175"/>
      <c r="O323" s="175"/>
      <c r="P323" s="176">
        <f>'10%合算(控)'!P323:S323</f>
        <v>0</v>
      </c>
      <c r="Q323" s="177"/>
      <c r="R323" s="177"/>
      <c r="S323" s="178"/>
      <c r="T323" s="168">
        <f>'10%合算(控)'!T323:U323</f>
        <v>0</v>
      </c>
      <c r="U323" s="171"/>
      <c r="V323" s="69">
        <f>'10%合算(控)'!V323:Y323</f>
        <v>0</v>
      </c>
      <c r="W323" s="70"/>
      <c r="X323" s="70"/>
      <c r="Y323" s="71"/>
      <c r="Z323" s="69">
        <f>'10%合算(控)'!Z323:AD323</f>
        <v>0</v>
      </c>
      <c r="AA323" s="70"/>
      <c r="AB323" s="70"/>
      <c r="AC323" s="70"/>
      <c r="AD323" s="71"/>
      <c r="AE323" s="168">
        <f>'10%合算(控)'!AE323:AG323</f>
        <v>0</v>
      </c>
      <c r="AF323" s="169"/>
      <c r="AG323" s="170"/>
      <c r="AH323" s="74"/>
      <c r="AI323" s="45"/>
      <c r="AJ323" s="45"/>
      <c r="AK323" s="46"/>
      <c r="AL323" s="44"/>
      <c r="AM323" s="45"/>
      <c r="AN323" s="45"/>
      <c r="AO323" s="46"/>
      <c r="AP323" s="44"/>
      <c r="AQ323" s="45"/>
      <c r="AR323" s="46"/>
      <c r="AS323" s="44"/>
      <c r="AT323" s="46"/>
      <c r="AU323" s="44"/>
      <c r="AV323" s="47"/>
    </row>
    <row r="324" spans="1:48" ht="25.5" customHeight="1">
      <c r="A324" s="179">
        <f>'10%合算(控)'!A324:B324</f>
        <v>0</v>
      </c>
      <c r="B324" s="180"/>
      <c r="C324" s="174">
        <f>'10%合算(控)'!C324:G324</f>
        <v>0</v>
      </c>
      <c r="D324" s="175"/>
      <c r="E324" s="175"/>
      <c r="F324" s="175"/>
      <c r="G324" s="181"/>
      <c r="H324" s="174">
        <f>'10%合算(控)'!H324:O324</f>
        <v>0</v>
      </c>
      <c r="I324" s="175"/>
      <c r="J324" s="175"/>
      <c r="K324" s="175"/>
      <c r="L324" s="175"/>
      <c r="M324" s="175"/>
      <c r="N324" s="175"/>
      <c r="O324" s="175"/>
      <c r="P324" s="176">
        <f>'10%合算(控)'!P324:S324</f>
        <v>0</v>
      </c>
      <c r="Q324" s="177"/>
      <c r="R324" s="177"/>
      <c r="S324" s="178"/>
      <c r="T324" s="168">
        <f>'10%合算(控)'!T324:U324</f>
        <v>0</v>
      </c>
      <c r="U324" s="171"/>
      <c r="V324" s="69">
        <f>'10%合算(控)'!V324:Y324</f>
        <v>0</v>
      </c>
      <c r="W324" s="70"/>
      <c r="X324" s="70"/>
      <c r="Y324" s="71"/>
      <c r="Z324" s="69">
        <f>'10%合算(控)'!Z324:AD324</f>
        <v>0</v>
      </c>
      <c r="AA324" s="70"/>
      <c r="AB324" s="70"/>
      <c r="AC324" s="70"/>
      <c r="AD324" s="71"/>
      <c r="AE324" s="168">
        <f>'10%合算(控)'!AE324:AG324</f>
        <v>0</v>
      </c>
      <c r="AF324" s="169"/>
      <c r="AG324" s="170"/>
      <c r="AH324" s="74"/>
      <c r="AI324" s="45"/>
      <c r="AJ324" s="45"/>
      <c r="AK324" s="46"/>
      <c r="AL324" s="44"/>
      <c r="AM324" s="45"/>
      <c r="AN324" s="45"/>
      <c r="AO324" s="46"/>
      <c r="AP324" s="44"/>
      <c r="AQ324" s="45"/>
      <c r="AR324" s="46"/>
      <c r="AS324" s="44"/>
      <c r="AT324" s="46"/>
      <c r="AU324" s="44"/>
      <c r="AV324" s="47"/>
    </row>
    <row r="325" spans="1:48" ht="25.5" customHeight="1">
      <c r="A325" s="179">
        <f>'10%合算(控)'!A325:B325</f>
        <v>0</v>
      </c>
      <c r="B325" s="180"/>
      <c r="C325" s="174">
        <f>'10%合算(控)'!C325:G325</f>
        <v>0</v>
      </c>
      <c r="D325" s="175"/>
      <c r="E325" s="175"/>
      <c r="F325" s="175"/>
      <c r="G325" s="181"/>
      <c r="H325" s="174">
        <f>'10%合算(控)'!H325:O325</f>
        <v>0</v>
      </c>
      <c r="I325" s="175"/>
      <c r="J325" s="175"/>
      <c r="K325" s="175"/>
      <c r="L325" s="175"/>
      <c r="M325" s="175"/>
      <c r="N325" s="175"/>
      <c r="O325" s="175"/>
      <c r="P325" s="176">
        <f>'10%合算(控)'!P325:S325</f>
        <v>0</v>
      </c>
      <c r="Q325" s="177"/>
      <c r="R325" s="177"/>
      <c r="S325" s="178"/>
      <c r="T325" s="168">
        <f>'10%合算(控)'!T325:U325</f>
        <v>0</v>
      </c>
      <c r="U325" s="171"/>
      <c r="V325" s="69">
        <f>'10%合算(控)'!V325:Y325</f>
        <v>0</v>
      </c>
      <c r="W325" s="70"/>
      <c r="X325" s="70"/>
      <c r="Y325" s="71"/>
      <c r="Z325" s="69">
        <f>'10%合算(控)'!Z325:AD325</f>
        <v>0</v>
      </c>
      <c r="AA325" s="70"/>
      <c r="AB325" s="70"/>
      <c r="AC325" s="70"/>
      <c r="AD325" s="71"/>
      <c r="AE325" s="168">
        <f>'10%合算(控)'!AE325:AG325</f>
        <v>0</v>
      </c>
      <c r="AF325" s="169"/>
      <c r="AG325" s="170"/>
      <c r="AH325" s="74"/>
      <c r="AI325" s="45"/>
      <c r="AJ325" s="45"/>
      <c r="AK325" s="46"/>
      <c r="AL325" s="44"/>
      <c r="AM325" s="45"/>
      <c r="AN325" s="45"/>
      <c r="AO325" s="46"/>
      <c r="AP325" s="44"/>
      <c r="AQ325" s="45"/>
      <c r="AR325" s="46"/>
      <c r="AS325" s="44"/>
      <c r="AT325" s="46"/>
      <c r="AU325" s="44"/>
      <c r="AV325" s="47"/>
    </row>
    <row r="326" spans="1:48" ht="25.5" customHeight="1">
      <c r="A326" s="179">
        <f>'10%合算(控)'!A326:B326</f>
        <v>0</v>
      </c>
      <c r="B326" s="180"/>
      <c r="C326" s="174">
        <f>'10%合算(控)'!C326:G326</f>
        <v>0</v>
      </c>
      <c r="D326" s="175"/>
      <c r="E326" s="175"/>
      <c r="F326" s="175"/>
      <c r="G326" s="181"/>
      <c r="H326" s="174">
        <f>'10%合算(控)'!H326:O326</f>
        <v>0</v>
      </c>
      <c r="I326" s="175"/>
      <c r="J326" s="175"/>
      <c r="K326" s="175"/>
      <c r="L326" s="175"/>
      <c r="M326" s="175"/>
      <c r="N326" s="175"/>
      <c r="O326" s="175"/>
      <c r="P326" s="176">
        <f>'10%合算(控)'!P326:S326</f>
        <v>0</v>
      </c>
      <c r="Q326" s="177"/>
      <c r="R326" s="177"/>
      <c r="S326" s="178"/>
      <c r="T326" s="168">
        <f>'10%合算(控)'!T326:U326</f>
        <v>0</v>
      </c>
      <c r="U326" s="171"/>
      <c r="V326" s="69">
        <f>'10%合算(控)'!V326:Y326</f>
        <v>0</v>
      </c>
      <c r="W326" s="70"/>
      <c r="X326" s="70"/>
      <c r="Y326" s="71"/>
      <c r="Z326" s="69">
        <f>'10%合算(控)'!Z326:AD326</f>
        <v>0</v>
      </c>
      <c r="AA326" s="70"/>
      <c r="AB326" s="70"/>
      <c r="AC326" s="70"/>
      <c r="AD326" s="71"/>
      <c r="AE326" s="168">
        <f>'10%合算(控)'!AE326:AG326</f>
        <v>0</v>
      </c>
      <c r="AF326" s="169"/>
      <c r="AG326" s="170"/>
      <c r="AH326" s="74"/>
      <c r="AI326" s="45"/>
      <c r="AJ326" s="45"/>
      <c r="AK326" s="46"/>
      <c r="AL326" s="44"/>
      <c r="AM326" s="45"/>
      <c r="AN326" s="45"/>
      <c r="AO326" s="46"/>
      <c r="AP326" s="44"/>
      <c r="AQ326" s="45"/>
      <c r="AR326" s="46"/>
      <c r="AS326" s="44"/>
      <c r="AT326" s="46"/>
      <c r="AU326" s="44"/>
      <c r="AV326" s="47"/>
    </row>
    <row r="327" spans="1:48" ht="25.5" customHeight="1">
      <c r="A327" s="179">
        <f>'10%合算(控)'!A327:B327</f>
        <v>0</v>
      </c>
      <c r="B327" s="180"/>
      <c r="C327" s="174">
        <f>'10%合算(控)'!C327:G327</f>
        <v>0</v>
      </c>
      <c r="D327" s="175"/>
      <c r="E327" s="175"/>
      <c r="F327" s="175"/>
      <c r="G327" s="181"/>
      <c r="H327" s="174">
        <f>'10%合算(控)'!H327:O327</f>
        <v>0</v>
      </c>
      <c r="I327" s="175"/>
      <c r="J327" s="175"/>
      <c r="K327" s="175"/>
      <c r="L327" s="175"/>
      <c r="M327" s="175"/>
      <c r="N327" s="175"/>
      <c r="O327" s="175"/>
      <c r="P327" s="176">
        <f>'10%合算(控)'!P327:S327</f>
        <v>0</v>
      </c>
      <c r="Q327" s="177"/>
      <c r="R327" s="177"/>
      <c r="S327" s="178"/>
      <c r="T327" s="168">
        <f>'10%合算(控)'!T327:U327</f>
        <v>0</v>
      </c>
      <c r="U327" s="171"/>
      <c r="V327" s="69">
        <f>'10%合算(控)'!V327:Y327</f>
        <v>0</v>
      </c>
      <c r="W327" s="70"/>
      <c r="X327" s="70"/>
      <c r="Y327" s="71"/>
      <c r="Z327" s="69">
        <f>'10%合算(控)'!Z327:AD327</f>
        <v>0</v>
      </c>
      <c r="AA327" s="70"/>
      <c r="AB327" s="70"/>
      <c r="AC327" s="70"/>
      <c r="AD327" s="71"/>
      <c r="AE327" s="168">
        <f>'10%合算(控)'!AE327:AG327</f>
        <v>0</v>
      </c>
      <c r="AF327" s="169"/>
      <c r="AG327" s="170"/>
      <c r="AH327" s="74"/>
      <c r="AI327" s="45"/>
      <c r="AJ327" s="45"/>
      <c r="AK327" s="46"/>
      <c r="AL327" s="44"/>
      <c r="AM327" s="45"/>
      <c r="AN327" s="45"/>
      <c r="AO327" s="46"/>
      <c r="AP327" s="44"/>
      <c r="AQ327" s="45"/>
      <c r="AR327" s="46"/>
      <c r="AS327" s="44"/>
      <c r="AT327" s="46"/>
      <c r="AU327" s="44"/>
      <c r="AV327" s="47"/>
    </row>
    <row r="328" spans="1:48" ht="25.5" customHeight="1">
      <c r="A328" s="179">
        <f>'10%合算(控)'!A328:B328</f>
        <v>0</v>
      </c>
      <c r="B328" s="180"/>
      <c r="C328" s="174">
        <f>'10%合算(控)'!C328:G328</f>
        <v>0</v>
      </c>
      <c r="D328" s="175"/>
      <c r="E328" s="175"/>
      <c r="F328" s="175"/>
      <c r="G328" s="181"/>
      <c r="H328" s="174">
        <f>'10%合算(控)'!H328:O328</f>
        <v>0</v>
      </c>
      <c r="I328" s="175"/>
      <c r="J328" s="175"/>
      <c r="K328" s="175"/>
      <c r="L328" s="175"/>
      <c r="M328" s="175"/>
      <c r="N328" s="175"/>
      <c r="O328" s="175"/>
      <c r="P328" s="176">
        <f>'10%合算(控)'!P328:S328</f>
        <v>0</v>
      </c>
      <c r="Q328" s="177"/>
      <c r="R328" s="177"/>
      <c r="S328" s="178"/>
      <c r="T328" s="168">
        <f>'10%合算(控)'!T328:U328</f>
        <v>0</v>
      </c>
      <c r="U328" s="171"/>
      <c r="V328" s="69">
        <f>'10%合算(控)'!V328:Y328</f>
        <v>0</v>
      </c>
      <c r="W328" s="70"/>
      <c r="X328" s="70"/>
      <c r="Y328" s="71"/>
      <c r="Z328" s="69">
        <f>'10%合算(控)'!Z328:AD328</f>
        <v>0</v>
      </c>
      <c r="AA328" s="70"/>
      <c r="AB328" s="70"/>
      <c r="AC328" s="70"/>
      <c r="AD328" s="71"/>
      <c r="AE328" s="168">
        <f>'10%合算(控)'!AE328:AG328</f>
        <v>0</v>
      </c>
      <c r="AF328" s="169"/>
      <c r="AG328" s="170"/>
      <c r="AH328" s="74"/>
      <c r="AI328" s="45"/>
      <c r="AJ328" s="45"/>
      <c r="AK328" s="46"/>
      <c r="AL328" s="44"/>
      <c r="AM328" s="45"/>
      <c r="AN328" s="45"/>
      <c r="AO328" s="46"/>
      <c r="AP328" s="44"/>
      <c r="AQ328" s="45"/>
      <c r="AR328" s="46"/>
      <c r="AS328" s="44"/>
      <c r="AT328" s="46"/>
      <c r="AU328" s="44"/>
      <c r="AV328" s="47"/>
    </row>
    <row r="329" spans="1:48" ht="25.5" customHeight="1">
      <c r="A329" s="179">
        <f>'10%合算(控)'!A329:B329</f>
        <v>0</v>
      </c>
      <c r="B329" s="180"/>
      <c r="C329" s="174">
        <f>'10%合算(控)'!C329:G329</f>
        <v>0</v>
      </c>
      <c r="D329" s="175"/>
      <c r="E329" s="175"/>
      <c r="F329" s="175"/>
      <c r="G329" s="181"/>
      <c r="H329" s="174">
        <f>'10%合算(控)'!H329:O329</f>
        <v>0</v>
      </c>
      <c r="I329" s="175"/>
      <c r="J329" s="175"/>
      <c r="K329" s="175"/>
      <c r="L329" s="175"/>
      <c r="M329" s="175"/>
      <c r="N329" s="175"/>
      <c r="O329" s="175"/>
      <c r="P329" s="176">
        <f>'10%合算(控)'!P329:S329</f>
        <v>0</v>
      </c>
      <c r="Q329" s="177"/>
      <c r="R329" s="177"/>
      <c r="S329" s="178"/>
      <c r="T329" s="168">
        <f>'10%合算(控)'!T329:U329</f>
        <v>0</v>
      </c>
      <c r="U329" s="171"/>
      <c r="V329" s="69">
        <f>'10%合算(控)'!V329:Y329</f>
        <v>0</v>
      </c>
      <c r="W329" s="70"/>
      <c r="X329" s="70"/>
      <c r="Y329" s="71"/>
      <c r="Z329" s="69">
        <f>'10%合算(控)'!Z329:AD329</f>
        <v>0</v>
      </c>
      <c r="AA329" s="70"/>
      <c r="AB329" s="70"/>
      <c r="AC329" s="70"/>
      <c r="AD329" s="71"/>
      <c r="AE329" s="168">
        <f>'10%合算(控)'!AE329:AG329</f>
        <v>0</v>
      </c>
      <c r="AF329" s="169"/>
      <c r="AG329" s="170"/>
      <c r="AH329" s="74"/>
      <c r="AI329" s="45"/>
      <c r="AJ329" s="45"/>
      <c r="AK329" s="46"/>
      <c r="AL329" s="44"/>
      <c r="AM329" s="45"/>
      <c r="AN329" s="45"/>
      <c r="AO329" s="46"/>
      <c r="AP329" s="44"/>
      <c r="AQ329" s="45"/>
      <c r="AR329" s="46"/>
      <c r="AS329" s="44"/>
      <c r="AT329" s="46"/>
      <c r="AU329" s="44"/>
      <c r="AV329" s="47"/>
    </row>
    <row r="330" spans="1:48" ht="25.5" customHeight="1">
      <c r="A330" s="179">
        <f>'10%合算(控)'!A330:B330</f>
        <v>0</v>
      </c>
      <c r="B330" s="180"/>
      <c r="C330" s="174">
        <f>'10%合算(控)'!C330:G330</f>
        <v>0</v>
      </c>
      <c r="D330" s="175"/>
      <c r="E330" s="175"/>
      <c r="F330" s="175"/>
      <c r="G330" s="181"/>
      <c r="H330" s="174">
        <f>'10%合算(控)'!H330:O330</f>
        <v>0</v>
      </c>
      <c r="I330" s="175"/>
      <c r="J330" s="175"/>
      <c r="K330" s="175"/>
      <c r="L330" s="175"/>
      <c r="M330" s="175"/>
      <c r="N330" s="175"/>
      <c r="O330" s="175"/>
      <c r="P330" s="176">
        <f>'10%合算(控)'!P330:S330</f>
        <v>0</v>
      </c>
      <c r="Q330" s="177"/>
      <c r="R330" s="177"/>
      <c r="S330" s="178"/>
      <c r="T330" s="168">
        <f>'10%合算(控)'!T330:U330</f>
        <v>0</v>
      </c>
      <c r="U330" s="171"/>
      <c r="V330" s="69">
        <f>'10%合算(控)'!V330:Y330</f>
        <v>0</v>
      </c>
      <c r="W330" s="70"/>
      <c r="X330" s="70"/>
      <c r="Y330" s="71"/>
      <c r="Z330" s="69">
        <f>'10%合算(控)'!Z330:AD330</f>
        <v>0</v>
      </c>
      <c r="AA330" s="70"/>
      <c r="AB330" s="70"/>
      <c r="AC330" s="70"/>
      <c r="AD330" s="71"/>
      <c r="AE330" s="168">
        <f>'10%合算(控)'!AE330:AG330</f>
        <v>0</v>
      </c>
      <c r="AF330" s="169"/>
      <c r="AG330" s="170"/>
      <c r="AH330" s="74"/>
      <c r="AI330" s="45"/>
      <c r="AJ330" s="45"/>
      <c r="AK330" s="46"/>
      <c r="AL330" s="44"/>
      <c r="AM330" s="45"/>
      <c r="AN330" s="45"/>
      <c r="AO330" s="46"/>
      <c r="AP330" s="44"/>
      <c r="AQ330" s="45"/>
      <c r="AR330" s="46"/>
      <c r="AS330" s="44"/>
      <c r="AT330" s="46"/>
      <c r="AU330" s="44"/>
      <c r="AV330" s="47"/>
    </row>
    <row r="331" spans="1:48" ht="25.5" customHeight="1">
      <c r="A331" s="179">
        <f>'10%合算(控)'!A331:B331</f>
        <v>0</v>
      </c>
      <c r="B331" s="180"/>
      <c r="C331" s="174">
        <f>'10%合算(控)'!C331:G331</f>
        <v>0</v>
      </c>
      <c r="D331" s="175"/>
      <c r="E331" s="175"/>
      <c r="F331" s="175"/>
      <c r="G331" s="181"/>
      <c r="H331" s="174">
        <f>'10%合算(控)'!H331:O331</f>
        <v>0</v>
      </c>
      <c r="I331" s="175"/>
      <c r="J331" s="175"/>
      <c r="K331" s="175"/>
      <c r="L331" s="175"/>
      <c r="M331" s="175"/>
      <c r="N331" s="175"/>
      <c r="O331" s="175"/>
      <c r="P331" s="176">
        <f>'10%合算(控)'!P331:S331</f>
        <v>0</v>
      </c>
      <c r="Q331" s="177"/>
      <c r="R331" s="177"/>
      <c r="S331" s="178"/>
      <c r="T331" s="168">
        <f>'10%合算(控)'!T331:U331</f>
        <v>0</v>
      </c>
      <c r="U331" s="171"/>
      <c r="V331" s="69">
        <f>'10%合算(控)'!V331:Y331</f>
        <v>0</v>
      </c>
      <c r="W331" s="70"/>
      <c r="X331" s="70"/>
      <c r="Y331" s="71"/>
      <c r="Z331" s="69">
        <f>'10%合算(控)'!Z331:AD331</f>
        <v>0</v>
      </c>
      <c r="AA331" s="70"/>
      <c r="AB331" s="70"/>
      <c r="AC331" s="70"/>
      <c r="AD331" s="71"/>
      <c r="AE331" s="168">
        <f>'10%合算(控)'!AE331:AG331</f>
        <v>0</v>
      </c>
      <c r="AF331" s="169"/>
      <c r="AG331" s="170"/>
      <c r="AH331" s="74"/>
      <c r="AI331" s="45"/>
      <c r="AJ331" s="45"/>
      <c r="AK331" s="46"/>
      <c r="AL331" s="44"/>
      <c r="AM331" s="45"/>
      <c r="AN331" s="45"/>
      <c r="AO331" s="46"/>
      <c r="AP331" s="44"/>
      <c r="AQ331" s="45"/>
      <c r="AR331" s="46"/>
      <c r="AS331" s="44"/>
      <c r="AT331" s="46"/>
      <c r="AU331" s="44"/>
      <c r="AV331" s="47"/>
    </row>
    <row r="332" spans="1:48" ht="25.5" customHeight="1">
      <c r="A332" s="179">
        <f>'10%合算(控)'!A332:B332</f>
        <v>0</v>
      </c>
      <c r="B332" s="180"/>
      <c r="C332" s="174">
        <f>'10%合算(控)'!C332:G332</f>
        <v>0</v>
      </c>
      <c r="D332" s="175"/>
      <c r="E332" s="175"/>
      <c r="F332" s="175"/>
      <c r="G332" s="181"/>
      <c r="H332" s="174">
        <f>'10%合算(控)'!H332:O332</f>
        <v>0</v>
      </c>
      <c r="I332" s="175"/>
      <c r="J332" s="175"/>
      <c r="K332" s="175"/>
      <c r="L332" s="175"/>
      <c r="M332" s="175"/>
      <c r="N332" s="175"/>
      <c r="O332" s="175"/>
      <c r="P332" s="176">
        <f>'10%合算(控)'!P332:S332</f>
        <v>0</v>
      </c>
      <c r="Q332" s="177"/>
      <c r="R332" s="177"/>
      <c r="S332" s="178"/>
      <c r="T332" s="168">
        <f>'10%合算(控)'!T332:U332</f>
        <v>0</v>
      </c>
      <c r="U332" s="171"/>
      <c r="V332" s="69">
        <f>'10%合算(控)'!V332:Y332</f>
        <v>0</v>
      </c>
      <c r="W332" s="70"/>
      <c r="X332" s="70"/>
      <c r="Y332" s="71"/>
      <c r="Z332" s="69">
        <f>'10%合算(控)'!Z332:AD332</f>
        <v>0</v>
      </c>
      <c r="AA332" s="70"/>
      <c r="AB332" s="70"/>
      <c r="AC332" s="70"/>
      <c r="AD332" s="71"/>
      <c r="AE332" s="168">
        <f>'10%合算(控)'!AE332:AG332</f>
        <v>0</v>
      </c>
      <c r="AF332" s="169"/>
      <c r="AG332" s="170"/>
      <c r="AH332" s="74"/>
      <c r="AI332" s="45"/>
      <c r="AJ332" s="45"/>
      <c r="AK332" s="46"/>
      <c r="AL332" s="44"/>
      <c r="AM332" s="45"/>
      <c r="AN332" s="45"/>
      <c r="AO332" s="46"/>
      <c r="AP332" s="44"/>
      <c r="AQ332" s="45"/>
      <c r="AR332" s="46"/>
      <c r="AS332" s="44"/>
      <c r="AT332" s="46"/>
      <c r="AU332" s="44"/>
      <c r="AV332" s="47"/>
    </row>
    <row r="333" spans="1:48" ht="25.5" customHeight="1">
      <c r="A333" s="179">
        <f>'10%合算(控)'!A333:B333</f>
        <v>0</v>
      </c>
      <c r="B333" s="180"/>
      <c r="C333" s="174">
        <f>'10%合算(控)'!C333:G333</f>
        <v>0</v>
      </c>
      <c r="D333" s="175"/>
      <c r="E333" s="175"/>
      <c r="F333" s="175"/>
      <c r="G333" s="181"/>
      <c r="H333" s="174">
        <f>'10%合算(控)'!H333:O333</f>
        <v>0</v>
      </c>
      <c r="I333" s="175"/>
      <c r="J333" s="175"/>
      <c r="K333" s="175"/>
      <c r="L333" s="175"/>
      <c r="M333" s="175"/>
      <c r="N333" s="175"/>
      <c r="O333" s="175"/>
      <c r="P333" s="176">
        <f>'10%合算(控)'!P333:S333</f>
        <v>0</v>
      </c>
      <c r="Q333" s="177"/>
      <c r="R333" s="177"/>
      <c r="S333" s="178"/>
      <c r="T333" s="168">
        <f>'10%合算(控)'!T333:U333</f>
        <v>0</v>
      </c>
      <c r="U333" s="171"/>
      <c r="V333" s="69">
        <f>'10%合算(控)'!V333:Y333</f>
        <v>0</v>
      </c>
      <c r="W333" s="70"/>
      <c r="X333" s="70"/>
      <c r="Y333" s="71"/>
      <c r="Z333" s="69">
        <f>'10%合算(控)'!Z333:AD333</f>
        <v>0</v>
      </c>
      <c r="AA333" s="70"/>
      <c r="AB333" s="70"/>
      <c r="AC333" s="70"/>
      <c r="AD333" s="71"/>
      <c r="AE333" s="168">
        <f>'10%合算(控)'!AE333:AG333</f>
        <v>0</v>
      </c>
      <c r="AF333" s="169"/>
      <c r="AG333" s="170"/>
      <c r="AH333" s="74"/>
      <c r="AI333" s="45"/>
      <c r="AJ333" s="45"/>
      <c r="AK333" s="46"/>
      <c r="AL333" s="44"/>
      <c r="AM333" s="45"/>
      <c r="AN333" s="45"/>
      <c r="AO333" s="46"/>
      <c r="AP333" s="44"/>
      <c r="AQ333" s="45"/>
      <c r="AR333" s="46"/>
      <c r="AS333" s="44"/>
      <c r="AT333" s="46"/>
      <c r="AU333" s="44"/>
      <c r="AV333" s="47"/>
    </row>
    <row r="334" spans="1:48" ht="25.5" customHeight="1">
      <c r="A334" s="179">
        <f>'10%合算(控)'!A334:B334</f>
        <v>0</v>
      </c>
      <c r="B334" s="180"/>
      <c r="C334" s="174">
        <f>'10%合算(控)'!C334:G334</f>
        <v>0</v>
      </c>
      <c r="D334" s="175"/>
      <c r="E334" s="175"/>
      <c r="F334" s="175"/>
      <c r="G334" s="181"/>
      <c r="H334" s="174">
        <f>'10%合算(控)'!H334:O334</f>
        <v>0</v>
      </c>
      <c r="I334" s="175"/>
      <c r="J334" s="175"/>
      <c r="K334" s="175"/>
      <c r="L334" s="175"/>
      <c r="M334" s="175"/>
      <c r="N334" s="175"/>
      <c r="O334" s="175"/>
      <c r="P334" s="176">
        <f>'10%合算(控)'!P334:S334</f>
        <v>0</v>
      </c>
      <c r="Q334" s="177"/>
      <c r="R334" s="177"/>
      <c r="S334" s="178"/>
      <c r="T334" s="168">
        <f>'10%合算(控)'!T334:U334</f>
        <v>0</v>
      </c>
      <c r="U334" s="171"/>
      <c r="V334" s="69">
        <f>'10%合算(控)'!V334:Y334</f>
        <v>0</v>
      </c>
      <c r="W334" s="70"/>
      <c r="X334" s="70"/>
      <c r="Y334" s="71"/>
      <c r="Z334" s="69">
        <f>'10%合算(控)'!Z334:AD334</f>
        <v>0</v>
      </c>
      <c r="AA334" s="70"/>
      <c r="AB334" s="70"/>
      <c r="AC334" s="70"/>
      <c r="AD334" s="71"/>
      <c r="AE334" s="168">
        <f>'10%合算(控)'!AE334:AG334</f>
        <v>0</v>
      </c>
      <c r="AF334" s="169"/>
      <c r="AG334" s="170"/>
      <c r="AH334" s="74"/>
      <c r="AI334" s="45"/>
      <c r="AJ334" s="45"/>
      <c r="AK334" s="46"/>
      <c r="AL334" s="44"/>
      <c r="AM334" s="45"/>
      <c r="AN334" s="45"/>
      <c r="AO334" s="46"/>
      <c r="AP334" s="44"/>
      <c r="AQ334" s="45"/>
      <c r="AR334" s="46"/>
      <c r="AS334" s="44"/>
      <c r="AT334" s="46"/>
      <c r="AU334" s="44"/>
      <c r="AV334" s="47"/>
    </row>
    <row r="335" spans="1:48" ht="25.5" customHeight="1" thickBot="1">
      <c r="A335" s="91"/>
      <c r="B335" s="92"/>
      <c r="C335" s="86"/>
      <c r="D335" s="87"/>
      <c r="E335" s="87"/>
      <c r="F335" s="87"/>
      <c r="G335" s="88"/>
      <c r="H335" s="3" t="s">
        <v>6</v>
      </c>
      <c r="I335" s="4"/>
      <c r="J335" s="4"/>
      <c r="K335" s="4"/>
      <c r="L335" s="4"/>
      <c r="M335" s="4"/>
      <c r="N335" s="4"/>
      <c r="O335" s="4"/>
      <c r="P335" s="104"/>
      <c r="Q335" s="105"/>
      <c r="R335" s="105"/>
      <c r="S335" s="106"/>
      <c r="T335" s="86"/>
      <c r="U335" s="88"/>
      <c r="V335" s="107"/>
      <c r="W335" s="108"/>
      <c r="X335" s="108"/>
      <c r="Y335" s="109"/>
      <c r="Z335" s="96">
        <f>SUM(Z323:AD334)</f>
        <v>0</v>
      </c>
      <c r="AA335" s="97"/>
      <c r="AB335" s="97"/>
      <c r="AC335" s="97"/>
      <c r="AD335" s="98"/>
      <c r="AE335" s="86"/>
      <c r="AF335" s="87"/>
      <c r="AG335" s="99"/>
      <c r="AH335" s="100"/>
      <c r="AI335" s="87"/>
      <c r="AJ335" s="87"/>
      <c r="AK335" s="88"/>
      <c r="AL335" s="86"/>
      <c r="AM335" s="87"/>
      <c r="AN335" s="87"/>
      <c r="AO335" s="88"/>
      <c r="AP335" s="86"/>
      <c r="AQ335" s="87"/>
      <c r="AR335" s="88"/>
      <c r="AS335" s="86"/>
      <c r="AT335" s="88"/>
      <c r="AU335" s="86"/>
      <c r="AV335" s="89"/>
    </row>
    <row r="336" ht="18.75" customHeight="1"/>
    <row r="337" spans="1:48" ht="18.75" customHeight="1">
      <c r="A337" s="28"/>
      <c r="B337" s="28"/>
      <c r="C337" s="5"/>
      <c r="D337" s="5"/>
      <c r="E337" s="5"/>
      <c r="F337" s="5"/>
      <c r="G337" s="5"/>
      <c r="H337" s="6"/>
      <c r="I337" s="6"/>
      <c r="J337" s="6"/>
      <c r="K337" s="6"/>
      <c r="L337" s="6"/>
      <c r="M337" s="6"/>
      <c r="N337" s="6"/>
      <c r="O337" s="6"/>
      <c r="P337" s="7"/>
      <c r="Q337" s="7"/>
      <c r="R337" s="7"/>
      <c r="S337" s="41" t="s">
        <v>23</v>
      </c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</row>
    <row r="338" spans="19:30" ht="21" customHeight="1"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37:47" ht="21" customHeight="1">
      <c r="AK339" s="15">
        <f>'10%合算(控)'!AK339:AU339</f>
        <v>0</v>
      </c>
      <c r="AL339" s="15"/>
      <c r="AM339" s="167">
        <f>'10%合算(控)'!AM339:AN339</f>
        <v>0</v>
      </c>
      <c r="AN339" s="167"/>
      <c r="AO339" s="15" t="str">
        <f>'10%合算(控)'!AO339:AY339</f>
        <v>年</v>
      </c>
      <c r="AP339" s="167">
        <f>'10%合算(控)'!AP339:AQ339</f>
        <v>0</v>
      </c>
      <c r="AQ339" s="167"/>
      <c r="AR339" s="15" t="str">
        <f>'10%合算(控)'!AR339:BB339</f>
        <v>月</v>
      </c>
      <c r="AS339" s="167">
        <f>'10%合算(控)'!AS339:AT339</f>
        <v>0</v>
      </c>
      <c r="AT339" s="167"/>
      <c r="AU339" s="15" t="str">
        <f>'10%合算(控)'!AU339:BE339</f>
        <v>日</v>
      </c>
    </row>
    <row r="340" spans="3:48" ht="21" customHeight="1">
      <c r="C340" s="2" t="s">
        <v>0</v>
      </c>
      <c r="D340" s="2"/>
      <c r="E340" s="2"/>
      <c r="F340" s="2"/>
      <c r="G340" s="10" t="s">
        <v>1</v>
      </c>
      <c r="H340" s="2"/>
      <c r="I340" s="2"/>
      <c r="J340" s="2"/>
      <c r="K340" s="2"/>
      <c r="L340" s="2"/>
      <c r="M340" s="2"/>
      <c r="N340" s="2" t="s">
        <v>2</v>
      </c>
      <c r="O340" s="2"/>
      <c r="AI340" s="1" t="s">
        <v>104</v>
      </c>
      <c r="AL340" s="185">
        <f>AL316</f>
        <v>0</v>
      </c>
      <c r="AM340" s="185"/>
      <c r="AN340" s="185"/>
      <c r="AO340" s="185"/>
      <c r="AP340" s="185"/>
      <c r="AQ340" s="185"/>
      <c r="AR340" s="185"/>
      <c r="AS340" s="185"/>
      <c r="AT340" s="185"/>
      <c r="AU340" s="185"/>
      <c r="AV340" s="185"/>
    </row>
    <row r="341" spans="35:48" ht="21" customHeight="1">
      <c r="AI341" s="1" t="s">
        <v>13</v>
      </c>
      <c r="AL341" s="172">
        <f>AL317</f>
        <v>0</v>
      </c>
      <c r="AM341" s="172"/>
      <c r="AN341" s="172"/>
      <c r="AO341" s="172"/>
      <c r="AP341" s="172"/>
      <c r="AQ341" s="172"/>
      <c r="AR341" s="172"/>
      <c r="AS341" s="172"/>
      <c r="AT341" s="172"/>
      <c r="AU341" s="172"/>
      <c r="AV341" s="172"/>
    </row>
    <row r="342" spans="38:48" ht="21" customHeight="1">
      <c r="AL342" s="172">
        <f>AL318</f>
        <v>0</v>
      </c>
      <c r="AM342" s="172"/>
      <c r="AN342" s="172"/>
      <c r="AO342" s="172"/>
      <c r="AP342" s="172"/>
      <c r="AQ342" s="172"/>
      <c r="AR342" s="172"/>
      <c r="AS342" s="172"/>
      <c r="AT342" s="172"/>
      <c r="AU342" s="172"/>
      <c r="AV342" s="172"/>
    </row>
    <row r="343" spans="35:48" ht="21" customHeight="1">
      <c r="AI343" s="1" t="s">
        <v>14</v>
      </c>
      <c r="AL343" s="22" t="str">
        <f>AL319</f>
        <v>〒</v>
      </c>
      <c r="AM343" s="172">
        <f>'10%合算(控)'!AM343:AV343</f>
        <v>0</v>
      </c>
      <c r="AN343" s="172"/>
      <c r="AO343" s="172"/>
      <c r="AP343" s="172"/>
      <c r="AQ343" s="172"/>
      <c r="AR343" s="172"/>
      <c r="AS343" s="172"/>
      <c r="AT343" s="172"/>
      <c r="AU343" s="172"/>
      <c r="AV343" s="172"/>
    </row>
    <row r="344" spans="38:48" ht="21" customHeight="1">
      <c r="AL344" s="172">
        <f>AL320</f>
        <v>0</v>
      </c>
      <c r="AM344" s="172"/>
      <c r="AN344" s="172"/>
      <c r="AO344" s="172"/>
      <c r="AP344" s="172"/>
      <c r="AQ344" s="172"/>
      <c r="AR344" s="172"/>
      <c r="AS344" s="172"/>
      <c r="AT344" s="172"/>
      <c r="AU344" s="172"/>
      <c r="AV344" s="172"/>
    </row>
    <row r="345" spans="38:48" ht="12" customHeight="1" thickBot="1"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</row>
    <row r="346" spans="1:48" ht="25.5" customHeight="1">
      <c r="A346" s="81" t="s">
        <v>22</v>
      </c>
      <c r="B346" s="82"/>
      <c r="C346" s="61" t="s">
        <v>15</v>
      </c>
      <c r="D346" s="75"/>
      <c r="E346" s="75"/>
      <c r="F346" s="75"/>
      <c r="G346" s="76"/>
      <c r="H346" s="61" t="s">
        <v>16</v>
      </c>
      <c r="I346" s="75"/>
      <c r="J346" s="75"/>
      <c r="K346" s="75"/>
      <c r="L346" s="75"/>
      <c r="M346" s="75"/>
      <c r="N346" s="75"/>
      <c r="O346" s="75"/>
      <c r="P346" s="61" t="s">
        <v>17</v>
      </c>
      <c r="Q346" s="75"/>
      <c r="R346" s="75"/>
      <c r="S346" s="76"/>
      <c r="T346" s="61" t="s">
        <v>21</v>
      </c>
      <c r="U346" s="76"/>
      <c r="V346" s="61" t="s">
        <v>18</v>
      </c>
      <c r="W346" s="75"/>
      <c r="X346" s="75"/>
      <c r="Y346" s="76"/>
      <c r="Z346" s="61" t="s">
        <v>19</v>
      </c>
      <c r="AA346" s="75"/>
      <c r="AB346" s="75"/>
      <c r="AC346" s="75"/>
      <c r="AD346" s="76"/>
      <c r="AE346" s="61" t="s">
        <v>20</v>
      </c>
      <c r="AF346" s="75"/>
      <c r="AG346" s="77"/>
      <c r="AH346" s="78" t="s">
        <v>7</v>
      </c>
      <c r="AI346" s="75"/>
      <c r="AJ346" s="75"/>
      <c r="AK346" s="76"/>
      <c r="AL346" s="61" t="s">
        <v>8</v>
      </c>
      <c r="AM346" s="75"/>
      <c r="AN346" s="75"/>
      <c r="AO346" s="75"/>
      <c r="AP346" s="61" t="s">
        <v>9</v>
      </c>
      <c r="AQ346" s="75"/>
      <c r="AR346" s="76"/>
      <c r="AS346" s="151" t="s">
        <v>10</v>
      </c>
      <c r="AT346" s="152"/>
      <c r="AU346" s="61"/>
      <c r="AV346" s="62"/>
    </row>
    <row r="347" spans="1:48" ht="25.5" customHeight="1">
      <c r="A347" s="179">
        <f>'10%合算(控)'!A347:B347</f>
        <v>0</v>
      </c>
      <c r="B347" s="180"/>
      <c r="C347" s="174">
        <f>'10%合算(控)'!C347:G347</f>
        <v>0</v>
      </c>
      <c r="D347" s="175"/>
      <c r="E347" s="175"/>
      <c r="F347" s="175"/>
      <c r="G347" s="181"/>
      <c r="H347" s="174">
        <f>'10%合算(控)'!H347:O347</f>
        <v>0</v>
      </c>
      <c r="I347" s="175"/>
      <c r="J347" s="175"/>
      <c r="K347" s="175"/>
      <c r="L347" s="175"/>
      <c r="M347" s="175"/>
      <c r="N347" s="175"/>
      <c r="O347" s="175"/>
      <c r="P347" s="176">
        <f>'10%合算(控)'!P347:S347</f>
        <v>0</v>
      </c>
      <c r="Q347" s="177"/>
      <c r="R347" s="177"/>
      <c r="S347" s="178"/>
      <c r="T347" s="168">
        <f>'10%合算(控)'!T347:U347</f>
        <v>0</v>
      </c>
      <c r="U347" s="171"/>
      <c r="V347" s="69">
        <f>'10%合算(控)'!V347:Y347</f>
        <v>0</v>
      </c>
      <c r="W347" s="70"/>
      <c r="X347" s="70"/>
      <c r="Y347" s="71"/>
      <c r="Z347" s="69">
        <f>'10%合算(控)'!Z347:AD347</f>
        <v>0</v>
      </c>
      <c r="AA347" s="70"/>
      <c r="AB347" s="70"/>
      <c r="AC347" s="70"/>
      <c r="AD347" s="71"/>
      <c r="AE347" s="168">
        <f>'10%合算(控)'!AE347:AG347</f>
        <v>0</v>
      </c>
      <c r="AF347" s="169"/>
      <c r="AG347" s="170"/>
      <c r="AH347" s="74"/>
      <c r="AI347" s="45"/>
      <c r="AJ347" s="45"/>
      <c r="AK347" s="46"/>
      <c r="AL347" s="44"/>
      <c r="AM347" s="45"/>
      <c r="AN347" s="45"/>
      <c r="AO347" s="46"/>
      <c r="AP347" s="44"/>
      <c r="AQ347" s="45"/>
      <c r="AR347" s="46"/>
      <c r="AS347" s="44"/>
      <c r="AT347" s="46"/>
      <c r="AU347" s="44"/>
      <c r="AV347" s="47"/>
    </row>
    <row r="348" spans="1:48" ht="25.5" customHeight="1">
      <c r="A348" s="179">
        <f>'10%合算(控)'!A348:B348</f>
        <v>0</v>
      </c>
      <c r="B348" s="180"/>
      <c r="C348" s="174">
        <f>'10%合算(控)'!C348:G348</f>
        <v>0</v>
      </c>
      <c r="D348" s="175"/>
      <c r="E348" s="175"/>
      <c r="F348" s="175"/>
      <c r="G348" s="181"/>
      <c r="H348" s="174">
        <f>'10%合算(控)'!H348:O348</f>
        <v>0</v>
      </c>
      <c r="I348" s="175"/>
      <c r="J348" s="175"/>
      <c r="K348" s="175"/>
      <c r="L348" s="175"/>
      <c r="M348" s="175"/>
      <c r="N348" s="175"/>
      <c r="O348" s="175"/>
      <c r="P348" s="176">
        <f>'10%合算(控)'!P348:S348</f>
        <v>0</v>
      </c>
      <c r="Q348" s="177"/>
      <c r="R348" s="177"/>
      <c r="S348" s="178"/>
      <c r="T348" s="168">
        <f>'10%合算(控)'!T348:U348</f>
        <v>0</v>
      </c>
      <c r="U348" s="171"/>
      <c r="V348" s="69">
        <f>'10%合算(控)'!V348:Y348</f>
        <v>0</v>
      </c>
      <c r="W348" s="70"/>
      <c r="X348" s="70"/>
      <c r="Y348" s="71"/>
      <c r="Z348" s="69">
        <f>'10%合算(控)'!Z348:AD348</f>
        <v>0</v>
      </c>
      <c r="AA348" s="70"/>
      <c r="AB348" s="70"/>
      <c r="AC348" s="70"/>
      <c r="AD348" s="71"/>
      <c r="AE348" s="168">
        <f>'10%合算(控)'!AE348:AG348</f>
        <v>0</v>
      </c>
      <c r="AF348" s="169"/>
      <c r="AG348" s="170"/>
      <c r="AH348" s="74"/>
      <c r="AI348" s="45"/>
      <c r="AJ348" s="45"/>
      <c r="AK348" s="46"/>
      <c r="AL348" s="44"/>
      <c r="AM348" s="45"/>
      <c r="AN348" s="45"/>
      <c r="AO348" s="46"/>
      <c r="AP348" s="44"/>
      <c r="AQ348" s="45"/>
      <c r="AR348" s="46"/>
      <c r="AS348" s="44"/>
      <c r="AT348" s="46"/>
      <c r="AU348" s="44"/>
      <c r="AV348" s="47"/>
    </row>
    <row r="349" spans="1:48" ht="25.5" customHeight="1">
      <c r="A349" s="179">
        <f>'10%合算(控)'!A349:B349</f>
        <v>0</v>
      </c>
      <c r="B349" s="180"/>
      <c r="C349" s="174">
        <f>'10%合算(控)'!C349:G349</f>
        <v>0</v>
      </c>
      <c r="D349" s="175"/>
      <c r="E349" s="175"/>
      <c r="F349" s="175"/>
      <c r="G349" s="181"/>
      <c r="H349" s="174">
        <f>'10%合算(控)'!H349:O349</f>
        <v>0</v>
      </c>
      <c r="I349" s="175"/>
      <c r="J349" s="175"/>
      <c r="K349" s="175"/>
      <c r="L349" s="175"/>
      <c r="M349" s="175"/>
      <c r="N349" s="175"/>
      <c r="O349" s="175"/>
      <c r="P349" s="176">
        <f>'10%合算(控)'!P349:S349</f>
        <v>0</v>
      </c>
      <c r="Q349" s="177"/>
      <c r="R349" s="177"/>
      <c r="S349" s="178"/>
      <c r="T349" s="168">
        <f>'10%合算(控)'!T349:U349</f>
        <v>0</v>
      </c>
      <c r="U349" s="171"/>
      <c r="V349" s="69">
        <f>'10%合算(控)'!V349:Y349</f>
        <v>0</v>
      </c>
      <c r="W349" s="70"/>
      <c r="X349" s="70"/>
      <c r="Y349" s="71"/>
      <c r="Z349" s="69">
        <f>'10%合算(控)'!Z349:AD349</f>
        <v>0</v>
      </c>
      <c r="AA349" s="70"/>
      <c r="AB349" s="70"/>
      <c r="AC349" s="70"/>
      <c r="AD349" s="71"/>
      <c r="AE349" s="168">
        <f>'10%合算(控)'!AE349:AG349</f>
        <v>0</v>
      </c>
      <c r="AF349" s="169"/>
      <c r="AG349" s="170"/>
      <c r="AH349" s="74"/>
      <c r="AI349" s="45"/>
      <c r="AJ349" s="45"/>
      <c r="AK349" s="46"/>
      <c r="AL349" s="44"/>
      <c r="AM349" s="45"/>
      <c r="AN349" s="45"/>
      <c r="AO349" s="46"/>
      <c r="AP349" s="44"/>
      <c r="AQ349" s="45"/>
      <c r="AR349" s="46"/>
      <c r="AS349" s="44"/>
      <c r="AT349" s="46"/>
      <c r="AU349" s="44"/>
      <c r="AV349" s="47"/>
    </row>
    <row r="350" spans="1:108" ht="25.5" customHeight="1">
      <c r="A350" s="179">
        <f>'10%合算(控)'!A350:B350</f>
        <v>0</v>
      </c>
      <c r="B350" s="180"/>
      <c r="C350" s="174">
        <f>'10%合算(控)'!C350:G350</f>
        <v>0</v>
      </c>
      <c r="D350" s="175"/>
      <c r="E350" s="175"/>
      <c r="F350" s="175"/>
      <c r="G350" s="181"/>
      <c r="H350" s="174">
        <f>'10%合算(控)'!H350:O350</f>
        <v>0</v>
      </c>
      <c r="I350" s="175"/>
      <c r="J350" s="175"/>
      <c r="K350" s="175"/>
      <c r="L350" s="175"/>
      <c r="M350" s="175"/>
      <c r="N350" s="175"/>
      <c r="O350" s="175"/>
      <c r="P350" s="176">
        <f>'10%合算(控)'!P350:S350</f>
        <v>0</v>
      </c>
      <c r="Q350" s="177"/>
      <c r="R350" s="177"/>
      <c r="S350" s="178"/>
      <c r="T350" s="168">
        <f>'10%合算(控)'!T350:U350</f>
        <v>0</v>
      </c>
      <c r="U350" s="171"/>
      <c r="V350" s="69">
        <f>'10%合算(控)'!V350:Y350</f>
        <v>0</v>
      </c>
      <c r="W350" s="70"/>
      <c r="X350" s="70"/>
      <c r="Y350" s="71"/>
      <c r="Z350" s="69">
        <f>'10%合算(控)'!Z350:AD350</f>
        <v>0</v>
      </c>
      <c r="AA350" s="70"/>
      <c r="AB350" s="70"/>
      <c r="AC350" s="70"/>
      <c r="AD350" s="71"/>
      <c r="AE350" s="168">
        <f>'10%合算(控)'!AE350:AG350</f>
        <v>0</v>
      </c>
      <c r="AF350" s="169"/>
      <c r="AG350" s="170"/>
      <c r="AH350" s="74"/>
      <c r="AI350" s="45"/>
      <c r="AJ350" s="45"/>
      <c r="AK350" s="46"/>
      <c r="AL350" s="44"/>
      <c r="AM350" s="45"/>
      <c r="AN350" s="45"/>
      <c r="AO350" s="46"/>
      <c r="AP350" s="44"/>
      <c r="AQ350" s="45"/>
      <c r="AR350" s="46"/>
      <c r="AS350" s="44"/>
      <c r="AT350" s="46"/>
      <c r="AU350" s="44"/>
      <c r="AV350" s="47"/>
      <c r="DA350" s="34"/>
      <c r="DB350" s="34"/>
      <c r="DC350" s="34"/>
      <c r="DD350" s="34"/>
    </row>
    <row r="351" spans="1:48" ht="25.5" customHeight="1">
      <c r="A351" s="179">
        <f>'10%合算(控)'!A351:B351</f>
        <v>0</v>
      </c>
      <c r="B351" s="180"/>
      <c r="C351" s="174">
        <f>'10%合算(控)'!C351:G351</f>
        <v>0</v>
      </c>
      <c r="D351" s="175"/>
      <c r="E351" s="175"/>
      <c r="F351" s="175"/>
      <c r="G351" s="181"/>
      <c r="H351" s="174">
        <f>'10%合算(控)'!H351:O351</f>
        <v>0</v>
      </c>
      <c r="I351" s="175"/>
      <c r="J351" s="175"/>
      <c r="K351" s="175"/>
      <c r="L351" s="175"/>
      <c r="M351" s="175"/>
      <c r="N351" s="175"/>
      <c r="O351" s="175"/>
      <c r="P351" s="176">
        <f>'10%合算(控)'!P351:S351</f>
        <v>0</v>
      </c>
      <c r="Q351" s="177"/>
      <c r="R351" s="177"/>
      <c r="S351" s="178"/>
      <c r="T351" s="168">
        <f>'10%合算(控)'!T351:U351</f>
        <v>0</v>
      </c>
      <c r="U351" s="171"/>
      <c r="V351" s="69">
        <f>'10%合算(控)'!V351:Y351</f>
        <v>0</v>
      </c>
      <c r="W351" s="70"/>
      <c r="X351" s="70"/>
      <c r="Y351" s="71"/>
      <c r="Z351" s="69">
        <f>'10%合算(控)'!Z351:AD351</f>
        <v>0</v>
      </c>
      <c r="AA351" s="70"/>
      <c r="AB351" s="70"/>
      <c r="AC351" s="70"/>
      <c r="AD351" s="71"/>
      <c r="AE351" s="168">
        <f>'10%合算(控)'!AE351:AG351</f>
        <v>0</v>
      </c>
      <c r="AF351" s="169"/>
      <c r="AG351" s="170"/>
      <c r="AH351" s="74"/>
      <c r="AI351" s="45"/>
      <c r="AJ351" s="45"/>
      <c r="AK351" s="46"/>
      <c r="AL351" s="44"/>
      <c r="AM351" s="45"/>
      <c r="AN351" s="45"/>
      <c r="AO351" s="46"/>
      <c r="AP351" s="44"/>
      <c r="AQ351" s="45"/>
      <c r="AR351" s="46"/>
      <c r="AS351" s="44"/>
      <c r="AT351" s="46"/>
      <c r="AU351" s="44"/>
      <c r="AV351" s="47"/>
    </row>
    <row r="352" spans="1:48" ht="25.5" customHeight="1">
      <c r="A352" s="179">
        <f>'10%合算(控)'!A352:B352</f>
        <v>0</v>
      </c>
      <c r="B352" s="180"/>
      <c r="C352" s="174">
        <f>'10%合算(控)'!C352:G352</f>
        <v>0</v>
      </c>
      <c r="D352" s="175"/>
      <c r="E352" s="175"/>
      <c r="F352" s="175"/>
      <c r="G352" s="181"/>
      <c r="H352" s="174">
        <f>'10%合算(控)'!H352:O352</f>
        <v>0</v>
      </c>
      <c r="I352" s="175"/>
      <c r="J352" s="175"/>
      <c r="K352" s="175"/>
      <c r="L352" s="175"/>
      <c r="M352" s="175"/>
      <c r="N352" s="175"/>
      <c r="O352" s="175"/>
      <c r="P352" s="176">
        <f>'10%合算(控)'!P352:S352</f>
        <v>0</v>
      </c>
      <c r="Q352" s="177"/>
      <c r="R352" s="177"/>
      <c r="S352" s="178"/>
      <c r="T352" s="168">
        <f>'10%合算(控)'!T352:U352</f>
        <v>0</v>
      </c>
      <c r="U352" s="171"/>
      <c r="V352" s="69">
        <f>'10%合算(控)'!V352:Y352</f>
        <v>0</v>
      </c>
      <c r="W352" s="70"/>
      <c r="X352" s="70"/>
      <c r="Y352" s="71"/>
      <c r="Z352" s="69">
        <f>'10%合算(控)'!Z352:AD352</f>
        <v>0</v>
      </c>
      <c r="AA352" s="70"/>
      <c r="AB352" s="70"/>
      <c r="AC352" s="70"/>
      <c r="AD352" s="71"/>
      <c r="AE352" s="168">
        <f>'10%合算(控)'!AE352:AG352</f>
        <v>0</v>
      </c>
      <c r="AF352" s="169"/>
      <c r="AG352" s="170"/>
      <c r="AH352" s="74"/>
      <c r="AI352" s="45"/>
      <c r="AJ352" s="45"/>
      <c r="AK352" s="46"/>
      <c r="AL352" s="44"/>
      <c r="AM352" s="45"/>
      <c r="AN352" s="45"/>
      <c r="AO352" s="46"/>
      <c r="AP352" s="44"/>
      <c r="AQ352" s="45"/>
      <c r="AR352" s="46"/>
      <c r="AS352" s="44"/>
      <c r="AT352" s="46"/>
      <c r="AU352" s="44"/>
      <c r="AV352" s="47"/>
    </row>
    <row r="353" spans="1:48" ht="25.5" customHeight="1">
      <c r="A353" s="179">
        <f>'10%合算(控)'!A353:B353</f>
        <v>0</v>
      </c>
      <c r="B353" s="180"/>
      <c r="C353" s="174">
        <f>'10%合算(控)'!C353:G353</f>
        <v>0</v>
      </c>
      <c r="D353" s="175"/>
      <c r="E353" s="175"/>
      <c r="F353" s="175"/>
      <c r="G353" s="181"/>
      <c r="H353" s="174">
        <f>'10%合算(控)'!H353:O353</f>
        <v>0</v>
      </c>
      <c r="I353" s="175"/>
      <c r="J353" s="175"/>
      <c r="K353" s="175"/>
      <c r="L353" s="175"/>
      <c r="M353" s="175"/>
      <c r="N353" s="175"/>
      <c r="O353" s="175"/>
      <c r="P353" s="176">
        <f>'10%合算(控)'!P353:S353</f>
        <v>0</v>
      </c>
      <c r="Q353" s="177"/>
      <c r="R353" s="177"/>
      <c r="S353" s="178"/>
      <c r="T353" s="168">
        <f>'10%合算(控)'!T353:U353</f>
        <v>0</v>
      </c>
      <c r="U353" s="171"/>
      <c r="V353" s="69">
        <f>'10%合算(控)'!V353:Y353</f>
        <v>0</v>
      </c>
      <c r="W353" s="70"/>
      <c r="X353" s="70"/>
      <c r="Y353" s="71"/>
      <c r="Z353" s="69">
        <f>'10%合算(控)'!Z353:AD353</f>
        <v>0</v>
      </c>
      <c r="AA353" s="70"/>
      <c r="AB353" s="70"/>
      <c r="AC353" s="70"/>
      <c r="AD353" s="71"/>
      <c r="AE353" s="168">
        <f>'10%合算(控)'!AE353:AG353</f>
        <v>0</v>
      </c>
      <c r="AF353" s="169"/>
      <c r="AG353" s="170"/>
      <c r="AH353" s="74"/>
      <c r="AI353" s="45"/>
      <c r="AJ353" s="45"/>
      <c r="AK353" s="46"/>
      <c r="AL353" s="44"/>
      <c r="AM353" s="45"/>
      <c r="AN353" s="45"/>
      <c r="AO353" s="46"/>
      <c r="AP353" s="44"/>
      <c r="AQ353" s="45"/>
      <c r="AR353" s="46"/>
      <c r="AS353" s="44"/>
      <c r="AT353" s="46"/>
      <c r="AU353" s="44"/>
      <c r="AV353" s="47"/>
    </row>
    <row r="354" spans="1:48" ht="25.5" customHeight="1">
      <c r="A354" s="179">
        <f>'10%合算(控)'!A354:B354</f>
        <v>0</v>
      </c>
      <c r="B354" s="180"/>
      <c r="C354" s="174">
        <f>'10%合算(控)'!C354:G354</f>
        <v>0</v>
      </c>
      <c r="D354" s="175"/>
      <c r="E354" s="175"/>
      <c r="F354" s="175"/>
      <c r="G354" s="181"/>
      <c r="H354" s="174">
        <f>'10%合算(控)'!H354:O354</f>
        <v>0</v>
      </c>
      <c r="I354" s="175"/>
      <c r="J354" s="175"/>
      <c r="K354" s="175"/>
      <c r="L354" s="175"/>
      <c r="M354" s="175"/>
      <c r="N354" s="175"/>
      <c r="O354" s="175"/>
      <c r="P354" s="176">
        <f>'10%合算(控)'!P354:S354</f>
        <v>0</v>
      </c>
      <c r="Q354" s="177"/>
      <c r="R354" s="177"/>
      <c r="S354" s="178"/>
      <c r="T354" s="168">
        <f>'10%合算(控)'!T354:U354</f>
        <v>0</v>
      </c>
      <c r="U354" s="171"/>
      <c r="V354" s="69">
        <f>'10%合算(控)'!V354:Y354</f>
        <v>0</v>
      </c>
      <c r="W354" s="70"/>
      <c r="X354" s="70"/>
      <c r="Y354" s="71"/>
      <c r="Z354" s="69">
        <f>'10%合算(控)'!Z354:AD354</f>
        <v>0</v>
      </c>
      <c r="AA354" s="70"/>
      <c r="AB354" s="70"/>
      <c r="AC354" s="70"/>
      <c r="AD354" s="71"/>
      <c r="AE354" s="168">
        <f>'10%合算(控)'!AE354:AG354</f>
        <v>0</v>
      </c>
      <c r="AF354" s="169"/>
      <c r="AG354" s="170"/>
      <c r="AH354" s="74"/>
      <c r="AI354" s="45"/>
      <c r="AJ354" s="45"/>
      <c r="AK354" s="46"/>
      <c r="AL354" s="44"/>
      <c r="AM354" s="45"/>
      <c r="AN354" s="45"/>
      <c r="AO354" s="46"/>
      <c r="AP354" s="44"/>
      <c r="AQ354" s="45"/>
      <c r="AR354" s="46"/>
      <c r="AS354" s="44"/>
      <c r="AT354" s="46"/>
      <c r="AU354" s="44"/>
      <c r="AV354" s="47"/>
    </row>
    <row r="355" spans="1:48" ht="25.5" customHeight="1">
      <c r="A355" s="179">
        <f>'10%合算(控)'!A355:B355</f>
        <v>0</v>
      </c>
      <c r="B355" s="180"/>
      <c r="C355" s="174">
        <f>'10%合算(控)'!C355:G355</f>
        <v>0</v>
      </c>
      <c r="D355" s="175"/>
      <c r="E355" s="175"/>
      <c r="F355" s="175"/>
      <c r="G355" s="181"/>
      <c r="H355" s="174">
        <f>'10%合算(控)'!H355:O355</f>
        <v>0</v>
      </c>
      <c r="I355" s="175"/>
      <c r="J355" s="175"/>
      <c r="K355" s="175"/>
      <c r="L355" s="175"/>
      <c r="M355" s="175"/>
      <c r="N355" s="175"/>
      <c r="O355" s="175"/>
      <c r="P355" s="176">
        <f>'10%合算(控)'!P355:S355</f>
        <v>0</v>
      </c>
      <c r="Q355" s="177"/>
      <c r="R355" s="177"/>
      <c r="S355" s="178"/>
      <c r="T355" s="168">
        <f>'10%合算(控)'!T355:U355</f>
        <v>0</v>
      </c>
      <c r="U355" s="171"/>
      <c r="V355" s="69">
        <f>'10%合算(控)'!V355:Y355</f>
        <v>0</v>
      </c>
      <c r="W355" s="70"/>
      <c r="X355" s="70"/>
      <c r="Y355" s="71"/>
      <c r="Z355" s="69">
        <f>'10%合算(控)'!Z355:AD355</f>
        <v>0</v>
      </c>
      <c r="AA355" s="70"/>
      <c r="AB355" s="70"/>
      <c r="AC355" s="70"/>
      <c r="AD355" s="71"/>
      <c r="AE355" s="168">
        <f>'10%合算(控)'!AE355:AG355</f>
        <v>0</v>
      </c>
      <c r="AF355" s="169"/>
      <c r="AG355" s="170"/>
      <c r="AH355" s="74"/>
      <c r="AI355" s="45"/>
      <c r="AJ355" s="45"/>
      <c r="AK355" s="46"/>
      <c r="AL355" s="44"/>
      <c r="AM355" s="45"/>
      <c r="AN355" s="45"/>
      <c r="AO355" s="46"/>
      <c r="AP355" s="44"/>
      <c r="AQ355" s="45"/>
      <c r="AR355" s="46"/>
      <c r="AS355" s="44"/>
      <c r="AT355" s="46"/>
      <c r="AU355" s="44"/>
      <c r="AV355" s="47"/>
    </row>
    <row r="356" spans="1:48" ht="25.5" customHeight="1">
      <c r="A356" s="179">
        <f>'10%合算(控)'!A356:B356</f>
        <v>0</v>
      </c>
      <c r="B356" s="180"/>
      <c r="C356" s="174">
        <f>'10%合算(控)'!C356:G356</f>
        <v>0</v>
      </c>
      <c r="D356" s="175"/>
      <c r="E356" s="175"/>
      <c r="F356" s="175"/>
      <c r="G356" s="181"/>
      <c r="H356" s="174">
        <f>'10%合算(控)'!H356:O356</f>
        <v>0</v>
      </c>
      <c r="I356" s="175"/>
      <c r="J356" s="175"/>
      <c r="K356" s="175"/>
      <c r="L356" s="175"/>
      <c r="M356" s="175"/>
      <c r="N356" s="175"/>
      <c r="O356" s="175"/>
      <c r="P356" s="176">
        <f>'10%合算(控)'!P356:S356</f>
        <v>0</v>
      </c>
      <c r="Q356" s="177"/>
      <c r="R356" s="177"/>
      <c r="S356" s="178"/>
      <c r="T356" s="168">
        <f>'10%合算(控)'!T356:U356</f>
        <v>0</v>
      </c>
      <c r="U356" s="171"/>
      <c r="V356" s="69">
        <f>'10%合算(控)'!V356:Y356</f>
        <v>0</v>
      </c>
      <c r="W356" s="70"/>
      <c r="X356" s="70"/>
      <c r="Y356" s="71"/>
      <c r="Z356" s="69">
        <f>'10%合算(控)'!Z356:AD356</f>
        <v>0</v>
      </c>
      <c r="AA356" s="70"/>
      <c r="AB356" s="70"/>
      <c r="AC356" s="70"/>
      <c r="AD356" s="71"/>
      <c r="AE356" s="168">
        <f>'10%合算(控)'!AE356:AG356</f>
        <v>0</v>
      </c>
      <c r="AF356" s="169"/>
      <c r="AG356" s="170"/>
      <c r="AH356" s="74"/>
      <c r="AI356" s="45"/>
      <c r="AJ356" s="45"/>
      <c r="AK356" s="46"/>
      <c r="AL356" s="44"/>
      <c r="AM356" s="45"/>
      <c r="AN356" s="45"/>
      <c r="AO356" s="46"/>
      <c r="AP356" s="44"/>
      <c r="AQ356" s="45"/>
      <c r="AR356" s="46"/>
      <c r="AS356" s="44"/>
      <c r="AT356" s="46"/>
      <c r="AU356" s="44"/>
      <c r="AV356" s="47"/>
    </row>
    <row r="357" spans="1:48" ht="25.5" customHeight="1">
      <c r="A357" s="179">
        <f>'10%合算(控)'!A357:B357</f>
        <v>0</v>
      </c>
      <c r="B357" s="180"/>
      <c r="C357" s="174">
        <f>'10%合算(控)'!C357:G357</f>
        <v>0</v>
      </c>
      <c r="D357" s="175"/>
      <c r="E357" s="175"/>
      <c r="F357" s="175"/>
      <c r="G357" s="181"/>
      <c r="H357" s="174">
        <f>'10%合算(控)'!H357:O357</f>
        <v>0</v>
      </c>
      <c r="I357" s="175"/>
      <c r="J357" s="175"/>
      <c r="K357" s="175"/>
      <c r="L357" s="175"/>
      <c r="M357" s="175"/>
      <c r="N357" s="175"/>
      <c r="O357" s="175"/>
      <c r="P357" s="176">
        <f>'10%合算(控)'!P357:S357</f>
        <v>0</v>
      </c>
      <c r="Q357" s="177"/>
      <c r="R357" s="177"/>
      <c r="S357" s="178"/>
      <c r="T357" s="168">
        <f>'10%合算(控)'!T357:U357</f>
        <v>0</v>
      </c>
      <c r="U357" s="171"/>
      <c r="V357" s="69">
        <f>'10%合算(控)'!V357:Y357</f>
        <v>0</v>
      </c>
      <c r="W357" s="70"/>
      <c r="X357" s="70"/>
      <c r="Y357" s="71"/>
      <c r="Z357" s="69">
        <f>'10%合算(控)'!Z357:AD357</f>
        <v>0</v>
      </c>
      <c r="AA357" s="70"/>
      <c r="AB357" s="70"/>
      <c r="AC357" s="70"/>
      <c r="AD357" s="71"/>
      <c r="AE357" s="168">
        <f>'10%合算(控)'!AE357:AG357</f>
        <v>0</v>
      </c>
      <c r="AF357" s="169"/>
      <c r="AG357" s="170"/>
      <c r="AH357" s="74"/>
      <c r="AI357" s="45"/>
      <c r="AJ357" s="45"/>
      <c r="AK357" s="46"/>
      <c r="AL357" s="44"/>
      <c r="AM357" s="45"/>
      <c r="AN357" s="45"/>
      <c r="AO357" s="46"/>
      <c r="AP357" s="44"/>
      <c r="AQ357" s="45"/>
      <c r="AR357" s="46"/>
      <c r="AS357" s="44"/>
      <c r="AT357" s="46"/>
      <c r="AU357" s="44"/>
      <c r="AV357" s="47"/>
    </row>
    <row r="358" spans="1:48" ht="25.5" customHeight="1">
      <c r="A358" s="179">
        <f>'10%合算(控)'!A358:B358</f>
        <v>0</v>
      </c>
      <c r="B358" s="180"/>
      <c r="C358" s="174">
        <f>'10%合算(控)'!C358:G358</f>
        <v>0</v>
      </c>
      <c r="D358" s="175"/>
      <c r="E358" s="175"/>
      <c r="F358" s="175"/>
      <c r="G358" s="181"/>
      <c r="H358" s="174">
        <f>'10%合算(控)'!H358:O358</f>
        <v>0</v>
      </c>
      <c r="I358" s="175"/>
      <c r="J358" s="175"/>
      <c r="K358" s="175"/>
      <c r="L358" s="175"/>
      <c r="M358" s="175"/>
      <c r="N358" s="175"/>
      <c r="O358" s="175"/>
      <c r="P358" s="176">
        <f>'10%合算(控)'!P358:S358</f>
        <v>0</v>
      </c>
      <c r="Q358" s="177"/>
      <c r="R358" s="177"/>
      <c r="S358" s="178"/>
      <c r="T358" s="168">
        <f>'10%合算(控)'!T358:U358</f>
        <v>0</v>
      </c>
      <c r="U358" s="171"/>
      <c r="V358" s="69">
        <f>'10%合算(控)'!V358:Y358</f>
        <v>0</v>
      </c>
      <c r="W358" s="70"/>
      <c r="X358" s="70"/>
      <c r="Y358" s="71"/>
      <c r="Z358" s="69">
        <f>'10%合算(控)'!Z358:AD358</f>
        <v>0</v>
      </c>
      <c r="AA358" s="70"/>
      <c r="AB358" s="70"/>
      <c r="AC358" s="70"/>
      <c r="AD358" s="71"/>
      <c r="AE358" s="168">
        <f>'10%合算(控)'!AE358:AG358</f>
        <v>0</v>
      </c>
      <c r="AF358" s="169"/>
      <c r="AG358" s="170"/>
      <c r="AH358" s="74"/>
      <c r="AI358" s="45"/>
      <c r="AJ358" s="45"/>
      <c r="AK358" s="46"/>
      <c r="AL358" s="44"/>
      <c r="AM358" s="45"/>
      <c r="AN358" s="45"/>
      <c r="AO358" s="46"/>
      <c r="AP358" s="44"/>
      <c r="AQ358" s="45"/>
      <c r="AR358" s="46"/>
      <c r="AS358" s="44"/>
      <c r="AT358" s="46"/>
      <c r="AU358" s="44"/>
      <c r="AV358" s="47"/>
    </row>
    <row r="359" spans="1:48" ht="25.5" customHeight="1" thickBot="1">
      <c r="A359" s="91"/>
      <c r="B359" s="92"/>
      <c r="C359" s="86"/>
      <c r="D359" s="87"/>
      <c r="E359" s="87"/>
      <c r="F359" s="87"/>
      <c r="G359" s="88"/>
      <c r="H359" s="3" t="s">
        <v>6</v>
      </c>
      <c r="I359" s="4"/>
      <c r="J359" s="4"/>
      <c r="K359" s="4"/>
      <c r="L359" s="4"/>
      <c r="M359" s="4"/>
      <c r="N359" s="4"/>
      <c r="O359" s="4"/>
      <c r="P359" s="104"/>
      <c r="Q359" s="105"/>
      <c r="R359" s="105"/>
      <c r="S359" s="106"/>
      <c r="T359" s="86"/>
      <c r="U359" s="88"/>
      <c r="V359" s="107"/>
      <c r="W359" s="108"/>
      <c r="X359" s="108"/>
      <c r="Y359" s="109"/>
      <c r="Z359" s="96">
        <f>SUM(Z347:AD358)</f>
        <v>0</v>
      </c>
      <c r="AA359" s="97"/>
      <c r="AB359" s="97"/>
      <c r="AC359" s="97"/>
      <c r="AD359" s="98"/>
      <c r="AE359" s="86"/>
      <c r="AF359" s="87"/>
      <c r="AG359" s="99"/>
      <c r="AH359" s="100"/>
      <c r="AI359" s="87"/>
      <c r="AJ359" s="87"/>
      <c r="AK359" s="88"/>
      <c r="AL359" s="86"/>
      <c r="AM359" s="87"/>
      <c r="AN359" s="87"/>
      <c r="AO359" s="88"/>
      <c r="AP359" s="86"/>
      <c r="AQ359" s="87"/>
      <c r="AR359" s="88"/>
      <c r="AS359" s="86"/>
      <c r="AT359" s="88"/>
      <c r="AU359" s="86"/>
      <c r="AV359" s="89"/>
    </row>
    <row r="360" ht="18.75" customHeight="1"/>
    <row r="361" spans="1:48" ht="18.75" customHeight="1">
      <c r="A361" s="28"/>
      <c r="B361" s="28"/>
      <c r="C361" s="5"/>
      <c r="D361" s="5"/>
      <c r="E361" s="5"/>
      <c r="F361" s="5"/>
      <c r="G361" s="5"/>
      <c r="H361" s="6"/>
      <c r="I361" s="6"/>
      <c r="J361" s="6"/>
      <c r="K361" s="6"/>
      <c r="L361" s="6"/>
      <c r="M361" s="6"/>
      <c r="N361" s="6"/>
      <c r="O361" s="6"/>
      <c r="P361" s="7"/>
      <c r="Q361" s="7"/>
      <c r="R361" s="7"/>
      <c r="S361" s="41" t="s">
        <v>23</v>
      </c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</row>
    <row r="362" spans="19:30" ht="21" customHeight="1"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37:47" ht="21" customHeight="1">
      <c r="AK363" s="15">
        <f>'10%合算(控)'!AK363:AU363</f>
        <v>0</v>
      </c>
      <c r="AL363" s="15"/>
      <c r="AM363" s="167">
        <f>'10%合算(控)'!AM363:AN363</f>
        <v>0</v>
      </c>
      <c r="AN363" s="167"/>
      <c r="AO363" s="15" t="str">
        <f>'10%合算(控)'!AO363:AY363</f>
        <v>年</v>
      </c>
      <c r="AP363" s="167">
        <f>'10%合算(控)'!AP363:AQ363</f>
        <v>0</v>
      </c>
      <c r="AQ363" s="167"/>
      <c r="AR363" s="15" t="str">
        <f>'10%合算(控)'!AR363:BB363</f>
        <v>月</v>
      </c>
      <c r="AS363" s="167">
        <f>'10%合算(控)'!AS363:AT363</f>
        <v>0</v>
      </c>
      <c r="AT363" s="167"/>
      <c r="AU363" s="15" t="str">
        <f>'10%合算(控)'!AU363:BE363</f>
        <v>日</v>
      </c>
    </row>
    <row r="364" spans="3:48" ht="21" customHeight="1">
      <c r="C364" s="2" t="s">
        <v>0</v>
      </c>
      <c r="D364" s="2"/>
      <c r="E364" s="2"/>
      <c r="F364" s="2"/>
      <c r="G364" s="10" t="s">
        <v>1</v>
      </c>
      <c r="H364" s="2"/>
      <c r="I364" s="2"/>
      <c r="J364" s="2"/>
      <c r="K364" s="2"/>
      <c r="L364" s="2"/>
      <c r="M364" s="2"/>
      <c r="N364" s="2" t="s">
        <v>2</v>
      </c>
      <c r="O364" s="2"/>
      <c r="AI364" s="1" t="s">
        <v>104</v>
      </c>
      <c r="AL364" s="185">
        <f>AL340</f>
        <v>0</v>
      </c>
      <c r="AM364" s="185"/>
      <c r="AN364" s="185"/>
      <c r="AO364" s="185"/>
      <c r="AP364" s="185"/>
      <c r="AQ364" s="185"/>
      <c r="AR364" s="185"/>
      <c r="AS364" s="185"/>
      <c r="AT364" s="185"/>
      <c r="AU364" s="185"/>
      <c r="AV364" s="185"/>
    </row>
    <row r="365" spans="35:48" ht="21" customHeight="1">
      <c r="AI365" s="1" t="s">
        <v>13</v>
      </c>
      <c r="AL365" s="172">
        <f>AL341</f>
        <v>0</v>
      </c>
      <c r="AM365" s="172"/>
      <c r="AN365" s="172"/>
      <c r="AO365" s="172"/>
      <c r="AP365" s="172"/>
      <c r="AQ365" s="172"/>
      <c r="AR365" s="172"/>
      <c r="AS365" s="172"/>
      <c r="AT365" s="172"/>
      <c r="AU365" s="172"/>
      <c r="AV365" s="172"/>
    </row>
    <row r="366" spans="38:48" ht="21" customHeight="1">
      <c r="AL366" s="172">
        <f>AL342</f>
        <v>0</v>
      </c>
      <c r="AM366" s="172"/>
      <c r="AN366" s="172"/>
      <c r="AO366" s="172"/>
      <c r="AP366" s="172"/>
      <c r="AQ366" s="172"/>
      <c r="AR366" s="172"/>
      <c r="AS366" s="172"/>
      <c r="AT366" s="172"/>
      <c r="AU366" s="172"/>
      <c r="AV366" s="172"/>
    </row>
    <row r="367" spans="35:48" ht="21" customHeight="1">
      <c r="AI367" s="1" t="s">
        <v>14</v>
      </c>
      <c r="AL367" s="22" t="str">
        <f>AL343</f>
        <v>〒</v>
      </c>
      <c r="AM367" s="172">
        <f>'10%合算(控)'!AM367:AV367</f>
        <v>0</v>
      </c>
      <c r="AN367" s="172"/>
      <c r="AO367" s="172"/>
      <c r="AP367" s="172"/>
      <c r="AQ367" s="172"/>
      <c r="AR367" s="172"/>
      <c r="AS367" s="172"/>
      <c r="AT367" s="172"/>
      <c r="AU367" s="172"/>
      <c r="AV367" s="172"/>
    </row>
    <row r="368" spans="38:48" ht="21" customHeight="1">
      <c r="AL368" s="172">
        <f>AL344</f>
        <v>0</v>
      </c>
      <c r="AM368" s="172"/>
      <c r="AN368" s="172"/>
      <c r="AO368" s="172"/>
      <c r="AP368" s="172"/>
      <c r="AQ368" s="172"/>
      <c r="AR368" s="172"/>
      <c r="AS368" s="172"/>
      <c r="AT368" s="172"/>
      <c r="AU368" s="172"/>
      <c r="AV368" s="172"/>
    </row>
    <row r="369" spans="38:48" ht="12" customHeight="1" thickBot="1"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</row>
    <row r="370" spans="1:48" ht="25.5" customHeight="1">
      <c r="A370" s="81" t="s">
        <v>22</v>
      </c>
      <c r="B370" s="82"/>
      <c r="C370" s="61" t="s">
        <v>15</v>
      </c>
      <c r="D370" s="75"/>
      <c r="E370" s="75"/>
      <c r="F370" s="75"/>
      <c r="G370" s="76"/>
      <c r="H370" s="61" t="s">
        <v>16</v>
      </c>
      <c r="I370" s="75"/>
      <c r="J370" s="75"/>
      <c r="K370" s="75"/>
      <c r="L370" s="75"/>
      <c r="M370" s="75"/>
      <c r="N370" s="75"/>
      <c r="O370" s="75"/>
      <c r="P370" s="61" t="s">
        <v>17</v>
      </c>
      <c r="Q370" s="75"/>
      <c r="R370" s="75"/>
      <c r="S370" s="76"/>
      <c r="T370" s="61" t="s">
        <v>21</v>
      </c>
      <c r="U370" s="76"/>
      <c r="V370" s="61" t="s">
        <v>18</v>
      </c>
      <c r="W370" s="75"/>
      <c r="X370" s="75"/>
      <c r="Y370" s="76"/>
      <c r="Z370" s="61" t="s">
        <v>19</v>
      </c>
      <c r="AA370" s="75"/>
      <c r="AB370" s="75"/>
      <c r="AC370" s="75"/>
      <c r="AD370" s="76"/>
      <c r="AE370" s="61" t="s">
        <v>20</v>
      </c>
      <c r="AF370" s="75"/>
      <c r="AG370" s="77"/>
      <c r="AH370" s="78" t="s">
        <v>7</v>
      </c>
      <c r="AI370" s="75"/>
      <c r="AJ370" s="75"/>
      <c r="AK370" s="76"/>
      <c r="AL370" s="61" t="s">
        <v>8</v>
      </c>
      <c r="AM370" s="75"/>
      <c r="AN370" s="75"/>
      <c r="AO370" s="75"/>
      <c r="AP370" s="61" t="s">
        <v>9</v>
      </c>
      <c r="AQ370" s="75"/>
      <c r="AR370" s="76"/>
      <c r="AS370" s="151" t="s">
        <v>10</v>
      </c>
      <c r="AT370" s="152"/>
      <c r="AU370" s="61"/>
      <c r="AV370" s="62"/>
    </row>
    <row r="371" spans="1:48" ht="25.5" customHeight="1">
      <c r="A371" s="179">
        <f>'10%合算(控)'!A371:B371</f>
        <v>0</v>
      </c>
      <c r="B371" s="180"/>
      <c r="C371" s="174">
        <f>'10%合算(控)'!C371:G371</f>
        <v>0</v>
      </c>
      <c r="D371" s="175"/>
      <c r="E371" s="175"/>
      <c r="F371" s="175"/>
      <c r="G371" s="181"/>
      <c r="H371" s="174">
        <f>'10%合算(控)'!H371:O371</f>
        <v>0</v>
      </c>
      <c r="I371" s="175"/>
      <c r="J371" s="175"/>
      <c r="K371" s="175"/>
      <c r="L371" s="175"/>
      <c r="M371" s="175"/>
      <c r="N371" s="175"/>
      <c r="O371" s="175"/>
      <c r="P371" s="176">
        <f>'10%合算(控)'!P371:S371</f>
        <v>0</v>
      </c>
      <c r="Q371" s="177"/>
      <c r="R371" s="177"/>
      <c r="S371" s="178"/>
      <c r="T371" s="168">
        <f>'10%合算(控)'!T371:U371</f>
        <v>0</v>
      </c>
      <c r="U371" s="171"/>
      <c r="V371" s="69">
        <f>'10%合算(控)'!V371:Y371</f>
        <v>0</v>
      </c>
      <c r="W371" s="70"/>
      <c r="X371" s="70"/>
      <c r="Y371" s="71"/>
      <c r="Z371" s="69">
        <f>'10%合算(控)'!Z371:AD371</f>
        <v>0</v>
      </c>
      <c r="AA371" s="70"/>
      <c r="AB371" s="70"/>
      <c r="AC371" s="70"/>
      <c r="AD371" s="71"/>
      <c r="AE371" s="168">
        <f>'10%合算(控)'!AE371:AG371</f>
        <v>0</v>
      </c>
      <c r="AF371" s="169"/>
      <c r="AG371" s="170"/>
      <c r="AH371" s="74"/>
      <c r="AI371" s="45"/>
      <c r="AJ371" s="45"/>
      <c r="AK371" s="46"/>
      <c r="AL371" s="44"/>
      <c r="AM371" s="45"/>
      <c r="AN371" s="45"/>
      <c r="AO371" s="46"/>
      <c r="AP371" s="44"/>
      <c r="AQ371" s="45"/>
      <c r="AR371" s="46"/>
      <c r="AS371" s="44"/>
      <c r="AT371" s="46"/>
      <c r="AU371" s="44"/>
      <c r="AV371" s="47"/>
    </row>
    <row r="372" spans="1:48" ht="25.5" customHeight="1">
      <c r="A372" s="179">
        <f>'10%合算(控)'!A372:B372</f>
        <v>0</v>
      </c>
      <c r="B372" s="180"/>
      <c r="C372" s="174">
        <f>'10%合算(控)'!C372:G372</f>
        <v>0</v>
      </c>
      <c r="D372" s="175"/>
      <c r="E372" s="175"/>
      <c r="F372" s="175"/>
      <c r="G372" s="181"/>
      <c r="H372" s="174">
        <f>'10%合算(控)'!H372:O372</f>
        <v>0</v>
      </c>
      <c r="I372" s="175"/>
      <c r="J372" s="175"/>
      <c r="K372" s="175"/>
      <c r="L372" s="175"/>
      <c r="M372" s="175"/>
      <c r="N372" s="175"/>
      <c r="O372" s="175"/>
      <c r="P372" s="176">
        <f>'10%合算(控)'!P372:S372</f>
        <v>0</v>
      </c>
      <c r="Q372" s="177"/>
      <c r="R372" s="177"/>
      <c r="S372" s="178"/>
      <c r="T372" s="168">
        <f>'10%合算(控)'!T372:U372</f>
        <v>0</v>
      </c>
      <c r="U372" s="171"/>
      <c r="V372" s="69">
        <f>'10%合算(控)'!V372:Y372</f>
        <v>0</v>
      </c>
      <c r="W372" s="70"/>
      <c r="X372" s="70"/>
      <c r="Y372" s="71"/>
      <c r="Z372" s="69">
        <f>'10%合算(控)'!Z372:AD372</f>
        <v>0</v>
      </c>
      <c r="AA372" s="70"/>
      <c r="AB372" s="70"/>
      <c r="AC372" s="70"/>
      <c r="AD372" s="71"/>
      <c r="AE372" s="168">
        <f>'10%合算(控)'!AE372:AG372</f>
        <v>0</v>
      </c>
      <c r="AF372" s="169"/>
      <c r="AG372" s="170"/>
      <c r="AH372" s="74"/>
      <c r="AI372" s="45"/>
      <c r="AJ372" s="45"/>
      <c r="AK372" s="46"/>
      <c r="AL372" s="44"/>
      <c r="AM372" s="45"/>
      <c r="AN372" s="45"/>
      <c r="AO372" s="46"/>
      <c r="AP372" s="44"/>
      <c r="AQ372" s="45"/>
      <c r="AR372" s="46"/>
      <c r="AS372" s="44"/>
      <c r="AT372" s="46"/>
      <c r="AU372" s="44"/>
      <c r="AV372" s="47"/>
    </row>
    <row r="373" spans="1:48" ht="25.5" customHeight="1">
      <c r="A373" s="179">
        <f>'10%合算(控)'!A373:B373</f>
        <v>0</v>
      </c>
      <c r="B373" s="180"/>
      <c r="C373" s="174">
        <f>'10%合算(控)'!C373:G373</f>
        <v>0</v>
      </c>
      <c r="D373" s="175"/>
      <c r="E373" s="175"/>
      <c r="F373" s="175"/>
      <c r="G373" s="181"/>
      <c r="H373" s="174">
        <f>'10%合算(控)'!H373:O373</f>
        <v>0</v>
      </c>
      <c r="I373" s="175"/>
      <c r="J373" s="175"/>
      <c r="K373" s="175"/>
      <c r="L373" s="175"/>
      <c r="M373" s="175"/>
      <c r="N373" s="175"/>
      <c r="O373" s="175"/>
      <c r="P373" s="176">
        <f>'10%合算(控)'!P373:S373</f>
        <v>0</v>
      </c>
      <c r="Q373" s="177"/>
      <c r="R373" s="177"/>
      <c r="S373" s="178"/>
      <c r="T373" s="168">
        <f>'10%合算(控)'!T373:U373</f>
        <v>0</v>
      </c>
      <c r="U373" s="171"/>
      <c r="V373" s="69">
        <f>'10%合算(控)'!V373:Y373</f>
        <v>0</v>
      </c>
      <c r="W373" s="70"/>
      <c r="X373" s="70"/>
      <c r="Y373" s="71"/>
      <c r="Z373" s="69">
        <f>'10%合算(控)'!Z373:AD373</f>
        <v>0</v>
      </c>
      <c r="AA373" s="70"/>
      <c r="AB373" s="70"/>
      <c r="AC373" s="70"/>
      <c r="AD373" s="71"/>
      <c r="AE373" s="168">
        <f>'10%合算(控)'!AE373:AG373</f>
        <v>0</v>
      </c>
      <c r="AF373" s="169"/>
      <c r="AG373" s="170"/>
      <c r="AH373" s="74"/>
      <c r="AI373" s="45"/>
      <c r="AJ373" s="45"/>
      <c r="AK373" s="46"/>
      <c r="AL373" s="44"/>
      <c r="AM373" s="45"/>
      <c r="AN373" s="45"/>
      <c r="AO373" s="46"/>
      <c r="AP373" s="44"/>
      <c r="AQ373" s="45"/>
      <c r="AR373" s="46"/>
      <c r="AS373" s="44"/>
      <c r="AT373" s="46"/>
      <c r="AU373" s="44"/>
      <c r="AV373" s="47"/>
    </row>
    <row r="374" spans="1:48" ht="25.5" customHeight="1">
      <c r="A374" s="179">
        <f>'10%合算(控)'!A374:B374</f>
        <v>0</v>
      </c>
      <c r="B374" s="180"/>
      <c r="C374" s="174">
        <f>'10%合算(控)'!C374:G374</f>
        <v>0</v>
      </c>
      <c r="D374" s="175"/>
      <c r="E374" s="175"/>
      <c r="F374" s="175"/>
      <c r="G374" s="181"/>
      <c r="H374" s="174">
        <f>'10%合算(控)'!H374:O374</f>
        <v>0</v>
      </c>
      <c r="I374" s="175"/>
      <c r="J374" s="175"/>
      <c r="K374" s="175"/>
      <c r="L374" s="175"/>
      <c r="M374" s="175"/>
      <c r="N374" s="175"/>
      <c r="O374" s="175"/>
      <c r="P374" s="176">
        <f>'10%合算(控)'!P374:S374</f>
        <v>0</v>
      </c>
      <c r="Q374" s="177"/>
      <c r="R374" s="177"/>
      <c r="S374" s="178"/>
      <c r="T374" s="168">
        <f>'10%合算(控)'!T374:U374</f>
        <v>0</v>
      </c>
      <c r="U374" s="171"/>
      <c r="V374" s="69">
        <f>'10%合算(控)'!V374:Y374</f>
        <v>0</v>
      </c>
      <c r="W374" s="70"/>
      <c r="X374" s="70"/>
      <c r="Y374" s="71"/>
      <c r="Z374" s="69">
        <f>'10%合算(控)'!Z374:AD374</f>
        <v>0</v>
      </c>
      <c r="AA374" s="70"/>
      <c r="AB374" s="70"/>
      <c r="AC374" s="70"/>
      <c r="AD374" s="71"/>
      <c r="AE374" s="168">
        <f>'10%合算(控)'!AE374:AG374</f>
        <v>0</v>
      </c>
      <c r="AF374" s="169"/>
      <c r="AG374" s="170"/>
      <c r="AH374" s="74"/>
      <c r="AI374" s="45"/>
      <c r="AJ374" s="45"/>
      <c r="AK374" s="46"/>
      <c r="AL374" s="44"/>
      <c r="AM374" s="45"/>
      <c r="AN374" s="45"/>
      <c r="AO374" s="46"/>
      <c r="AP374" s="44"/>
      <c r="AQ374" s="45"/>
      <c r="AR374" s="46"/>
      <c r="AS374" s="44"/>
      <c r="AT374" s="46"/>
      <c r="AU374" s="44"/>
      <c r="AV374" s="47"/>
    </row>
    <row r="375" spans="1:48" ht="25.5" customHeight="1">
      <c r="A375" s="179">
        <f>'10%合算(控)'!A375:B375</f>
        <v>0</v>
      </c>
      <c r="B375" s="180"/>
      <c r="C375" s="174">
        <f>'10%合算(控)'!C375:G375</f>
        <v>0</v>
      </c>
      <c r="D375" s="175"/>
      <c r="E375" s="175"/>
      <c r="F375" s="175"/>
      <c r="G375" s="181"/>
      <c r="H375" s="174">
        <f>'10%合算(控)'!H375:O375</f>
        <v>0</v>
      </c>
      <c r="I375" s="175"/>
      <c r="J375" s="175"/>
      <c r="K375" s="175"/>
      <c r="L375" s="175"/>
      <c r="M375" s="175"/>
      <c r="N375" s="175"/>
      <c r="O375" s="175"/>
      <c r="P375" s="176">
        <f>'10%合算(控)'!P375:S375</f>
        <v>0</v>
      </c>
      <c r="Q375" s="177"/>
      <c r="R375" s="177"/>
      <c r="S375" s="178"/>
      <c r="T375" s="168">
        <f>'10%合算(控)'!T375:U375</f>
        <v>0</v>
      </c>
      <c r="U375" s="171"/>
      <c r="V375" s="69">
        <f>'10%合算(控)'!V375:Y375</f>
        <v>0</v>
      </c>
      <c r="W375" s="70"/>
      <c r="X375" s="70"/>
      <c r="Y375" s="71"/>
      <c r="Z375" s="69">
        <f>'10%合算(控)'!Z375:AD375</f>
        <v>0</v>
      </c>
      <c r="AA375" s="70"/>
      <c r="AB375" s="70"/>
      <c r="AC375" s="70"/>
      <c r="AD375" s="71"/>
      <c r="AE375" s="168">
        <f>'10%合算(控)'!AE375:AG375</f>
        <v>0</v>
      </c>
      <c r="AF375" s="169"/>
      <c r="AG375" s="170"/>
      <c r="AH375" s="74"/>
      <c r="AI375" s="45"/>
      <c r="AJ375" s="45"/>
      <c r="AK375" s="46"/>
      <c r="AL375" s="44"/>
      <c r="AM375" s="45"/>
      <c r="AN375" s="45"/>
      <c r="AO375" s="46"/>
      <c r="AP375" s="44"/>
      <c r="AQ375" s="45"/>
      <c r="AR375" s="46"/>
      <c r="AS375" s="44"/>
      <c r="AT375" s="46"/>
      <c r="AU375" s="44"/>
      <c r="AV375" s="47"/>
    </row>
    <row r="376" spans="1:48" ht="25.5" customHeight="1">
      <c r="A376" s="179">
        <f>'10%合算(控)'!A376:B376</f>
        <v>0</v>
      </c>
      <c r="B376" s="180"/>
      <c r="C376" s="174">
        <f>'10%合算(控)'!C376:G376</f>
        <v>0</v>
      </c>
      <c r="D376" s="175"/>
      <c r="E376" s="175"/>
      <c r="F376" s="175"/>
      <c r="G376" s="181"/>
      <c r="H376" s="174">
        <f>'10%合算(控)'!H376:O376</f>
        <v>0</v>
      </c>
      <c r="I376" s="175"/>
      <c r="J376" s="175"/>
      <c r="K376" s="175"/>
      <c r="L376" s="175"/>
      <c r="M376" s="175"/>
      <c r="N376" s="175"/>
      <c r="O376" s="175"/>
      <c r="P376" s="176">
        <f>'10%合算(控)'!P376:S376</f>
        <v>0</v>
      </c>
      <c r="Q376" s="177"/>
      <c r="R376" s="177"/>
      <c r="S376" s="178"/>
      <c r="T376" s="168">
        <f>'10%合算(控)'!T376:U376</f>
        <v>0</v>
      </c>
      <c r="U376" s="171"/>
      <c r="V376" s="69">
        <f>'10%合算(控)'!V376:Y376</f>
        <v>0</v>
      </c>
      <c r="W376" s="70"/>
      <c r="X376" s="70"/>
      <c r="Y376" s="71"/>
      <c r="Z376" s="69">
        <f>'10%合算(控)'!Z376:AD376</f>
        <v>0</v>
      </c>
      <c r="AA376" s="70"/>
      <c r="AB376" s="70"/>
      <c r="AC376" s="70"/>
      <c r="AD376" s="71"/>
      <c r="AE376" s="168">
        <f>'10%合算(控)'!AE376:AG376</f>
        <v>0</v>
      </c>
      <c r="AF376" s="169"/>
      <c r="AG376" s="170"/>
      <c r="AH376" s="74"/>
      <c r="AI376" s="45"/>
      <c r="AJ376" s="45"/>
      <c r="AK376" s="46"/>
      <c r="AL376" s="44"/>
      <c r="AM376" s="45"/>
      <c r="AN376" s="45"/>
      <c r="AO376" s="46"/>
      <c r="AP376" s="44"/>
      <c r="AQ376" s="45"/>
      <c r="AR376" s="46"/>
      <c r="AS376" s="44"/>
      <c r="AT376" s="46"/>
      <c r="AU376" s="44"/>
      <c r="AV376" s="47"/>
    </row>
    <row r="377" spans="1:48" ht="25.5" customHeight="1">
      <c r="A377" s="179">
        <f>'10%合算(控)'!A377:B377</f>
        <v>0</v>
      </c>
      <c r="B377" s="180"/>
      <c r="C377" s="174">
        <f>'10%合算(控)'!C377:G377</f>
        <v>0</v>
      </c>
      <c r="D377" s="175"/>
      <c r="E377" s="175"/>
      <c r="F377" s="175"/>
      <c r="G377" s="181"/>
      <c r="H377" s="174">
        <f>'10%合算(控)'!H377:O377</f>
        <v>0</v>
      </c>
      <c r="I377" s="175"/>
      <c r="J377" s="175"/>
      <c r="K377" s="175"/>
      <c r="L377" s="175"/>
      <c r="M377" s="175"/>
      <c r="N377" s="175"/>
      <c r="O377" s="175"/>
      <c r="P377" s="176">
        <f>'10%合算(控)'!P377:S377</f>
        <v>0</v>
      </c>
      <c r="Q377" s="177"/>
      <c r="R377" s="177"/>
      <c r="S377" s="178"/>
      <c r="T377" s="168">
        <f>'10%合算(控)'!T377:U377</f>
        <v>0</v>
      </c>
      <c r="U377" s="171"/>
      <c r="V377" s="69">
        <f>'10%合算(控)'!V377:Y377</f>
        <v>0</v>
      </c>
      <c r="W377" s="70"/>
      <c r="X377" s="70"/>
      <c r="Y377" s="71"/>
      <c r="Z377" s="69">
        <f>'10%合算(控)'!Z377:AD377</f>
        <v>0</v>
      </c>
      <c r="AA377" s="70"/>
      <c r="AB377" s="70"/>
      <c r="AC377" s="70"/>
      <c r="AD377" s="71"/>
      <c r="AE377" s="168">
        <f>'10%合算(控)'!AE377:AG377</f>
        <v>0</v>
      </c>
      <c r="AF377" s="169"/>
      <c r="AG377" s="170"/>
      <c r="AH377" s="74"/>
      <c r="AI377" s="45"/>
      <c r="AJ377" s="45"/>
      <c r="AK377" s="46"/>
      <c r="AL377" s="44"/>
      <c r="AM377" s="45"/>
      <c r="AN377" s="45"/>
      <c r="AO377" s="46"/>
      <c r="AP377" s="44"/>
      <c r="AQ377" s="45"/>
      <c r="AR377" s="46"/>
      <c r="AS377" s="44"/>
      <c r="AT377" s="46"/>
      <c r="AU377" s="44"/>
      <c r="AV377" s="47"/>
    </row>
    <row r="378" spans="1:48" ht="25.5" customHeight="1">
      <c r="A378" s="179">
        <f>'10%合算(控)'!A378:B378</f>
        <v>0</v>
      </c>
      <c r="B378" s="180"/>
      <c r="C378" s="174">
        <f>'10%合算(控)'!C378:G378</f>
        <v>0</v>
      </c>
      <c r="D378" s="175"/>
      <c r="E378" s="175"/>
      <c r="F378" s="175"/>
      <c r="G378" s="181"/>
      <c r="H378" s="174">
        <f>'10%合算(控)'!H378:O378</f>
        <v>0</v>
      </c>
      <c r="I378" s="175"/>
      <c r="J378" s="175"/>
      <c r="K378" s="175"/>
      <c r="L378" s="175"/>
      <c r="M378" s="175"/>
      <c r="N378" s="175"/>
      <c r="O378" s="175"/>
      <c r="P378" s="176">
        <f>'10%合算(控)'!P378:S378</f>
        <v>0</v>
      </c>
      <c r="Q378" s="177"/>
      <c r="R378" s="177"/>
      <c r="S378" s="178"/>
      <c r="T378" s="168">
        <f>'10%合算(控)'!T378:U378</f>
        <v>0</v>
      </c>
      <c r="U378" s="171"/>
      <c r="V378" s="69">
        <f>'10%合算(控)'!V378:Y378</f>
        <v>0</v>
      </c>
      <c r="W378" s="70"/>
      <c r="X378" s="70"/>
      <c r="Y378" s="71"/>
      <c r="Z378" s="69">
        <f>'10%合算(控)'!Z378:AD378</f>
        <v>0</v>
      </c>
      <c r="AA378" s="70"/>
      <c r="AB378" s="70"/>
      <c r="AC378" s="70"/>
      <c r="AD378" s="71"/>
      <c r="AE378" s="168">
        <f>'10%合算(控)'!AE378:AG378</f>
        <v>0</v>
      </c>
      <c r="AF378" s="169"/>
      <c r="AG378" s="170"/>
      <c r="AH378" s="74"/>
      <c r="AI378" s="45"/>
      <c r="AJ378" s="45"/>
      <c r="AK378" s="46"/>
      <c r="AL378" s="44"/>
      <c r="AM378" s="45"/>
      <c r="AN378" s="45"/>
      <c r="AO378" s="46"/>
      <c r="AP378" s="44"/>
      <c r="AQ378" s="45"/>
      <c r="AR378" s="46"/>
      <c r="AS378" s="44"/>
      <c r="AT378" s="46"/>
      <c r="AU378" s="44"/>
      <c r="AV378" s="47"/>
    </row>
    <row r="379" spans="1:48" ht="25.5" customHeight="1">
      <c r="A379" s="179">
        <f>'10%合算(控)'!A379:B379</f>
        <v>0</v>
      </c>
      <c r="B379" s="180"/>
      <c r="C379" s="174">
        <f>'10%合算(控)'!C379:G379</f>
        <v>0</v>
      </c>
      <c r="D379" s="175"/>
      <c r="E379" s="175"/>
      <c r="F379" s="175"/>
      <c r="G379" s="181"/>
      <c r="H379" s="174">
        <f>'10%合算(控)'!H379:O379</f>
        <v>0</v>
      </c>
      <c r="I379" s="175"/>
      <c r="J379" s="175"/>
      <c r="K379" s="175"/>
      <c r="L379" s="175"/>
      <c r="M379" s="175"/>
      <c r="N379" s="175"/>
      <c r="O379" s="175"/>
      <c r="P379" s="176">
        <f>'10%合算(控)'!P379:S379</f>
        <v>0</v>
      </c>
      <c r="Q379" s="177"/>
      <c r="R379" s="177"/>
      <c r="S379" s="178"/>
      <c r="T379" s="168">
        <f>'10%合算(控)'!T379:U379</f>
        <v>0</v>
      </c>
      <c r="U379" s="171"/>
      <c r="V379" s="69">
        <f>'10%合算(控)'!V379:Y379</f>
        <v>0</v>
      </c>
      <c r="W379" s="70"/>
      <c r="X379" s="70"/>
      <c r="Y379" s="71"/>
      <c r="Z379" s="69">
        <f>'10%合算(控)'!Z379:AD379</f>
        <v>0</v>
      </c>
      <c r="AA379" s="70"/>
      <c r="AB379" s="70"/>
      <c r="AC379" s="70"/>
      <c r="AD379" s="71"/>
      <c r="AE379" s="168">
        <f>'10%合算(控)'!AE379:AG379</f>
        <v>0</v>
      </c>
      <c r="AF379" s="169"/>
      <c r="AG379" s="170"/>
      <c r="AH379" s="74"/>
      <c r="AI379" s="45"/>
      <c r="AJ379" s="45"/>
      <c r="AK379" s="46"/>
      <c r="AL379" s="44"/>
      <c r="AM379" s="45"/>
      <c r="AN379" s="45"/>
      <c r="AO379" s="46"/>
      <c r="AP379" s="44"/>
      <c r="AQ379" s="45"/>
      <c r="AR379" s="46"/>
      <c r="AS379" s="44"/>
      <c r="AT379" s="46"/>
      <c r="AU379" s="44"/>
      <c r="AV379" s="47"/>
    </row>
    <row r="380" spans="1:48" ht="25.5" customHeight="1">
      <c r="A380" s="179">
        <f>'10%合算(控)'!A380:B380</f>
        <v>0</v>
      </c>
      <c r="B380" s="180"/>
      <c r="C380" s="174">
        <f>'10%合算(控)'!C380:G380</f>
        <v>0</v>
      </c>
      <c r="D380" s="175"/>
      <c r="E380" s="175"/>
      <c r="F380" s="175"/>
      <c r="G380" s="181"/>
      <c r="H380" s="174">
        <f>'10%合算(控)'!H380:O380</f>
        <v>0</v>
      </c>
      <c r="I380" s="175"/>
      <c r="J380" s="175"/>
      <c r="K380" s="175"/>
      <c r="L380" s="175"/>
      <c r="M380" s="175"/>
      <c r="N380" s="175"/>
      <c r="O380" s="175"/>
      <c r="P380" s="176">
        <f>'10%合算(控)'!P380:S380</f>
        <v>0</v>
      </c>
      <c r="Q380" s="177"/>
      <c r="R380" s="177"/>
      <c r="S380" s="178"/>
      <c r="T380" s="168">
        <f>'10%合算(控)'!T380:U380</f>
        <v>0</v>
      </c>
      <c r="U380" s="171"/>
      <c r="V380" s="69">
        <f>'10%合算(控)'!V380:Y380</f>
        <v>0</v>
      </c>
      <c r="W380" s="70"/>
      <c r="X380" s="70"/>
      <c r="Y380" s="71"/>
      <c r="Z380" s="69">
        <f>'10%合算(控)'!Z380:AD380</f>
        <v>0</v>
      </c>
      <c r="AA380" s="70"/>
      <c r="AB380" s="70"/>
      <c r="AC380" s="70"/>
      <c r="AD380" s="71"/>
      <c r="AE380" s="168">
        <f>'10%合算(控)'!AE380:AG380</f>
        <v>0</v>
      </c>
      <c r="AF380" s="169"/>
      <c r="AG380" s="170"/>
      <c r="AH380" s="74"/>
      <c r="AI380" s="45"/>
      <c r="AJ380" s="45"/>
      <c r="AK380" s="46"/>
      <c r="AL380" s="44"/>
      <c r="AM380" s="45"/>
      <c r="AN380" s="45"/>
      <c r="AO380" s="46"/>
      <c r="AP380" s="44"/>
      <c r="AQ380" s="45"/>
      <c r="AR380" s="46"/>
      <c r="AS380" s="44"/>
      <c r="AT380" s="46"/>
      <c r="AU380" s="44"/>
      <c r="AV380" s="47"/>
    </row>
    <row r="381" spans="1:48" ht="25.5" customHeight="1">
      <c r="A381" s="179">
        <f>'10%合算(控)'!A381:B381</f>
        <v>0</v>
      </c>
      <c r="B381" s="180"/>
      <c r="C381" s="174">
        <f>'10%合算(控)'!C381:G381</f>
        <v>0</v>
      </c>
      <c r="D381" s="175"/>
      <c r="E381" s="175"/>
      <c r="F381" s="175"/>
      <c r="G381" s="181"/>
      <c r="H381" s="174">
        <f>'10%合算(控)'!H381:O381</f>
        <v>0</v>
      </c>
      <c r="I381" s="175"/>
      <c r="J381" s="175"/>
      <c r="K381" s="175"/>
      <c r="L381" s="175"/>
      <c r="M381" s="175"/>
      <c r="N381" s="175"/>
      <c r="O381" s="175"/>
      <c r="P381" s="176">
        <f>'10%合算(控)'!P381:S381</f>
        <v>0</v>
      </c>
      <c r="Q381" s="177"/>
      <c r="R381" s="177"/>
      <c r="S381" s="178"/>
      <c r="T381" s="168">
        <f>'10%合算(控)'!T381:U381</f>
        <v>0</v>
      </c>
      <c r="U381" s="171"/>
      <c r="V381" s="69">
        <f>'10%合算(控)'!V381:Y381</f>
        <v>0</v>
      </c>
      <c r="W381" s="70"/>
      <c r="X381" s="70"/>
      <c r="Y381" s="71"/>
      <c r="Z381" s="69">
        <f>'10%合算(控)'!Z381:AD381</f>
        <v>0</v>
      </c>
      <c r="AA381" s="70"/>
      <c r="AB381" s="70"/>
      <c r="AC381" s="70"/>
      <c r="AD381" s="71"/>
      <c r="AE381" s="168">
        <f>'10%合算(控)'!AE381:AG381</f>
        <v>0</v>
      </c>
      <c r="AF381" s="169"/>
      <c r="AG381" s="170"/>
      <c r="AH381" s="74"/>
      <c r="AI381" s="45"/>
      <c r="AJ381" s="45"/>
      <c r="AK381" s="46"/>
      <c r="AL381" s="44"/>
      <c r="AM381" s="45"/>
      <c r="AN381" s="45"/>
      <c r="AO381" s="46"/>
      <c r="AP381" s="44"/>
      <c r="AQ381" s="45"/>
      <c r="AR381" s="46"/>
      <c r="AS381" s="44"/>
      <c r="AT381" s="46"/>
      <c r="AU381" s="44"/>
      <c r="AV381" s="47"/>
    </row>
    <row r="382" spans="1:48" ht="25.5" customHeight="1">
      <c r="A382" s="179">
        <f>'10%合算(控)'!A382:B382</f>
        <v>0</v>
      </c>
      <c r="B382" s="180"/>
      <c r="C382" s="174">
        <f>'10%合算(控)'!C382:G382</f>
        <v>0</v>
      </c>
      <c r="D382" s="175"/>
      <c r="E382" s="175"/>
      <c r="F382" s="175"/>
      <c r="G382" s="181"/>
      <c r="H382" s="174">
        <f>'10%合算(控)'!H382:O382</f>
        <v>0</v>
      </c>
      <c r="I382" s="175"/>
      <c r="J382" s="175"/>
      <c r="K382" s="175"/>
      <c r="L382" s="175"/>
      <c r="M382" s="175"/>
      <c r="N382" s="175"/>
      <c r="O382" s="175"/>
      <c r="P382" s="176">
        <f>'10%合算(控)'!P382:S382</f>
        <v>0</v>
      </c>
      <c r="Q382" s="177"/>
      <c r="R382" s="177"/>
      <c r="S382" s="178"/>
      <c r="T382" s="168">
        <f>'10%合算(控)'!T382:U382</f>
        <v>0</v>
      </c>
      <c r="U382" s="171"/>
      <c r="V382" s="69">
        <f>'10%合算(控)'!V382:Y382</f>
        <v>0</v>
      </c>
      <c r="W382" s="70"/>
      <c r="X382" s="70"/>
      <c r="Y382" s="71"/>
      <c r="Z382" s="69">
        <f>'10%合算(控)'!Z382:AD382</f>
        <v>0</v>
      </c>
      <c r="AA382" s="70"/>
      <c r="AB382" s="70"/>
      <c r="AC382" s="70"/>
      <c r="AD382" s="71"/>
      <c r="AE382" s="168">
        <f>'10%合算(控)'!AE382:AG382</f>
        <v>0</v>
      </c>
      <c r="AF382" s="169"/>
      <c r="AG382" s="170"/>
      <c r="AH382" s="74"/>
      <c r="AI382" s="45"/>
      <c r="AJ382" s="45"/>
      <c r="AK382" s="46"/>
      <c r="AL382" s="44"/>
      <c r="AM382" s="45"/>
      <c r="AN382" s="45"/>
      <c r="AO382" s="46"/>
      <c r="AP382" s="44"/>
      <c r="AQ382" s="45"/>
      <c r="AR382" s="46"/>
      <c r="AS382" s="44"/>
      <c r="AT382" s="46"/>
      <c r="AU382" s="44"/>
      <c r="AV382" s="47"/>
    </row>
    <row r="383" spans="1:48" ht="25.5" customHeight="1" thickBot="1">
      <c r="A383" s="91"/>
      <c r="B383" s="92"/>
      <c r="C383" s="86"/>
      <c r="D383" s="87"/>
      <c r="E383" s="87"/>
      <c r="F383" s="87"/>
      <c r="G383" s="88"/>
      <c r="H383" s="3" t="s">
        <v>6</v>
      </c>
      <c r="I383" s="4"/>
      <c r="J383" s="4"/>
      <c r="K383" s="4"/>
      <c r="L383" s="4"/>
      <c r="M383" s="4"/>
      <c r="N383" s="4"/>
      <c r="O383" s="4"/>
      <c r="P383" s="104"/>
      <c r="Q383" s="105"/>
      <c r="R383" s="105"/>
      <c r="S383" s="106"/>
      <c r="T383" s="86"/>
      <c r="U383" s="88"/>
      <c r="V383" s="107"/>
      <c r="W383" s="108"/>
      <c r="X383" s="108"/>
      <c r="Y383" s="109"/>
      <c r="Z383" s="96">
        <f>SUM(Z371:AD382)</f>
        <v>0</v>
      </c>
      <c r="AA383" s="97"/>
      <c r="AB383" s="97"/>
      <c r="AC383" s="97"/>
      <c r="AD383" s="98"/>
      <c r="AE383" s="86"/>
      <c r="AF383" s="87"/>
      <c r="AG383" s="99"/>
      <c r="AH383" s="100"/>
      <c r="AI383" s="87"/>
      <c r="AJ383" s="87"/>
      <c r="AK383" s="88"/>
      <c r="AL383" s="86"/>
      <c r="AM383" s="87"/>
      <c r="AN383" s="87"/>
      <c r="AO383" s="88"/>
      <c r="AP383" s="86"/>
      <c r="AQ383" s="87"/>
      <c r="AR383" s="88"/>
      <c r="AS383" s="86"/>
      <c r="AT383" s="88"/>
      <c r="AU383" s="86"/>
      <c r="AV383" s="89"/>
    </row>
    <row r="384" ht="18.75" customHeight="1"/>
    <row r="385" spans="1:48" ht="18.75" customHeight="1">
      <c r="A385" s="28"/>
      <c r="B385" s="28"/>
      <c r="C385" s="5"/>
      <c r="D385" s="5"/>
      <c r="E385" s="5"/>
      <c r="F385" s="5"/>
      <c r="G385" s="5"/>
      <c r="H385" s="6"/>
      <c r="I385" s="6"/>
      <c r="J385" s="6"/>
      <c r="K385" s="6"/>
      <c r="L385" s="6"/>
      <c r="M385" s="6"/>
      <c r="N385" s="6"/>
      <c r="O385" s="6"/>
      <c r="P385" s="7"/>
      <c r="Q385" s="7"/>
      <c r="R385" s="7"/>
      <c r="S385" s="41" t="s">
        <v>23</v>
      </c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</row>
    <row r="386" spans="19:30" ht="21" customHeight="1"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37:47" ht="21" customHeight="1">
      <c r="AK387" s="15">
        <f>'10%合算(控)'!AK387:AU387</f>
        <v>0</v>
      </c>
      <c r="AL387" s="15"/>
      <c r="AM387" s="167">
        <f>'10%合算(控)'!AM387:AN387</f>
        <v>0</v>
      </c>
      <c r="AN387" s="167"/>
      <c r="AO387" s="15" t="str">
        <f>'10%合算(控)'!AO387:AY387</f>
        <v>年</v>
      </c>
      <c r="AP387" s="167">
        <f>'10%合算(控)'!AP387:AQ387</f>
        <v>0</v>
      </c>
      <c r="AQ387" s="167"/>
      <c r="AR387" s="15" t="str">
        <f>'10%合算(控)'!AR387:BB387</f>
        <v>月</v>
      </c>
      <c r="AS387" s="167">
        <f>'10%合算(控)'!AS387:AT387</f>
        <v>0</v>
      </c>
      <c r="AT387" s="167"/>
      <c r="AU387" s="15" t="str">
        <f>'10%合算(控)'!AU387:BE387</f>
        <v>日</v>
      </c>
    </row>
    <row r="388" spans="3:48" ht="21" customHeight="1">
      <c r="C388" s="2" t="s">
        <v>0</v>
      </c>
      <c r="D388" s="2"/>
      <c r="E388" s="2"/>
      <c r="F388" s="2"/>
      <c r="G388" s="10" t="s">
        <v>1</v>
      </c>
      <c r="H388" s="2"/>
      <c r="I388" s="2"/>
      <c r="J388" s="2"/>
      <c r="K388" s="2"/>
      <c r="L388" s="2"/>
      <c r="M388" s="2"/>
      <c r="N388" s="2" t="s">
        <v>2</v>
      </c>
      <c r="O388" s="2"/>
      <c r="AI388" s="1" t="s">
        <v>104</v>
      </c>
      <c r="AL388" s="185">
        <f>AL364</f>
        <v>0</v>
      </c>
      <c r="AM388" s="185"/>
      <c r="AN388" s="185"/>
      <c r="AO388" s="185"/>
      <c r="AP388" s="185"/>
      <c r="AQ388" s="185"/>
      <c r="AR388" s="185"/>
      <c r="AS388" s="185"/>
      <c r="AT388" s="185"/>
      <c r="AU388" s="185"/>
      <c r="AV388" s="185"/>
    </row>
    <row r="389" spans="35:48" ht="21" customHeight="1">
      <c r="AI389" s="1" t="s">
        <v>13</v>
      </c>
      <c r="AL389" s="172">
        <f>AL365</f>
        <v>0</v>
      </c>
      <c r="AM389" s="172"/>
      <c r="AN389" s="172"/>
      <c r="AO389" s="172"/>
      <c r="AP389" s="172"/>
      <c r="AQ389" s="172"/>
      <c r="AR389" s="172"/>
      <c r="AS389" s="172"/>
      <c r="AT389" s="172"/>
      <c r="AU389" s="172"/>
      <c r="AV389" s="172"/>
    </row>
    <row r="390" spans="38:48" ht="21" customHeight="1">
      <c r="AL390" s="172">
        <f>AL366</f>
        <v>0</v>
      </c>
      <c r="AM390" s="172"/>
      <c r="AN390" s="172"/>
      <c r="AO390" s="172"/>
      <c r="AP390" s="172"/>
      <c r="AQ390" s="172"/>
      <c r="AR390" s="172"/>
      <c r="AS390" s="172"/>
      <c r="AT390" s="172"/>
      <c r="AU390" s="172"/>
      <c r="AV390" s="172"/>
    </row>
    <row r="391" spans="35:48" ht="21" customHeight="1">
      <c r="AI391" s="1" t="s">
        <v>14</v>
      </c>
      <c r="AL391" s="22" t="str">
        <f>AL367</f>
        <v>〒</v>
      </c>
      <c r="AM391" s="172">
        <f>'10%合算(控)'!AM391:AV391</f>
        <v>0</v>
      </c>
      <c r="AN391" s="172"/>
      <c r="AO391" s="172"/>
      <c r="AP391" s="172"/>
      <c r="AQ391" s="172"/>
      <c r="AR391" s="172"/>
      <c r="AS391" s="172"/>
      <c r="AT391" s="172"/>
      <c r="AU391" s="172"/>
      <c r="AV391" s="172"/>
    </row>
    <row r="392" spans="38:48" ht="21" customHeight="1">
      <c r="AL392" s="172">
        <f>AL368</f>
        <v>0</v>
      </c>
      <c r="AM392" s="172"/>
      <c r="AN392" s="172"/>
      <c r="AO392" s="172"/>
      <c r="AP392" s="172"/>
      <c r="AQ392" s="172"/>
      <c r="AR392" s="172"/>
      <c r="AS392" s="172"/>
      <c r="AT392" s="172"/>
      <c r="AU392" s="172"/>
      <c r="AV392" s="172"/>
    </row>
    <row r="393" spans="38:48" ht="12" customHeight="1" thickBot="1"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</row>
    <row r="394" spans="1:48" ht="25.5" customHeight="1">
      <c r="A394" s="81" t="s">
        <v>22</v>
      </c>
      <c r="B394" s="82"/>
      <c r="C394" s="61" t="s">
        <v>15</v>
      </c>
      <c r="D394" s="75"/>
      <c r="E394" s="75"/>
      <c r="F394" s="75"/>
      <c r="G394" s="76"/>
      <c r="H394" s="61" t="s">
        <v>16</v>
      </c>
      <c r="I394" s="75"/>
      <c r="J394" s="75"/>
      <c r="K394" s="75"/>
      <c r="L394" s="75"/>
      <c r="M394" s="75"/>
      <c r="N394" s="75"/>
      <c r="O394" s="75"/>
      <c r="P394" s="61" t="s">
        <v>17</v>
      </c>
      <c r="Q394" s="75"/>
      <c r="R394" s="75"/>
      <c r="S394" s="76"/>
      <c r="T394" s="61" t="s">
        <v>21</v>
      </c>
      <c r="U394" s="76"/>
      <c r="V394" s="61" t="s">
        <v>18</v>
      </c>
      <c r="W394" s="75"/>
      <c r="X394" s="75"/>
      <c r="Y394" s="76"/>
      <c r="Z394" s="61" t="s">
        <v>19</v>
      </c>
      <c r="AA394" s="75"/>
      <c r="AB394" s="75"/>
      <c r="AC394" s="75"/>
      <c r="AD394" s="76"/>
      <c r="AE394" s="61" t="s">
        <v>20</v>
      </c>
      <c r="AF394" s="75"/>
      <c r="AG394" s="77"/>
      <c r="AH394" s="78" t="s">
        <v>7</v>
      </c>
      <c r="AI394" s="75"/>
      <c r="AJ394" s="75"/>
      <c r="AK394" s="76"/>
      <c r="AL394" s="61" t="s">
        <v>8</v>
      </c>
      <c r="AM394" s="75"/>
      <c r="AN394" s="75"/>
      <c r="AO394" s="75"/>
      <c r="AP394" s="61" t="s">
        <v>9</v>
      </c>
      <c r="AQ394" s="75"/>
      <c r="AR394" s="76"/>
      <c r="AS394" s="151" t="s">
        <v>10</v>
      </c>
      <c r="AT394" s="152"/>
      <c r="AU394" s="61"/>
      <c r="AV394" s="62"/>
    </row>
    <row r="395" spans="1:48" ht="25.5" customHeight="1">
      <c r="A395" s="179">
        <f>'10%合算(控)'!A395:B395</f>
        <v>0</v>
      </c>
      <c r="B395" s="180"/>
      <c r="C395" s="174">
        <f>'10%合算(控)'!C395:G395</f>
        <v>0</v>
      </c>
      <c r="D395" s="175"/>
      <c r="E395" s="175"/>
      <c r="F395" s="175"/>
      <c r="G395" s="181"/>
      <c r="H395" s="174">
        <f>'10%合算(控)'!H395:O395</f>
        <v>0</v>
      </c>
      <c r="I395" s="175"/>
      <c r="J395" s="175"/>
      <c r="K395" s="175"/>
      <c r="L395" s="175"/>
      <c r="M395" s="175"/>
      <c r="N395" s="175"/>
      <c r="O395" s="175"/>
      <c r="P395" s="176">
        <f>'10%合算(控)'!P395:S395</f>
        <v>0</v>
      </c>
      <c r="Q395" s="177"/>
      <c r="R395" s="177"/>
      <c r="S395" s="178"/>
      <c r="T395" s="168">
        <f>'10%合算(控)'!T395:U395</f>
        <v>0</v>
      </c>
      <c r="U395" s="171"/>
      <c r="V395" s="69">
        <f>'10%合算(控)'!V395:Y395</f>
        <v>0</v>
      </c>
      <c r="W395" s="70"/>
      <c r="X395" s="70"/>
      <c r="Y395" s="71"/>
      <c r="Z395" s="69">
        <f>'10%合算(控)'!Z395:AD395</f>
        <v>0</v>
      </c>
      <c r="AA395" s="70"/>
      <c r="AB395" s="70"/>
      <c r="AC395" s="70"/>
      <c r="AD395" s="71"/>
      <c r="AE395" s="168">
        <f>'10%合算(控)'!AE395:AG395</f>
        <v>0</v>
      </c>
      <c r="AF395" s="169"/>
      <c r="AG395" s="170"/>
      <c r="AH395" s="74"/>
      <c r="AI395" s="45"/>
      <c r="AJ395" s="45"/>
      <c r="AK395" s="46"/>
      <c r="AL395" s="44"/>
      <c r="AM395" s="45"/>
      <c r="AN395" s="45"/>
      <c r="AO395" s="46"/>
      <c r="AP395" s="44"/>
      <c r="AQ395" s="45"/>
      <c r="AR395" s="46"/>
      <c r="AS395" s="44"/>
      <c r="AT395" s="46"/>
      <c r="AU395" s="44"/>
      <c r="AV395" s="47"/>
    </row>
    <row r="396" spans="1:48" ht="25.5" customHeight="1">
      <c r="A396" s="179">
        <f>'10%合算(控)'!A396:B396</f>
        <v>0</v>
      </c>
      <c r="B396" s="180"/>
      <c r="C396" s="174">
        <f>'10%合算(控)'!C396:G396</f>
        <v>0</v>
      </c>
      <c r="D396" s="175"/>
      <c r="E396" s="175"/>
      <c r="F396" s="175"/>
      <c r="G396" s="181"/>
      <c r="H396" s="174">
        <f>'10%合算(控)'!H396:O396</f>
        <v>0</v>
      </c>
      <c r="I396" s="175"/>
      <c r="J396" s="175"/>
      <c r="K396" s="175"/>
      <c r="L396" s="175"/>
      <c r="M396" s="175"/>
      <c r="N396" s="175"/>
      <c r="O396" s="175"/>
      <c r="P396" s="176">
        <f>'10%合算(控)'!P396:S396</f>
        <v>0</v>
      </c>
      <c r="Q396" s="177"/>
      <c r="R396" s="177"/>
      <c r="S396" s="178"/>
      <c r="T396" s="168">
        <f>'10%合算(控)'!T396:U396</f>
        <v>0</v>
      </c>
      <c r="U396" s="171"/>
      <c r="V396" s="69">
        <f>'10%合算(控)'!V396:Y396</f>
        <v>0</v>
      </c>
      <c r="W396" s="70"/>
      <c r="X396" s="70"/>
      <c r="Y396" s="71"/>
      <c r="Z396" s="69">
        <f>'10%合算(控)'!Z396:AD396</f>
        <v>0</v>
      </c>
      <c r="AA396" s="70"/>
      <c r="AB396" s="70"/>
      <c r="AC396" s="70"/>
      <c r="AD396" s="71"/>
      <c r="AE396" s="168">
        <f>'10%合算(控)'!AE396:AG396</f>
        <v>0</v>
      </c>
      <c r="AF396" s="169"/>
      <c r="AG396" s="170"/>
      <c r="AH396" s="74"/>
      <c r="AI396" s="45"/>
      <c r="AJ396" s="45"/>
      <c r="AK396" s="46"/>
      <c r="AL396" s="44"/>
      <c r="AM396" s="45"/>
      <c r="AN396" s="45"/>
      <c r="AO396" s="46"/>
      <c r="AP396" s="44"/>
      <c r="AQ396" s="45"/>
      <c r="AR396" s="46"/>
      <c r="AS396" s="44"/>
      <c r="AT396" s="46"/>
      <c r="AU396" s="44"/>
      <c r="AV396" s="47"/>
    </row>
    <row r="397" spans="1:48" ht="25.5" customHeight="1">
      <c r="A397" s="179">
        <f>'10%合算(控)'!A397:B397</f>
        <v>0</v>
      </c>
      <c r="B397" s="180"/>
      <c r="C397" s="174">
        <f>'10%合算(控)'!C397:G397</f>
        <v>0</v>
      </c>
      <c r="D397" s="175"/>
      <c r="E397" s="175"/>
      <c r="F397" s="175"/>
      <c r="G397" s="181"/>
      <c r="H397" s="174">
        <f>'10%合算(控)'!H397:O397</f>
        <v>0</v>
      </c>
      <c r="I397" s="175"/>
      <c r="J397" s="175"/>
      <c r="K397" s="175"/>
      <c r="L397" s="175"/>
      <c r="M397" s="175"/>
      <c r="N397" s="175"/>
      <c r="O397" s="175"/>
      <c r="P397" s="176">
        <f>'10%合算(控)'!P397:S397</f>
        <v>0</v>
      </c>
      <c r="Q397" s="177"/>
      <c r="R397" s="177"/>
      <c r="S397" s="178"/>
      <c r="T397" s="168">
        <f>'10%合算(控)'!T397:U397</f>
        <v>0</v>
      </c>
      <c r="U397" s="171"/>
      <c r="V397" s="69">
        <f>'10%合算(控)'!V397:Y397</f>
        <v>0</v>
      </c>
      <c r="W397" s="70"/>
      <c r="X397" s="70"/>
      <c r="Y397" s="71"/>
      <c r="Z397" s="69">
        <f>'10%合算(控)'!Z397:AD397</f>
        <v>0</v>
      </c>
      <c r="AA397" s="70"/>
      <c r="AB397" s="70"/>
      <c r="AC397" s="70"/>
      <c r="AD397" s="71"/>
      <c r="AE397" s="168">
        <f>'10%合算(控)'!AE397:AG397</f>
        <v>0</v>
      </c>
      <c r="AF397" s="169"/>
      <c r="AG397" s="170"/>
      <c r="AH397" s="74"/>
      <c r="AI397" s="45"/>
      <c r="AJ397" s="45"/>
      <c r="AK397" s="46"/>
      <c r="AL397" s="44"/>
      <c r="AM397" s="45"/>
      <c r="AN397" s="45"/>
      <c r="AO397" s="46"/>
      <c r="AP397" s="44"/>
      <c r="AQ397" s="45"/>
      <c r="AR397" s="46"/>
      <c r="AS397" s="44"/>
      <c r="AT397" s="46"/>
      <c r="AU397" s="44"/>
      <c r="AV397" s="47"/>
    </row>
    <row r="398" spans="1:48" ht="25.5" customHeight="1">
      <c r="A398" s="179">
        <f>'10%合算(控)'!A398:B398</f>
        <v>0</v>
      </c>
      <c r="B398" s="180"/>
      <c r="C398" s="174">
        <f>'10%合算(控)'!C398:G398</f>
        <v>0</v>
      </c>
      <c r="D398" s="175"/>
      <c r="E398" s="175"/>
      <c r="F398" s="175"/>
      <c r="G398" s="181"/>
      <c r="H398" s="174">
        <f>'10%合算(控)'!H398:O398</f>
        <v>0</v>
      </c>
      <c r="I398" s="175"/>
      <c r="J398" s="175"/>
      <c r="K398" s="175"/>
      <c r="L398" s="175"/>
      <c r="M398" s="175"/>
      <c r="N398" s="175"/>
      <c r="O398" s="175"/>
      <c r="P398" s="176">
        <f>'10%合算(控)'!P398:S398</f>
        <v>0</v>
      </c>
      <c r="Q398" s="177"/>
      <c r="R398" s="177"/>
      <c r="S398" s="178"/>
      <c r="T398" s="168">
        <f>'10%合算(控)'!T398:U398</f>
        <v>0</v>
      </c>
      <c r="U398" s="171"/>
      <c r="V398" s="69">
        <f>'10%合算(控)'!V398:Y398</f>
        <v>0</v>
      </c>
      <c r="W398" s="70"/>
      <c r="X398" s="70"/>
      <c r="Y398" s="71"/>
      <c r="Z398" s="69">
        <f>'10%合算(控)'!Z398:AD398</f>
        <v>0</v>
      </c>
      <c r="AA398" s="70"/>
      <c r="AB398" s="70"/>
      <c r="AC398" s="70"/>
      <c r="AD398" s="71"/>
      <c r="AE398" s="168">
        <f>'10%合算(控)'!AE398:AG398</f>
        <v>0</v>
      </c>
      <c r="AF398" s="169"/>
      <c r="AG398" s="170"/>
      <c r="AH398" s="74"/>
      <c r="AI398" s="45"/>
      <c r="AJ398" s="45"/>
      <c r="AK398" s="46"/>
      <c r="AL398" s="44"/>
      <c r="AM398" s="45"/>
      <c r="AN398" s="45"/>
      <c r="AO398" s="46"/>
      <c r="AP398" s="44"/>
      <c r="AQ398" s="45"/>
      <c r="AR398" s="46"/>
      <c r="AS398" s="44"/>
      <c r="AT398" s="46"/>
      <c r="AU398" s="44"/>
      <c r="AV398" s="47"/>
    </row>
    <row r="399" spans="1:48" ht="25.5" customHeight="1">
      <c r="A399" s="179">
        <f>'10%合算(控)'!A399:B399</f>
        <v>0</v>
      </c>
      <c r="B399" s="180"/>
      <c r="C399" s="174">
        <f>'10%合算(控)'!C399:G399</f>
        <v>0</v>
      </c>
      <c r="D399" s="175"/>
      <c r="E399" s="175"/>
      <c r="F399" s="175"/>
      <c r="G399" s="181"/>
      <c r="H399" s="174">
        <f>'10%合算(控)'!H399:O399</f>
        <v>0</v>
      </c>
      <c r="I399" s="175"/>
      <c r="J399" s="175"/>
      <c r="K399" s="175"/>
      <c r="L399" s="175"/>
      <c r="M399" s="175"/>
      <c r="N399" s="175"/>
      <c r="O399" s="175"/>
      <c r="P399" s="176">
        <f>'10%合算(控)'!P399:S399</f>
        <v>0</v>
      </c>
      <c r="Q399" s="177"/>
      <c r="R399" s="177"/>
      <c r="S399" s="178"/>
      <c r="T399" s="168">
        <f>'10%合算(控)'!T399:U399</f>
        <v>0</v>
      </c>
      <c r="U399" s="171"/>
      <c r="V399" s="69">
        <f>'10%合算(控)'!V399:Y399</f>
        <v>0</v>
      </c>
      <c r="W399" s="70"/>
      <c r="X399" s="70"/>
      <c r="Y399" s="71"/>
      <c r="Z399" s="69">
        <f>'10%合算(控)'!Z399:AD399</f>
        <v>0</v>
      </c>
      <c r="AA399" s="70"/>
      <c r="AB399" s="70"/>
      <c r="AC399" s="70"/>
      <c r="AD399" s="71"/>
      <c r="AE399" s="168">
        <f>'10%合算(控)'!AE399:AG399</f>
        <v>0</v>
      </c>
      <c r="AF399" s="169"/>
      <c r="AG399" s="170"/>
      <c r="AH399" s="74"/>
      <c r="AI399" s="45"/>
      <c r="AJ399" s="45"/>
      <c r="AK399" s="46"/>
      <c r="AL399" s="44"/>
      <c r="AM399" s="45"/>
      <c r="AN399" s="45"/>
      <c r="AO399" s="46"/>
      <c r="AP399" s="44"/>
      <c r="AQ399" s="45"/>
      <c r="AR399" s="46"/>
      <c r="AS399" s="44"/>
      <c r="AT399" s="46"/>
      <c r="AU399" s="44"/>
      <c r="AV399" s="47"/>
    </row>
    <row r="400" spans="1:48" ht="25.5" customHeight="1">
      <c r="A400" s="179">
        <f>'10%合算(控)'!A400:B400</f>
        <v>0</v>
      </c>
      <c r="B400" s="180"/>
      <c r="C400" s="174">
        <f>'10%合算(控)'!C400:G400</f>
        <v>0</v>
      </c>
      <c r="D400" s="175"/>
      <c r="E400" s="175"/>
      <c r="F400" s="175"/>
      <c r="G400" s="181"/>
      <c r="H400" s="174">
        <f>'10%合算(控)'!H400:O400</f>
        <v>0</v>
      </c>
      <c r="I400" s="175"/>
      <c r="J400" s="175"/>
      <c r="K400" s="175"/>
      <c r="L400" s="175"/>
      <c r="M400" s="175"/>
      <c r="N400" s="175"/>
      <c r="O400" s="175"/>
      <c r="P400" s="176">
        <f>'10%合算(控)'!P400:S400</f>
        <v>0</v>
      </c>
      <c r="Q400" s="177"/>
      <c r="R400" s="177"/>
      <c r="S400" s="178"/>
      <c r="T400" s="168">
        <f>'10%合算(控)'!T400:U400</f>
        <v>0</v>
      </c>
      <c r="U400" s="171"/>
      <c r="V400" s="69">
        <f>'10%合算(控)'!V400:Y400</f>
        <v>0</v>
      </c>
      <c r="W400" s="70"/>
      <c r="X400" s="70"/>
      <c r="Y400" s="71"/>
      <c r="Z400" s="69">
        <f>'10%合算(控)'!Z400:AD400</f>
        <v>0</v>
      </c>
      <c r="AA400" s="70"/>
      <c r="AB400" s="70"/>
      <c r="AC400" s="70"/>
      <c r="AD400" s="71"/>
      <c r="AE400" s="168">
        <f>'10%合算(控)'!AE400:AG400</f>
        <v>0</v>
      </c>
      <c r="AF400" s="169"/>
      <c r="AG400" s="170"/>
      <c r="AH400" s="74"/>
      <c r="AI400" s="45"/>
      <c r="AJ400" s="45"/>
      <c r="AK400" s="46"/>
      <c r="AL400" s="44"/>
      <c r="AM400" s="45"/>
      <c r="AN400" s="45"/>
      <c r="AO400" s="46"/>
      <c r="AP400" s="44"/>
      <c r="AQ400" s="45"/>
      <c r="AR400" s="46"/>
      <c r="AS400" s="44"/>
      <c r="AT400" s="46"/>
      <c r="AU400" s="44"/>
      <c r="AV400" s="47"/>
    </row>
    <row r="401" spans="1:48" ht="25.5" customHeight="1">
      <c r="A401" s="179">
        <f>'10%合算(控)'!A401:B401</f>
        <v>0</v>
      </c>
      <c r="B401" s="180"/>
      <c r="C401" s="174">
        <f>'10%合算(控)'!C401:G401</f>
        <v>0</v>
      </c>
      <c r="D401" s="175"/>
      <c r="E401" s="175"/>
      <c r="F401" s="175"/>
      <c r="G401" s="181"/>
      <c r="H401" s="174">
        <f>'10%合算(控)'!H401:O401</f>
        <v>0</v>
      </c>
      <c r="I401" s="175"/>
      <c r="J401" s="175"/>
      <c r="K401" s="175"/>
      <c r="L401" s="175"/>
      <c r="M401" s="175"/>
      <c r="N401" s="175"/>
      <c r="O401" s="175"/>
      <c r="P401" s="176">
        <f>'10%合算(控)'!P401:S401</f>
        <v>0</v>
      </c>
      <c r="Q401" s="177"/>
      <c r="R401" s="177"/>
      <c r="S401" s="178"/>
      <c r="T401" s="168">
        <f>'10%合算(控)'!T401:U401</f>
        <v>0</v>
      </c>
      <c r="U401" s="171"/>
      <c r="V401" s="69">
        <f>'10%合算(控)'!V401:Y401</f>
        <v>0</v>
      </c>
      <c r="W401" s="70"/>
      <c r="X401" s="70"/>
      <c r="Y401" s="71"/>
      <c r="Z401" s="69">
        <f>'10%合算(控)'!Z401:AD401</f>
        <v>0</v>
      </c>
      <c r="AA401" s="70"/>
      <c r="AB401" s="70"/>
      <c r="AC401" s="70"/>
      <c r="AD401" s="71"/>
      <c r="AE401" s="168">
        <f>'10%合算(控)'!AE401:AG401</f>
        <v>0</v>
      </c>
      <c r="AF401" s="169"/>
      <c r="AG401" s="170"/>
      <c r="AH401" s="74"/>
      <c r="AI401" s="45"/>
      <c r="AJ401" s="45"/>
      <c r="AK401" s="46"/>
      <c r="AL401" s="44"/>
      <c r="AM401" s="45"/>
      <c r="AN401" s="45"/>
      <c r="AO401" s="46"/>
      <c r="AP401" s="44"/>
      <c r="AQ401" s="45"/>
      <c r="AR401" s="46"/>
      <c r="AS401" s="44"/>
      <c r="AT401" s="46"/>
      <c r="AU401" s="44"/>
      <c r="AV401" s="47"/>
    </row>
    <row r="402" spans="1:48" ht="25.5" customHeight="1">
      <c r="A402" s="179">
        <f>'10%合算(控)'!A402:B402</f>
        <v>0</v>
      </c>
      <c r="B402" s="180"/>
      <c r="C402" s="174">
        <f>'10%合算(控)'!C402:G402</f>
        <v>0</v>
      </c>
      <c r="D402" s="175"/>
      <c r="E402" s="175"/>
      <c r="F402" s="175"/>
      <c r="G402" s="181"/>
      <c r="H402" s="174">
        <f>'10%合算(控)'!H402:O402</f>
        <v>0</v>
      </c>
      <c r="I402" s="175"/>
      <c r="J402" s="175"/>
      <c r="K402" s="175"/>
      <c r="L402" s="175"/>
      <c r="M402" s="175"/>
      <c r="N402" s="175"/>
      <c r="O402" s="175"/>
      <c r="P402" s="176">
        <f>'10%合算(控)'!P402:S402</f>
        <v>0</v>
      </c>
      <c r="Q402" s="177"/>
      <c r="R402" s="177"/>
      <c r="S402" s="178"/>
      <c r="T402" s="168">
        <f>'10%合算(控)'!T402:U402</f>
        <v>0</v>
      </c>
      <c r="U402" s="171"/>
      <c r="V402" s="69">
        <f>'10%合算(控)'!V402:Y402</f>
        <v>0</v>
      </c>
      <c r="W402" s="70"/>
      <c r="X402" s="70"/>
      <c r="Y402" s="71"/>
      <c r="Z402" s="69">
        <f>'10%合算(控)'!Z402:AD402</f>
        <v>0</v>
      </c>
      <c r="AA402" s="70"/>
      <c r="AB402" s="70"/>
      <c r="AC402" s="70"/>
      <c r="AD402" s="71"/>
      <c r="AE402" s="168">
        <f>'10%合算(控)'!AE402:AG402</f>
        <v>0</v>
      </c>
      <c r="AF402" s="169"/>
      <c r="AG402" s="170"/>
      <c r="AH402" s="74"/>
      <c r="AI402" s="45"/>
      <c r="AJ402" s="45"/>
      <c r="AK402" s="46"/>
      <c r="AL402" s="44"/>
      <c r="AM402" s="45"/>
      <c r="AN402" s="45"/>
      <c r="AO402" s="46"/>
      <c r="AP402" s="44"/>
      <c r="AQ402" s="45"/>
      <c r="AR402" s="46"/>
      <c r="AS402" s="44"/>
      <c r="AT402" s="46"/>
      <c r="AU402" s="44"/>
      <c r="AV402" s="47"/>
    </row>
    <row r="403" spans="1:48" ht="25.5" customHeight="1">
      <c r="A403" s="179">
        <f>'10%合算(控)'!A403:B403</f>
        <v>0</v>
      </c>
      <c r="B403" s="180"/>
      <c r="C403" s="174">
        <f>'10%合算(控)'!C403:G403</f>
        <v>0</v>
      </c>
      <c r="D403" s="175"/>
      <c r="E403" s="175"/>
      <c r="F403" s="175"/>
      <c r="G403" s="181"/>
      <c r="H403" s="174">
        <f>'10%合算(控)'!H403:O403</f>
        <v>0</v>
      </c>
      <c r="I403" s="175"/>
      <c r="J403" s="175"/>
      <c r="K403" s="175"/>
      <c r="L403" s="175"/>
      <c r="M403" s="175"/>
      <c r="N403" s="175"/>
      <c r="O403" s="175"/>
      <c r="P403" s="176">
        <f>'10%合算(控)'!P403:S403</f>
        <v>0</v>
      </c>
      <c r="Q403" s="177"/>
      <c r="R403" s="177"/>
      <c r="S403" s="178"/>
      <c r="T403" s="168">
        <f>'10%合算(控)'!T403:U403</f>
        <v>0</v>
      </c>
      <c r="U403" s="171"/>
      <c r="V403" s="69">
        <f>'10%合算(控)'!V403:Y403</f>
        <v>0</v>
      </c>
      <c r="W403" s="70"/>
      <c r="X403" s="70"/>
      <c r="Y403" s="71"/>
      <c r="Z403" s="69">
        <f>'10%合算(控)'!Z403:AD403</f>
        <v>0</v>
      </c>
      <c r="AA403" s="70"/>
      <c r="AB403" s="70"/>
      <c r="AC403" s="70"/>
      <c r="AD403" s="71"/>
      <c r="AE403" s="168">
        <f>'10%合算(控)'!AE403:AG403</f>
        <v>0</v>
      </c>
      <c r="AF403" s="169"/>
      <c r="AG403" s="170"/>
      <c r="AH403" s="74"/>
      <c r="AI403" s="45"/>
      <c r="AJ403" s="45"/>
      <c r="AK403" s="46"/>
      <c r="AL403" s="44"/>
      <c r="AM403" s="45"/>
      <c r="AN403" s="45"/>
      <c r="AO403" s="46"/>
      <c r="AP403" s="44"/>
      <c r="AQ403" s="45"/>
      <c r="AR403" s="46"/>
      <c r="AS403" s="44"/>
      <c r="AT403" s="46"/>
      <c r="AU403" s="44"/>
      <c r="AV403" s="47"/>
    </row>
    <row r="404" spans="1:48" ht="25.5" customHeight="1">
      <c r="A404" s="179">
        <f>'10%合算(控)'!A404:B404</f>
        <v>0</v>
      </c>
      <c r="B404" s="180"/>
      <c r="C404" s="174">
        <f>'10%合算(控)'!C404:G404</f>
        <v>0</v>
      </c>
      <c r="D404" s="175"/>
      <c r="E404" s="175"/>
      <c r="F404" s="175"/>
      <c r="G404" s="181"/>
      <c r="H404" s="174">
        <f>'10%合算(控)'!H404:O404</f>
        <v>0</v>
      </c>
      <c r="I404" s="175"/>
      <c r="J404" s="175"/>
      <c r="K404" s="175"/>
      <c r="L404" s="175"/>
      <c r="M404" s="175"/>
      <c r="N404" s="175"/>
      <c r="O404" s="175"/>
      <c r="P404" s="176">
        <f>'10%合算(控)'!P404:S404</f>
        <v>0</v>
      </c>
      <c r="Q404" s="177"/>
      <c r="R404" s="177"/>
      <c r="S404" s="178"/>
      <c r="T404" s="168">
        <f>'10%合算(控)'!T404:U404</f>
        <v>0</v>
      </c>
      <c r="U404" s="171"/>
      <c r="V404" s="69">
        <f>'10%合算(控)'!V404:Y404</f>
        <v>0</v>
      </c>
      <c r="W404" s="70"/>
      <c r="X404" s="70"/>
      <c r="Y404" s="71"/>
      <c r="Z404" s="69">
        <f>'10%合算(控)'!Z404:AD404</f>
        <v>0</v>
      </c>
      <c r="AA404" s="70"/>
      <c r="AB404" s="70"/>
      <c r="AC404" s="70"/>
      <c r="AD404" s="71"/>
      <c r="AE404" s="168">
        <f>'10%合算(控)'!AE404:AG404</f>
        <v>0</v>
      </c>
      <c r="AF404" s="169"/>
      <c r="AG404" s="170"/>
      <c r="AH404" s="74"/>
      <c r="AI404" s="45"/>
      <c r="AJ404" s="45"/>
      <c r="AK404" s="46"/>
      <c r="AL404" s="44"/>
      <c r="AM404" s="45"/>
      <c r="AN404" s="45"/>
      <c r="AO404" s="46"/>
      <c r="AP404" s="44"/>
      <c r="AQ404" s="45"/>
      <c r="AR404" s="46"/>
      <c r="AS404" s="44"/>
      <c r="AT404" s="46"/>
      <c r="AU404" s="44"/>
      <c r="AV404" s="47"/>
    </row>
    <row r="405" spans="1:48" ht="25.5" customHeight="1">
      <c r="A405" s="179">
        <f>'10%合算(控)'!A405:B405</f>
        <v>0</v>
      </c>
      <c r="B405" s="180"/>
      <c r="C405" s="174">
        <f>'10%合算(控)'!C405:G405</f>
        <v>0</v>
      </c>
      <c r="D405" s="175"/>
      <c r="E405" s="175"/>
      <c r="F405" s="175"/>
      <c r="G405" s="181"/>
      <c r="H405" s="174">
        <f>'10%合算(控)'!H405:O405</f>
        <v>0</v>
      </c>
      <c r="I405" s="175"/>
      <c r="J405" s="175"/>
      <c r="K405" s="175"/>
      <c r="L405" s="175"/>
      <c r="M405" s="175"/>
      <c r="N405" s="175"/>
      <c r="O405" s="175"/>
      <c r="P405" s="176">
        <f>'10%合算(控)'!P405:S405</f>
        <v>0</v>
      </c>
      <c r="Q405" s="177"/>
      <c r="R405" s="177"/>
      <c r="S405" s="178"/>
      <c r="T405" s="168">
        <f>'10%合算(控)'!T405:U405</f>
        <v>0</v>
      </c>
      <c r="U405" s="171"/>
      <c r="V405" s="69">
        <f>'10%合算(控)'!V405:Y405</f>
        <v>0</v>
      </c>
      <c r="W405" s="70"/>
      <c r="X405" s="70"/>
      <c r="Y405" s="71"/>
      <c r="Z405" s="69">
        <f>'10%合算(控)'!Z405:AD405</f>
        <v>0</v>
      </c>
      <c r="AA405" s="70"/>
      <c r="AB405" s="70"/>
      <c r="AC405" s="70"/>
      <c r="AD405" s="71"/>
      <c r="AE405" s="168">
        <f>'10%合算(控)'!AE405:AG405</f>
        <v>0</v>
      </c>
      <c r="AF405" s="169"/>
      <c r="AG405" s="170"/>
      <c r="AH405" s="74"/>
      <c r="AI405" s="45"/>
      <c r="AJ405" s="45"/>
      <c r="AK405" s="46"/>
      <c r="AL405" s="44"/>
      <c r="AM405" s="45"/>
      <c r="AN405" s="45"/>
      <c r="AO405" s="46"/>
      <c r="AP405" s="44"/>
      <c r="AQ405" s="45"/>
      <c r="AR405" s="46"/>
      <c r="AS405" s="44"/>
      <c r="AT405" s="46"/>
      <c r="AU405" s="44"/>
      <c r="AV405" s="47"/>
    </row>
    <row r="406" spans="1:48" ht="25.5" customHeight="1">
      <c r="A406" s="179">
        <f>'10%合算(控)'!A406:B406</f>
        <v>0</v>
      </c>
      <c r="B406" s="180"/>
      <c r="C406" s="174">
        <f>'10%合算(控)'!C406:G406</f>
        <v>0</v>
      </c>
      <c r="D406" s="175"/>
      <c r="E406" s="175"/>
      <c r="F406" s="175"/>
      <c r="G406" s="181"/>
      <c r="H406" s="174">
        <f>'10%合算(控)'!H406:O406</f>
        <v>0</v>
      </c>
      <c r="I406" s="175"/>
      <c r="J406" s="175"/>
      <c r="K406" s="175"/>
      <c r="L406" s="175"/>
      <c r="M406" s="175"/>
      <c r="N406" s="175"/>
      <c r="O406" s="175"/>
      <c r="P406" s="176">
        <f>'10%合算(控)'!P406:S406</f>
        <v>0</v>
      </c>
      <c r="Q406" s="177"/>
      <c r="R406" s="177"/>
      <c r="S406" s="178"/>
      <c r="T406" s="168">
        <f>'10%合算(控)'!T406:U406</f>
        <v>0</v>
      </c>
      <c r="U406" s="171"/>
      <c r="V406" s="69">
        <f>'10%合算(控)'!V406:Y406</f>
        <v>0</v>
      </c>
      <c r="W406" s="70"/>
      <c r="X406" s="70"/>
      <c r="Y406" s="71"/>
      <c r="Z406" s="69">
        <f>'10%合算(控)'!Z406:AD406</f>
        <v>0</v>
      </c>
      <c r="AA406" s="70"/>
      <c r="AB406" s="70"/>
      <c r="AC406" s="70"/>
      <c r="AD406" s="71"/>
      <c r="AE406" s="168">
        <f>'10%合算(控)'!AE406:AG406</f>
        <v>0</v>
      </c>
      <c r="AF406" s="169"/>
      <c r="AG406" s="170"/>
      <c r="AH406" s="74"/>
      <c r="AI406" s="45"/>
      <c r="AJ406" s="45"/>
      <c r="AK406" s="46"/>
      <c r="AL406" s="44"/>
      <c r="AM406" s="45"/>
      <c r="AN406" s="45"/>
      <c r="AO406" s="46"/>
      <c r="AP406" s="44"/>
      <c r="AQ406" s="45"/>
      <c r="AR406" s="46"/>
      <c r="AS406" s="44"/>
      <c r="AT406" s="46"/>
      <c r="AU406" s="44"/>
      <c r="AV406" s="47"/>
    </row>
    <row r="407" spans="1:48" ht="25.5" customHeight="1" thickBot="1">
      <c r="A407" s="91"/>
      <c r="B407" s="92"/>
      <c r="C407" s="86"/>
      <c r="D407" s="87"/>
      <c r="E407" s="87"/>
      <c r="F407" s="87"/>
      <c r="G407" s="88"/>
      <c r="H407" s="3" t="s">
        <v>6</v>
      </c>
      <c r="I407" s="4"/>
      <c r="J407" s="4"/>
      <c r="K407" s="4"/>
      <c r="L407" s="4"/>
      <c r="M407" s="4"/>
      <c r="N407" s="4"/>
      <c r="O407" s="4"/>
      <c r="P407" s="104"/>
      <c r="Q407" s="105"/>
      <c r="R407" s="105"/>
      <c r="S407" s="106"/>
      <c r="T407" s="86"/>
      <c r="U407" s="88"/>
      <c r="V407" s="107"/>
      <c r="W407" s="108"/>
      <c r="X407" s="108"/>
      <c r="Y407" s="109"/>
      <c r="Z407" s="96">
        <f>SUM(Z395:AD406)</f>
        <v>0</v>
      </c>
      <c r="AA407" s="97"/>
      <c r="AB407" s="97"/>
      <c r="AC407" s="97"/>
      <c r="AD407" s="98"/>
      <c r="AE407" s="86"/>
      <c r="AF407" s="87"/>
      <c r="AG407" s="99"/>
      <c r="AH407" s="100"/>
      <c r="AI407" s="87"/>
      <c r="AJ407" s="87"/>
      <c r="AK407" s="88"/>
      <c r="AL407" s="86"/>
      <c r="AM407" s="87"/>
      <c r="AN407" s="87"/>
      <c r="AO407" s="88"/>
      <c r="AP407" s="86"/>
      <c r="AQ407" s="87"/>
      <c r="AR407" s="88"/>
      <c r="AS407" s="86"/>
      <c r="AT407" s="88"/>
      <c r="AU407" s="86"/>
      <c r="AV407" s="89"/>
    </row>
    <row r="408" ht="18.75" customHeight="1"/>
    <row r="409" spans="1:48" ht="18.75" customHeight="1">
      <c r="A409" s="28"/>
      <c r="B409" s="28"/>
      <c r="C409" s="5"/>
      <c r="D409" s="5"/>
      <c r="E409" s="5"/>
      <c r="F409" s="5"/>
      <c r="G409" s="5"/>
      <c r="H409" s="6"/>
      <c r="I409" s="6"/>
      <c r="J409" s="6"/>
      <c r="K409" s="6"/>
      <c r="L409" s="6"/>
      <c r="M409" s="6"/>
      <c r="N409" s="6"/>
      <c r="O409" s="6"/>
      <c r="P409" s="7"/>
      <c r="Q409" s="7"/>
      <c r="R409" s="7"/>
      <c r="S409" s="41" t="s">
        <v>23</v>
      </c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</row>
    <row r="410" spans="19:30" ht="21" customHeight="1"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37:47" ht="21" customHeight="1">
      <c r="AK411" s="15">
        <f>'10%合算(控)'!AK411:AU411</f>
        <v>0</v>
      </c>
      <c r="AL411" s="15"/>
      <c r="AM411" s="167">
        <f>'10%合算(控)'!AM411:AN411</f>
        <v>0</v>
      </c>
      <c r="AN411" s="167"/>
      <c r="AO411" s="15" t="str">
        <f>'10%合算(控)'!AO411:AY411</f>
        <v>年</v>
      </c>
      <c r="AP411" s="167">
        <f>'10%合算(控)'!AP411:AQ411</f>
        <v>0</v>
      </c>
      <c r="AQ411" s="167"/>
      <c r="AR411" s="15" t="str">
        <f>'10%合算(控)'!AR411:BB411</f>
        <v>月</v>
      </c>
      <c r="AS411" s="167">
        <f>'10%合算(控)'!AS411:AT411</f>
        <v>0</v>
      </c>
      <c r="AT411" s="167"/>
      <c r="AU411" s="15" t="str">
        <f>'10%合算(控)'!AU411:BE411</f>
        <v>日</v>
      </c>
    </row>
    <row r="412" spans="3:48" ht="21" customHeight="1">
      <c r="C412" s="2" t="s">
        <v>0</v>
      </c>
      <c r="D412" s="2"/>
      <c r="E412" s="2"/>
      <c r="F412" s="2"/>
      <c r="G412" s="10" t="s">
        <v>1</v>
      </c>
      <c r="H412" s="2"/>
      <c r="I412" s="2"/>
      <c r="J412" s="2"/>
      <c r="K412" s="2"/>
      <c r="L412" s="2"/>
      <c r="M412" s="2"/>
      <c r="N412" s="2" t="s">
        <v>2</v>
      </c>
      <c r="O412" s="2"/>
      <c r="AI412" s="1" t="s">
        <v>104</v>
      </c>
      <c r="AL412" s="185">
        <f>AL388</f>
        <v>0</v>
      </c>
      <c r="AM412" s="185"/>
      <c r="AN412" s="185"/>
      <c r="AO412" s="185"/>
      <c r="AP412" s="185"/>
      <c r="AQ412" s="185"/>
      <c r="AR412" s="185"/>
      <c r="AS412" s="185"/>
      <c r="AT412" s="185"/>
      <c r="AU412" s="185"/>
      <c r="AV412" s="185"/>
    </row>
    <row r="413" spans="35:48" ht="21" customHeight="1">
      <c r="AI413" s="1" t="s">
        <v>13</v>
      </c>
      <c r="AL413" s="172">
        <f>AL389</f>
        <v>0</v>
      </c>
      <c r="AM413" s="172"/>
      <c r="AN413" s="172"/>
      <c r="AO413" s="172"/>
      <c r="AP413" s="172"/>
      <c r="AQ413" s="172"/>
      <c r="AR413" s="172"/>
      <c r="AS413" s="172"/>
      <c r="AT413" s="172"/>
      <c r="AU413" s="172"/>
      <c r="AV413" s="172"/>
    </row>
    <row r="414" spans="38:48" ht="21" customHeight="1">
      <c r="AL414" s="172">
        <f>AL390</f>
        <v>0</v>
      </c>
      <c r="AM414" s="172"/>
      <c r="AN414" s="172"/>
      <c r="AO414" s="172"/>
      <c r="AP414" s="172"/>
      <c r="AQ414" s="172"/>
      <c r="AR414" s="172"/>
      <c r="AS414" s="172"/>
      <c r="AT414" s="172"/>
      <c r="AU414" s="172"/>
      <c r="AV414" s="172"/>
    </row>
    <row r="415" spans="35:48" ht="21" customHeight="1">
      <c r="AI415" s="1" t="s">
        <v>14</v>
      </c>
      <c r="AL415" s="22" t="str">
        <f>AL391</f>
        <v>〒</v>
      </c>
      <c r="AM415" s="172">
        <f>'10%合算(控)'!AM415:AV415</f>
        <v>0</v>
      </c>
      <c r="AN415" s="172"/>
      <c r="AO415" s="172"/>
      <c r="AP415" s="172"/>
      <c r="AQ415" s="172"/>
      <c r="AR415" s="172"/>
      <c r="AS415" s="172"/>
      <c r="AT415" s="172"/>
      <c r="AU415" s="172"/>
      <c r="AV415" s="172"/>
    </row>
    <row r="416" spans="38:48" ht="21" customHeight="1">
      <c r="AL416" s="172">
        <f>AL392</f>
        <v>0</v>
      </c>
      <c r="AM416" s="172"/>
      <c r="AN416" s="172"/>
      <c r="AO416" s="172"/>
      <c r="AP416" s="172"/>
      <c r="AQ416" s="172"/>
      <c r="AR416" s="172"/>
      <c r="AS416" s="172"/>
      <c r="AT416" s="172"/>
      <c r="AU416" s="172"/>
      <c r="AV416" s="172"/>
    </row>
    <row r="417" spans="38:48" ht="12" customHeight="1" thickBot="1"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</row>
    <row r="418" spans="1:48" ht="26.25" customHeight="1">
      <c r="A418" s="81" t="s">
        <v>22</v>
      </c>
      <c r="B418" s="82"/>
      <c r="C418" s="61" t="s">
        <v>15</v>
      </c>
      <c r="D418" s="75"/>
      <c r="E418" s="75"/>
      <c r="F418" s="75"/>
      <c r="G418" s="76"/>
      <c r="H418" s="61" t="s">
        <v>16</v>
      </c>
      <c r="I418" s="75"/>
      <c r="J418" s="75"/>
      <c r="K418" s="75"/>
      <c r="L418" s="75"/>
      <c r="M418" s="75"/>
      <c r="N418" s="75"/>
      <c r="O418" s="75"/>
      <c r="P418" s="61" t="s">
        <v>17</v>
      </c>
      <c r="Q418" s="75"/>
      <c r="R418" s="75"/>
      <c r="S418" s="76"/>
      <c r="T418" s="61" t="s">
        <v>21</v>
      </c>
      <c r="U418" s="76"/>
      <c r="V418" s="61" t="s">
        <v>18</v>
      </c>
      <c r="W418" s="75"/>
      <c r="X418" s="75"/>
      <c r="Y418" s="76"/>
      <c r="Z418" s="61" t="s">
        <v>19</v>
      </c>
      <c r="AA418" s="75"/>
      <c r="AB418" s="75"/>
      <c r="AC418" s="75"/>
      <c r="AD418" s="76"/>
      <c r="AE418" s="61" t="s">
        <v>20</v>
      </c>
      <c r="AF418" s="75"/>
      <c r="AG418" s="77"/>
      <c r="AH418" s="78" t="s">
        <v>7</v>
      </c>
      <c r="AI418" s="75"/>
      <c r="AJ418" s="75"/>
      <c r="AK418" s="76"/>
      <c r="AL418" s="61" t="s">
        <v>8</v>
      </c>
      <c r="AM418" s="75"/>
      <c r="AN418" s="75"/>
      <c r="AO418" s="75"/>
      <c r="AP418" s="61" t="s">
        <v>9</v>
      </c>
      <c r="AQ418" s="75"/>
      <c r="AR418" s="76"/>
      <c r="AS418" s="151" t="s">
        <v>10</v>
      </c>
      <c r="AT418" s="152"/>
      <c r="AU418" s="61"/>
      <c r="AV418" s="62"/>
    </row>
    <row r="419" spans="1:48" ht="25.5" customHeight="1">
      <c r="A419" s="179">
        <f>'10%合算(控)'!A419:B419</f>
        <v>0</v>
      </c>
      <c r="B419" s="180"/>
      <c r="C419" s="174">
        <f>'10%合算(控)'!C419:G419</f>
        <v>0</v>
      </c>
      <c r="D419" s="175"/>
      <c r="E419" s="175"/>
      <c r="F419" s="175"/>
      <c r="G419" s="181"/>
      <c r="H419" s="174">
        <f>'10%合算(控)'!H419:O419</f>
        <v>0</v>
      </c>
      <c r="I419" s="175"/>
      <c r="J419" s="175"/>
      <c r="K419" s="175"/>
      <c r="L419" s="175"/>
      <c r="M419" s="175"/>
      <c r="N419" s="175"/>
      <c r="O419" s="175"/>
      <c r="P419" s="176">
        <f>'10%合算(控)'!P419:S419</f>
        <v>0</v>
      </c>
      <c r="Q419" s="177"/>
      <c r="R419" s="177"/>
      <c r="S419" s="178"/>
      <c r="T419" s="168">
        <f>'10%合算(控)'!T419:U419</f>
        <v>0</v>
      </c>
      <c r="U419" s="171"/>
      <c r="V419" s="69">
        <f>'10%合算(控)'!V419:Y419</f>
        <v>0</v>
      </c>
      <c r="W419" s="70"/>
      <c r="X419" s="70"/>
      <c r="Y419" s="71"/>
      <c r="Z419" s="69">
        <f>'10%合算(控)'!Z419:AD419</f>
        <v>0</v>
      </c>
      <c r="AA419" s="70"/>
      <c r="AB419" s="70"/>
      <c r="AC419" s="70"/>
      <c r="AD419" s="71"/>
      <c r="AE419" s="168">
        <f>'10%合算(控)'!AE419:AG419</f>
        <v>0</v>
      </c>
      <c r="AF419" s="169"/>
      <c r="AG419" s="170"/>
      <c r="AH419" s="74"/>
      <c r="AI419" s="45"/>
      <c r="AJ419" s="45"/>
      <c r="AK419" s="46"/>
      <c r="AL419" s="44"/>
      <c r="AM419" s="45"/>
      <c r="AN419" s="45"/>
      <c r="AO419" s="46"/>
      <c r="AP419" s="44"/>
      <c r="AQ419" s="45"/>
      <c r="AR419" s="46"/>
      <c r="AS419" s="44"/>
      <c r="AT419" s="46"/>
      <c r="AU419" s="44"/>
      <c r="AV419" s="47"/>
    </row>
    <row r="420" spans="1:48" ht="25.5" customHeight="1">
      <c r="A420" s="179">
        <f>'10%合算(控)'!A420:B420</f>
        <v>0</v>
      </c>
      <c r="B420" s="180"/>
      <c r="C420" s="174">
        <f>'10%合算(控)'!C420:G420</f>
        <v>0</v>
      </c>
      <c r="D420" s="175"/>
      <c r="E420" s="175"/>
      <c r="F420" s="175"/>
      <c r="G420" s="181"/>
      <c r="H420" s="174">
        <f>'10%合算(控)'!H420:O420</f>
        <v>0</v>
      </c>
      <c r="I420" s="175"/>
      <c r="J420" s="175"/>
      <c r="K420" s="175"/>
      <c r="L420" s="175"/>
      <c r="M420" s="175"/>
      <c r="N420" s="175"/>
      <c r="O420" s="175"/>
      <c r="P420" s="176">
        <f>'10%合算(控)'!P420:S420</f>
        <v>0</v>
      </c>
      <c r="Q420" s="177"/>
      <c r="R420" s="177"/>
      <c r="S420" s="178"/>
      <c r="T420" s="168">
        <f>'10%合算(控)'!T420:U420</f>
        <v>0</v>
      </c>
      <c r="U420" s="171"/>
      <c r="V420" s="69">
        <f>'10%合算(控)'!V420:Y420</f>
        <v>0</v>
      </c>
      <c r="W420" s="70"/>
      <c r="X420" s="70"/>
      <c r="Y420" s="71"/>
      <c r="Z420" s="69">
        <f>'10%合算(控)'!Z420:AD420</f>
        <v>0</v>
      </c>
      <c r="AA420" s="70"/>
      <c r="AB420" s="70"/>
      <c r="AC420" s="70"/>
      <c r="AD420" s="71"/>
      <c r="AE420" s="168">
        <f>'10%合算(控)'!AE420:AG420</f>
        <v>0</v>
      </c>
      <c r="AF420" s="169"/>
      <c r="AG420" s="170"/>
      <c r="AH420" s="74"/>
      <c r="AI420" s="45"/>
      <c r="AJ420" s="45"/>
      <c r="AK420" s="46"/>
      <c r="AL420" s="44"/>
      <c r="AM420" s="45"/>
      <c r="AN420" s="45"/>
      <c r="AO420" s="46"/>
      <c r="AP420" s="44"/>
      <c r="AQ420" s="45"/>
      <c r="AR420" s="46"/>
      <c r="AS420" s="44"/>
      <c r="AT420" s="46"/>
      <c r="AU420" s="44"/>
      <c r="AV420" s="47"/>
    </row>
    <row r="421" spans="1:48" ht="25.5" customHeight="1">
      <c r="A421" s="179">
        <f>'10%合算(控)'!A421:B421</f>
        <v>0</v>
      </c>
      <c r="B421" s="180"/>
      <c r="C421" s="174">
        <f>'10%合算(控)'!C421:G421</f>
        <v>0</v>
      </c>
      <c r="D421" s="175"/>
      <c r="E421" s="175"/>
      <c r="F421" s="175"/>
      <c r="G421" s="181"/>
      <c r="H421" s="174">
        <f>'10%合算(控)'!H421:O421</f>
        <v>0</v>
      </c>
      <c r="I421" s="175"/>
      <c r="J421" s="175"/>
      <c r="K421" s="175"/>
      <c r="L421" s="175"/>
      <c r="M421" s="175"/>
      <c r="N421" s="175"/>
      <c r="O421" s="175"/>
      <c r="P421" s="176">
        <f>'10%合算(控)'!P421:S421</f>
        <v>0</v>
      </c>
      <c r="Q421" s="177"/>
      <c r="R421" s="177"/>
      <c r="S421" s="178"/>
      <c r="T421" s="168">
        <f>'10%合算(控)'!T421:U421</f>
        <v>0</v>
      </c>
      <c r="U421" s="171"/>
      <c r="V421" s="69">
        <f>'10%合算(控)'!V421:Y421</f>
        <v>0</v>
      </c>
      <c r="W421" s="70"/>
      <c r="X421" s="70"/>
      <c r="Y421" s="71"/>
      <c r="Z421" s="69">
        <f>'10%合算(控)'!Z421:AD421</f>
        <v>0</v>
      </c>
      <c r="AA421" s="70"/>
      <c r="AB421" s="70"/>
      <c r="AC421" s="70"/>
      <c r="AD421" s="71"/>
      <c r="AE421" s="168">
        <f>'10%合算(控)'!AE421:AG421</f>
        <v>0</v>
      </c>
      <c r="AF421" s="169"/>
      <c r="AG421" s="170"/>
      <c r="AH421" s="74"/>
      <c r="AI421" s="45"/>
      <c r="AJ421" s="45"/>
      <c r="AK421" s="46"/>
      <c r="AL421" s="44"/>
      <c r="AM421" s="45"/>
      <c r="AN421" s="45"/>
      <c r="AO421" s="46"/>
      <c r="AP421" s="44"/>
      <c r="AQ421" s="45"/>
      <c r="AR421" s="46"/>
      <c r="AS421" s="44"/>
      <c r="AT421" s="46"/>
      <c r="AU421" s="44"/>
      <c r="AV421" s="47"/>
    </row>
    <row r="422" spans="1:48" ht="25.5" customHeight="1">
      <c r="A422" s="179">
        <f>'10%合算(控)'!A422:B422</f>
        <v>0</v>
      </c>
      <c r="B422" s="180"/>
      <c r="C422" s="174">
        <f>'10%合算(控)'!C422:G422</f>
        <v>0</v>
      </c>
      <c r="D422" s="175"/>
      <c r="E422" s="175"/>
      <c r="F422" s="175"/>
      <c r="G422" s="181"/>
      <c r="H422" s="174">
        <f>'10%合算(控)'!H422:O422</f>
        <v>0</v>
      </c>
      <c r="I422" s="175"/>
      <c r="J422" s="175"/>
      <c r="K422" s="175"/>
      <c r="L422" s="175"/>
      <c r="M422" s="175"/>
      <c r="N422" s="175"/>
      <c r="O422" s="175"/>
      <c r="P422" s="176">
        <f>'10%合算(控)'!P422:S422</f>
        <v>0</v>
      </c>
      <c r="Q422" s="177"/>
      <c r="R422" s="177"/>
      <c r="S422" s="178"/>
      <c r="T422" s="168">
        <f>'10%合算(控)'!T422:U422</f>
        <v>0</v>
      </c>
      <c r="U422" s="171"/>
      <c r="V422" s="69">
        <f>'10%合算(控)'!V422:Y422</f>
        <v>0</v>
      </c>
      <c r="W422" s="70"/>
      <c r="X422" s="70"/>
      <c r="Y422" s="71"/>
      <c r="Z422" s="69">
        <f>'10%合算(控)'!Z422:AD422</f>
        <v>0</v>
      </c>
      <c r="AA422" s="70"/>
      <c r="AB422" s="70"/>
      <c r="AC422" s="70"/>
      <c r="AD422" s="71"/>
      <c r="AE422" s="168">
        <f>'10%合算(控)'!AE422:AG422</f>
        <v>0</v>
      </c>
      <c r="AF422" s="169"/>
      <c r="AG422" s="170"/>
      <c r="AH422" s="74"/>
      <c r="AI422" s="45"/>
      <c r="AJ422" s="45"/>
      <c r="AK422" s="46"/>
      <c r="AL422" s="44"/>
      <c r="AM422" s="45"/>
      <c r="AN422" s="45"/>
      <c r="AO422" s="46"/>
      <c r="AP422" s="44"/>
      <c r="AQ422" s="45"/>
      <c r="AR422" s="46"/>
      <c r="AS422" s="44"/>
      <c r="AT422" s="46"/>
      <c r="AU422" s="44"/>
      <c r="AV422" s="47"/>
    </row>
    <row r="423" spans="1:48" ht="25.5" customHeight="1">
      <c r="A423" s="179">
        <f>'10%合算(控)'!A423:B423</f>
        <v>0</v>
      </c>
      <c r="B423" s="180"/>
      <c r="C423" s="174">
        <f>'10%合算(控)'!C423:G423</f>
        <v>0</v>
      </c>
      <c r="D423" s="175"/>
      <c r="E423" s="175"/>
      <c r="F423" s="175"/>
      <c r="G423" s="181"/>
      <c r="H423" s="174">
        <f>'10%合算(控)'!H423:O423</f>
        <v>0</v>
      </c>
      <c r="I423" s="175"/>
      <c r="J423" s="175"/>
      <c r="K423" s="175"/>
      <c r="L423" s="175"/>
      <c r="M423" s="175"/>
      <c r="N423" s="175"/>
      <c r="O423" s="175"/>
      <c r="P423" s="176">
        <f>'10%合算(控)'!P423:S423</f>
        <v>0</v>
      </c>
      <c r="Q423" s="177"/>
      <c r="R423" s="177"/>
      <c r="S423" s="178"/>
      <c r="T423" s="168">
        <f>'10%合算(控)'!T423:U423</f>
        <v>0</v>
      </c>
      <c r="U423" s="171"/>
      <c r="V423" s="69">
        <f>'10%合算(控)'!V423:Y423</f>
        <v>0</v>
      </c>
      <c r="W423" s="70"/>
      <c r="X423" s="70"/>
      <c r="Y423" s="71"/>
      <c r="Z423" s="69">
        <f>'10%合算(控)'!Z423:AD423</f>
        <v>0</v>
      </c>
      <c r="AA423" s="70"/>
      <c r="AB423" s="70"/>
      <c r="AC423" s="70"/>
      <c r="AD423" s="71"/>
      <c r="AE423" s="168">
        <f>'10%合算(控)'!AE423:AG423</f>
        <v>0</v>
      </c>
      <c r="AF423" s="169"/>
      <c r="AG423" s="170"/>
      <c r="AH423" s="74"/>
      <c r="AI423" s="45"/>
      <c r="AJ423" s="45"/>
      <c r="AK423" s="46"/>
      <c r="AL423" s="44"/>
      <c r="AM423" s="45"/>
      <c r="AN423" s="45"/>
      <c r="AO423" s="46"/>
      <c r="AP423" s="44"/>
      <c r="AQ423" s="45"/>
      <c r="AR423" s="46"/>
      <c r="AS423" s="44"/>
      <c r="AT423" s="46"/>
      <c r="AU423" s="44"/>
      <c r="AV423" s="47"/>
    </row>
    <row r="424" spans="1:48" ht="25.5" customHeight="1">
      <c r="A424" s="179">
        <f>'10%合算(控)'!A424:B424</f>
        <v>0</v>
      </c>
      <c r="B424" s="180"/>
      <c r="C424" s="174">
        <f>'10%合算(控)'!C424:G424</f>
        <v>0</v>
      </c>
      <c r="D424" s="175"/>
      <c r="E424" s="175"/>
      <c r="F424" s="175"/>
      <c r="G424" s="181"/>
      <c r="H424" s="174">
        <f>'10%合算(控)'!H424:O424</f>
        <v>0</v>
      </c>
      <c r="I424" s="175"/>
      <c r="J424" s="175"/>
      <c r="K424" s="175"/>
      <c r="L424" s="175"/>
      <c r="M424" s="175"/>
      <c r="N424" s="175"/>
      <c r="O424" s="175"/>
      <c r="P424" s="176">
        <f>'10%合算(控)'!P424:S424</f>
        <v>0</v>
      </c>
      <c r="Q424" s="177"/>
      <c r="R424" s="177"/>
      <c r="S424" s="178"/>
      <c r="T424" s="168">
        <f>'10%合算(控)'!T424:U424</f>
        <v>0</v>
      </c>
      <c r="U424" s="171"/>
      <c r="V424" s="69">
        <f>'10%合算(控)'!V424:Y424</f>
        <v>0</v>
      </c>
      <c r="W424" s="70"/>
      <c r="X424" s="70"/>
      <c r="Y424" s="71"/>
      <c r="Z424" s="69">
        <f>'10%合算(控)'!Z424:AD424</f>
        <v>0</v>
      </c>
      <c r="AA424" s="70"/>
      <c r="AB424" s="70"/>
      <c r="AC424" s="70"/>
      <c r="AD424" s="71"/>
      <c r="AE424" s="168">
        <f>'10%合算(控)'!AE424:AG424</f>
        <v>0</v>
      </c>
      <c r="AF424" s="169"/>
      <c r="AG424" s="170"/>
      <c r="AH424" s="74"/>
      <c r="AI424" s="45"/>
      <c r="AJ424" s="45"/>
      <c r="AK424" s="46"/>
      <c r="AL424" s="44"/>
      <c r="AM424" s="45"/>
      <c r="AN424" s="45"/>
      <c r="AO424" s="46"/>
      <c r="AP424" s="44"/>
      <c r="AQ424" s="45"/>
      <c r="AR424" s="46"/>
      <c r="AS424" s="44"/>
      <c r="AT424" s="46"/>
      <c r="AU424" s="44"/>
      <c r="AV424" s="47"/>
    </row>
    <row r="425" spans="1:48" ht="25.5" customHeight="1">
      <c r="A425" s="179">
        <f>'10%合算(控)'!A425:B425</f>
        <v>0</v>
      </c>
      <c r="B425" s="180"/>
      <c r="C425" s="174">
        <f>'10%合算(控)'!C425:G425</f>
        <v>0</v>
      </c>
      <c r="D425" s="175"/>
      <c r="E425" s="175"/>
      <c r="F425" s="175"/>
      <c r="G425" s="181"/>
      <c r="H425" s="174">
        <f>'10%合算(控)'!H425:O425</f>
        <v>0</v>
      </c>
      <c r="I425" s="175"/>
      <c r="J425" s="175"/>
      <c r="K425" s="175"/>
      <c r="L425" s="175"/>
      <c r="M425" s="175"/>
      <c r="N425" s="175"/>
      <c r="O425" s="175"/>
      <c r="P425" s="176">
        <f>'10%合算(控)'!P425:S425</f>
        <v>0</v>
      </c>
      <c r="Q425" s="177"/>
      <c r="R425" s="177"/>
      <c r="S425" s="178"/>
      <c r="T425" s="168">
        <f>'10%合算(控)'!T425:U425</f>
        <v>0</v>
      </c>
      <c r="U425" s="171"/>
      <c r="V425" s="69">
        <f>'10%合算(控)'!V425:Y425</f>
        <v>0</v>
      </c>
      <c r="W425" s="70"/>
      <c r="X425" s="70"/>
      <c r="Y425" s="71"/>
      <c r="Z425" s="69">
        <f>'10%合算(控)'!Z425:AD425</f>
        <v>0</v>
      </c>
      <c r="AA425" s="70"/>
      <c r="AB425" s="70"/>
      <c r="AC425" s="70"/>
      <c r="AD425" s="71"/>
      <c r="AE425" s="168">
        <f>'10%合算(控)'!AE425:AG425</f>
        <v>0</v>
      </c>
      <c r="AF425" s="169"/>
      <c r="AG425" s="170"/>
      <c r="AH425" s="74"/>
      <c r="AI425" s="45"/>
      <c r="AJ425" s="45"/>
      <c r="AK425" s="46"/>
      <c r="AL425" s="44"/>
      <c r="AM425" s="45"/>
      <c r="AN425" s="45"/>
      <c r="AO425" s="46"/>
      <c r="AP425" s="44"/>
      <c r="AQ425" s="45"/>
      <c r="AR425" s="46"/>
      <c r="AS425" s="44"/>
      <c r="AT425" s="46"/>
      <c r="AU425" s="44"/>
      <c r="AV425" s="47"/>
    </row>
    <row r="426" spans="1:48" ht="25.5" customHeight="1">
      <c r="A426" s="179">
        <f>'10%合算(控)'!A426:B426</f>
        <v>0</v>
      </c>
      <c r="B426" s="180"/>
      <c r="C426" s="174">
        <f>'10%合算(控)'!C426:G426</f>
        <v>0</v>
      </c>
      <c r="D426" s="175"/>
      <c r="E426" s="175"/>
      <c r="F426" s="175"/>
      <c r="G426" s="181"/>
      <c r="H426" s="174">
        <f>'10%合算(控)'!H426:O426</f>
        <v>0</v>
      </c>
      <c r="I426" s="175"/>
      <c r="J426" s="175"/>
      <c r="K426" s="175"/>
      <c r="L426" s="175"/>
      <c r="M426" s="175"/>
      <c r="N426" s="175"/>
      <c r="O426" s="175"/>
      <c r="P426" s="176">
        <f>'10%合算(控)'!P426:S426</f>
        <v>0</v>
      </c>
      <c r="Q426" s="177"/>
      <c r="R426" s="177"/>
      <c r="S426" s="178"/>
      <c r="T426" s="168">
        <f>'10%合算(控)'!T426:U426</f>
        <v>0</v>
      </c>
      <c r="U426" s="171"/>
      <c r="V426" s="69">
        <f>'10%合算(控)'!V426:Y426</f>
        <v>0</v>
      </c>
      <c r="W426" s="70"/>
      <c r="X426" s="70"/>
      <c r="Y426" s="71"/>
      <c r="Z426" s="69">
        <f>'10%合算(控)'!Z426:AD426</f>
        <v>0</v>
      </c>
      <c r="AA426" s="70"/>
      <c r="AB426" s="70"/>
      <c r="AC426" s="70"/>
      <c r="AD426" s="71"/>
      <c r="AE426" s="168">
        <f>'10%合算(控)'!AE426:AG426</f>
        <v>0</v>
      </c>
      <c r="AF426" s="169"/>
      <c r="AG426" s="170"/>
      <c r="AH426" s="74"/>
      <c r="AI426" s="45"/>
      <c r="AJ426" s="45"/>
      <c r="AK426" s="46"/>
      <c r="AL426" s="44"/>
      <c r="AM426" s="45"/>
      <c r="AN426" s="45"/>
      <c r="AO426" s="46"/>
      <c r="AP426" s="44"/>
      <c r="AQ426" s="45"/>
      <c r="AR426" s="46"/>
      <c r="AS426" s="44"/>
      <c r="AT426" s="46"/>
      <c r="AU426" s="44"/>
      <c r="AV426" s="47"/>
    </row>
    <row r="427" spans="1:48" ht="25.5" customHeight="1">
      <c r="A427" s="179">
        <f>'10%合算(控)'!A427:B427</f>
        <v>0</v>
      </c>
      <c r="B427" s="180"/>
      <c r="C427" s="174">
        <f>'10%合算(控)'!C427:G427</f>
        <v>0</v>
      </c>
      <c r="D427" s="175"/>
      <c r="E427" s="175"/>
      <c r="F427" s="175"/>
      <c r="G427" s="181"/>
      <c r="H427" s="174">
        <f>'10%合算(控)'!H427:O427</f>
        <v>0</v>
      </c>
      <c r="I427" s="175"/>
      <c r="J427" s="175"/>
      <c r="K427" s="175"/>
      <c r="L427" s="175"/>
      <c r="M427" s="175"/>
      <c r="N427" s="175"/>
      <c r="O427" s="175"/>
      <c r="P427" s="176">
        <f>'10%合算(控)'!P427:S427</f>
        <v>0</v>
      </c>
      <c r="Q427" s="177"/>
      <c r="R427" s="177"/>
      <c r="S427" s="178"/>
      <c r="T427" s="168">
        <f>'10%合算(控)'!T427:U427</f>
        <v>0</v>
      </c>
      <c r="U427" s="171"/>
      <c r="V427" s="69">
        <f>'10%合算(控)'!V427:Y427</f>
        <v>0</v>
      </c>
      <c r="W427" s="70"/>
      <c r="X427" s="70"/>
      <c r="Y427" s="71"/>
      <c r="Z427" s="69">
        <f>'10%合算(控)'!Z427:AD427</f>
        <v>0</v>
      </c>
      <c r="AA427" s="70"/>
      <c r="AB427" s="70"/>
      <c r="AC427" s="70"/>
      <c r="AD427" s="71"/>
      <c r="AE427" s="168">
        <f>'10%合算(控)'!AE427:AG427</f>
        <v>0</v>
      </c>
      <c r="AF427" s="169"/>
      <c r="AG427" s="170"/>
      <c r="AH427" s="74"/>
      <c r="AI427" s="45"/>
      <c r="AJ427" s="45"/>
      <c r="AK427" s="46"/>
      <c r="AL427" s="44"/>
      <c r="AM427" s="45"/>
      <c r="AN427" s="45"/>
      <c r="AO427" s="46"/>
      <c r="AP427" s="44"/>
      <c r="AQ427" s="45"/>
      <c r="AR427" s="46"/>
      <c r="AS427" s="44"/>
      <c r="AT427" s="46"/>
      <c r="AU427" s="44"/>
      <c r="AV427" s="47"/>
    </row>
    <row r="428" spans="1:48" ht="25.5" customHeight="1">
      <c r="A428" s="179">
        <f>'10%合算(控)'!A428:B428</f>
        <v>0</v>
      </c>
      <c r="B428" s="180"/>
      <c r="C428" s="174">
        <f>'10%合算(控)'!C428:G428</f>
        <v>0</v>
      </c>
      <c r="D428" s="175"/>
      <c r="E428" s="175"/>
      <c r="F428" s="175"/>
      <c r="G428" s="181"/>
      <c r="H428" s="174">
        <f>'10%合算(控)'!H428:O428</f>
        <v>0</v>
      </c>
      <c r="I428" s="175"/>
      <c r="J428" s="175"/>
      <c r="K428" s="175"/>
      <c r="L428" s="175"/>
      <c r="M428" s="175"/>
      <c r="N428" s="175"/>
      <c r="O428" s="175"/>
      <c r="P428" s="176">
        <f>'10%合算(控)'!P428:S428</f>
        <v>0</v>
      </c>
      <c r="Q428" s="177"/>
      <c r="R428" s="177"/>
      <c r="S428" s="178"/>
      <c r="T428" s="168">
        <f>'10%合算(控)'!T428:U428</f>
        <v>0</v>
      </c>
      <c r="U428" s="171"/>
      <c r="V428" s="69">
        <f>'10%合算(控)'!V428:Y428</f>
        <v>0</v>
      </c>
      <c r="W428" s="70"/>
      <c r="X428" s="70"/>
      <c r="Y428" s="71"/>
      <c r="Z428" s="69">
        <f>'10%合算(控)'!Z428:AD428</f>
        <v>0</v>
      </c>
      <c r="AA428" s="70"/>
      <c r="AB428" s="70"/>
      <c r="AC428" s="70"/>
      <c r="AD428" s="71"/>
      <c r="AE428" s="168">
        <f>'10%合算(控)'!AE428:AG428</f>
        <v>0</v>
      </c>
      <c r="AF428" s="169"/>
      <c r="AG428" s="170"/>
      <c r="AH428" s="74"/>
      <c r="AI428" s="45"/>
      <c r="AJ428" s="45"/>
      <c r="AK428" s="46"/>
      <c r="AL428" s="44"/>
      <c r="AM428" s="45"/>
      <c r="AN428" s="45"/>
      <c r="AO428" s="46"/>
      <c r="AP428" s="44"/>
      <c r="AQ428" s="45"/>
      <c r="AR428" s="46"/>
      <c r="AS428" s="44"/>
      <c r="AT428" s="46"/>
      <c r="AU428" s="44"/>
      <c r="AV428" s="47"/>
    </row>
    <row r="429" spans="1:48" ht="25.5" customHeight="1">
      <c r="A429" s="179">
        <f>'10%合算(控)'!A429:B429</f>
        <v>0</v>
      </c>
      <c r="B429" s="180"/>
      <c r="C429" s="174">
        <f>'10%合算(控)'!C429:G429</f>
        <v>0</v>
      </c>
      <c r="D429" s="175"/>
      <c r="E429" s="175"/>
      <c r="F429" s="175"/>
      <c r="G429" s="181"/>
      <c r="H429" s="174">
        <f>'10%合算(控)'!H429:O429</f>
        <v>0</v>
      </c>
      <c r="I429" s="175"/>
      <c r="J429" s="175"/>
      <c r="K429" s="175"/>
      <c r="L429" s="175"/>
      <c r="M429" s="175"/>
      <c r="N429" s="175"/>
      <c r="O429" s="175"/>
      <c r="P429" s="176">
        <f>'10%合算(控)'!P429:S429</f>
        <v>0</v>
      </c>
      <c r="Q429" s="177"/>
      <c r="R429" s="177"/>
      <c r="S429" s="178"/>
      <c r="T429" s="168">
        <f>'10%合算(控)'!T429:U429</f>
        <v>0</v>
      </c>
      <c r="U429" s="171"/>
      <c r="V429" s="69">
        <f>'10%合算(控)'!V429:Y429</f>
        <v>0</v>
      </c>
      <c r="W429" s="70"/>
      <c r="X429" s="70"/>
      <c r="Y429" s="71"/>
      <c r="Z429" s="69">
        <f>'10%合算(控)'!Z429:AD429</f>
        <v>0</v>
      </c>
      <c r="AA429" s="70"/>
      <c r="AB429" s="70"/>
      <c r="AC429" s="70"/>
      <c r="AD429" s="71"/>
      <c r="AE429" s="168">
        <f>'10%合算(控)'!AE429:AG429</f>
        <v>0</v>
      </c>
      <c r="AF429" s="169"/>
      <c r="AG429" s="170"/>
      <c r="AH429" s="74"/>
      <c r="AI429" s="45"/>
      <c r="AJ429" s="45"/>
      <c r="AK429" s="46"/>
      <c r="AL429" s="44"/>
      <c r="AM429" s="45"/>
      <c r="AN429" s="45"/>
      <c r="AO429" s="46"/>
      <c r="AP429" s="44"/>
      <c r="AQ429" s="45"/>
      <c r="AR429" s="46"/>
      <c r="AS429" s="44"/>
      <c r="AT429" s="46"/>
      <c r="AU429" s="44"/>
      <c r="AV429" s="47"/>
    </row>
    <row r="430" spans="1:48" ht="25.5" customHeight="1">
      <c r="A430" s="179">
        <f>'10%合算(控)'!A430:B430</f>
        <v>0</v>
      </c>
      <c r="B430" s="180"/>
      <c r="C430" s="174">
        <f>'10%合算(控)'!C430:G430</f>
        <v>0</v>
      </c>
      <c r="D430" s="175"/>
      <c r="E430" s="175"/>
      <c r="F430" s="175"/>
      <c r="G430" s="181"/>
      <c r="H430" s="174">
        <f>'10%合算(控)'!H430:O430</f>
        <v>0</v>
      </c>
      <c r="I430" s="175"/>
      <c r="J430" s="175"/>
      <c r="K430" s="175"/>
      <c r="L430" s="175"/>
      <c r="M430" s="175"/>
      <c r="N430" s="175"/>
      <c r="O430" s="175"/>
      <c r="P430" s="176">
        <f>'10%合算(控)'!P430:S430</f>
        <v>0</v>
      </c>
      <c r="Q430" s="177"/>
      <c r="R430" s="177"/>
      <c r="S430" s="178"/>
      <c r="T430" s="168">
        <f>'10%合算(控)'!T430:U430</f>
        <v>0</v>
      </c>
      <c r="U430" s="171"/>
      <c r="V430" s="69">
        <f>'10%合算(控)'!V430:Y430</f>
        <v>0</v>
      </c>
      <c r="W430" s="70"/>
      <c r="X430" s="70"/>
      <c r="Y430" s="71"/>
      <c r="Z430" s="69">
        <f>'10%合算(控)'!Z430:AD430</f>
        <v>0</v>
      </c>
      <c r="AA430" s="70"/>
      <c r="AB430" s="70"/>
      <c r="AC430" s="70"/>
      <c r="AD430" s="71"/>
      <c r="AE430" s="168">
        <f>'10%合算(控)'!AE430:AG430</f>
        <v>0</v>
      </c>
      <c r="AF430" s="169"/>
      <c r="AG430" s="170"/>
      <c r="AH430" s="74"/>
      <c r="AI430" s="45"/>
      <c r="AJ430" s="45"/>
      <c r="AK430" s="46"/>
      <c r="AL430" s="44"/>
      <c r="AM430" s="45"/>
      <c r="AN430" s="45"/>
      <c r="AO430" s="46"/>
      <c r="AP430" s="44"/>
      <c r="AQ430" s="45"/>
      <c r="AR430" s="46"/>
      <c r="AS430" s="44"/>
      <c r="AT430" s="46"/>
      <c r="AU430" s="44"/>
      <c r="AV430" s="47"/>
    </row>
    <row r="431" spans="1:48" ht="25.5" customHeight="1" thickBot="1">
      <c r="A431" s="91"/>
      <c r="B431" s="92"/>
      <c r="C431" s="86"/>
      <c r="D431" s="87"/>
      <c r="E431" s="87"/>
      <c r="F431" s="87"/>
      <c r="G431" s="88"/>
      <c r="H431" s="3" t="s">
        <v>6</v>
      </c>
      <c r="I431" s="4"/>
      <c r="J431" s="4"/>
      <c r="K431" s="4"/>
      <c r="L431" s="4"/>
      <c r="M431" s="4"/>
      <c r="N431" s="4"/>
      <c r="O431" s="4"/>
      <c r="P431" s="104"/>
      <c r="Q431" s="105"/>
      <c r="R431" s="105"/>
      <c r="S431" s="106"/>
      <c r="T431" s="86"/>
      <c r="U431" s="88"/>
      <c r="V431" s="107"/>
      <c r="W431" s="108"/>
      <c r="X431" s="108"/>
      <c r="Y431" s="109"/>
      <c r="Z431" s="96">
        <f>SUM(Z419:AD430)</f>
        <v>0</v>
      </c>
      <c r="AA431" s="97"/>
      <c r="AB431" s="97"/>
      <c r="AC431" s="97"/>
      <c r="AD431" s="98"/>
      <c r="AE431" s="86"/>
      <c r="AF431" s="87"/>
      <c r="AG431" s="99"/>
      <c r="AH431" s="100"/>
      <c r="AI431" s="87"/>
      <c r="AJ431" s="87"/>
      <c r="AK431" s="88"/>
      <c r="AL431" s="86"/>
      <c r="AM431" s="87"/>
      <c r="AN431" s="87"/>
      <c r="AO431" s="88"/>
      <c r="AP431" s="86"/>
      <c r="AQ431" s="87"/>
      <c r="AR431" s="88"/>
      <c r="AS431" s="86"/>
      <c r="AT431" s="88"/>
      <c r="AU431" s="86"/>
      <c r="AV431" s="89"/>
    </row>
    <row r="432" ht="18.75" customHeight="1"/>
    <row r="433" spans="1:48" ht="18.75" customHeight="1">
      <c r="A433" s="28"/>
      <c r="B433" s="28"/>
      <c r="C433" s="5"/>
      <c r="D433" s="5"/>
      <c r="E433" s="5"/>
      <c r="F433" s="5"/>
      <c r="G433" s="5"/>
      <c r="H433" s="6"/>
      <c r="I433" s="6"/>
      <c r="J433" s="6"/>
      <c r="K433" s="6"/>
      <c r="L433" s="6"/>
      <c r="M433" s="6"/>
      <c r="N433" s="6"/>
      <c r="O433" s="6"/>
      <c r="P433" s="7"/>
      <c r="Q433" s="7"/>
      <c r="R433" s="7"/>
      <c r="S433" s="41" t="s">
        <v>23</v>
      </c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</row>
    <row r="434" spans="19:30" ht="21" customHeight="1"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37:47" ht="21" customHeight="1">
      <c r="AK435" s="15">
        <f>'10%合算(控)'!AK435:AU435</f>
        <v>0</v>
      </c>
      <c r="AL435" s="15"/>
      <c r="AM435" s="167">
        <f>'10%合算(控)'!AM435:AN435</f>
        <v>0</v>
      </c>
      <c r="AN435" s="167"/>
      <c r="AO435" s="15" t="str">
        <f>'10%合算(控)'!AO435:AY435</f>
        <v>年</v>
      </c>
      <c r="AP435" s="167">
        <f>'10%合算(控)'!AP435:AQ435</f>
        <v>0</v>
      </c>
      <c r="AQ435" s="167"/>
      <c r="AR435" s="15" t="str">
        <f>'10%合算(控)'!AR435:BB435</f>
        <v>月</v>
      </c>
      <c r="AS435" s="167">
        <f>'10%合算(控)'!AS435:AT435</f>
        <v>0</v>
      </c>
      <c r="AT435" s="167"/>
      <c r="AU435" s="15" t="str">
        <f>'10%合算(控)'!AU435:BE435</f>
        <v>日</v>
      </c>
    </row>
    <row r="436" spans="3:48" ht="21" customHeight="1">
      <c r="C436" s="2" t="s">
        <v>0</v>
      </c>
      <c r="D436" s="2"/>
      <c r="E436" s="2"/>
      <c r="F436" s="2"/>
      <c r="G436" s="10" t="s">
        <v>1</v>
      </c>
      <c r="H436" s="2"/>
      <c r="I436" s="2"/>
      <c r="J436" s="2"/>
      <c r="K436" s="2"/>
      <c r="L436" s="2"/>
      <c r="M436" s="2"/>
      <c r="N436" s="2" t="s">
        <v>2</v>
      </c>
      <c r="O436" s="2"/>
      <c r="AI436" s="1" t="s">
        <v>104</v>
      </c>
      <c r="AL436" s="185">
        <f>AL412</f>
        <v>0</v>
      </c>
      <c r="AM436" s="185"/>
      <c r="AN436" s="185"/>
      <c r="AO436" s="185"/>
      <c r="AP436" s="185"/>
      <c r="AQ436" s="185"/>
      <c r="AR436" s="185"/>
      <c r="AS436" s="185"/>
      <c r="AT436" s="185"/>
      <c r="AU436" s="185"/>
      <c r="AV436" s="185"/>
    </row>
    <row r="437" spans="35:48" ht="21" customHeight="1">
      <c r="AI437" s="1" t="s">
        <v>13</v>
      </c>
      <c r="AL437" s="172">
        <f>AL413</f>
        <v>0</v>
      </c>
      <c r="AM437" s="172"/>
      <c r="AN437" s="172"/>
      <c r="AO437" s="172"/>
      <c r="AP437" s="172"/>
      <c r="AQ437" s="172"/>
      <c r="AR437" s="172"/>
      <c r="AS437" s="172"/>
      <c r="AT437" s="172"/>
      <c r="AU437" s="172"/>
      <c r="AV437" s="172"/>
    </row>
    <row r="438" spans="38:48" ht="21" customHeight="1">
      <c r="AL438" s="172">
        <f>AL414</f>
        <v>0</v>
      </c>
      <c r="AM438" s="172"/>
      <c r="AN438" s="172"/>
      <c r="AO438" s="172"/>
      <c r="AP438" s="172"/>
      <c r="AQ438" s="172"/>
      <c r="AR438" s="172"/>
      <c r="AS438" s="172"/>
      <c r="AT438" s="172"/>
      <c r="AU438" s="172"/>
      <c r="AV438" s="172"/>
    </row>
    <row r="439" spans="35:48" ht="21" customHeight="1">
      <c r="AI439" s="1" t="s">
        <v>14</v>
      </c>
      <c r="AL439" s="22" t="str">
        <f>AL415</f>
        <v>〒</v>
      </c>
      <c r="AM439" s="172">
        <f>'10%合算(控)'!AM439:AV439</f>
        <v>0</v>
      </c>
      <c r="AN439" s="172"/>
      <c r="AO439" s="172"/>
      <c r="AP439" s="172"/>
      <c r="AQ439" s="172"/>
      <c r="AR439" s="172"/>
      <c r="AS439" s="172"/>
      <c r="AT439" s="172"/>
      <c r="AU439" s="172"/>
      <c r="AV439" s="172"/>
    </row>
    <row r="440" spans="38:48" ht="21" customHeight="1">
      <c r="AL440" s="172">
        <f>AL416</f>
        <v>0</v>
      </c>
      <c r="AM440" s="172"/>
      <c r="AN440" s="172"/>
      <c r="AO440" s="172"/>
      <c r="AP440" s="172"/>
      <c r="AQ440" s="172"/>
      <c r="AR440" s="172"/>
      <c r="AS440" s="172"/>
      <c r="AT440" s="172"/>
      <c r="AU440" s="172"/>
      <c r="AV440" s="172"/>
    </row>
    <row r="441" spans="38:48" ht="12" customHeight="1" thickBot="1"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</row>
    <row r="442" spans="1:48" ht="25.5" customHeight="1">
      <c r="A442" s="81" t="s">
        <v>22</v>
      </c>
      <c r="B442" s="82"/>
      <c r="C442" s="61" t="s">
        <v>15</v>
      </c>
      <c r="D442" s="75"/>
      <c r="E442" s="75"/>
      <c r="F442" s="75"/>
      <c r="G442" s="76"/>
      <c r="H442" s="61" t="s">
        <v>16</v>
      </c>
      <c r="I442" s="75"/>
      <c r="J442" s="75"/>
      <c r="K442" s="75"/>
      <c r="L442" s="75"/>
      <c r="M442" s="75"/>
      <c r="N442" s="75"/>
      <c r="O442" s="75"/>
      <c r="P442" s="61" t="s">
        <v>17</v>
      </c>
      <c r="Q442" s="75"/>
      <c r="R442" s="75"/>
      <c r="S442" s="76"/>
      <c r="T442" s="61" t="s">
        <v>21</v>
      </c>
      <c r="U442" s="76"/>
      <c r="V442" s="61" t="s">
        <v>18</v>
      </c>
      <c r="W442" s="75"/>
      <c r="X442" s="75"/>
      <c r="Y442" s="76"/>
      <c r="Z442" s="61" t="s">
        <v>19</v>
      </c>
      <c r="AA442" s="75"/>
      <c r="AB442" s="75"/>
      <c r="AC442" s="75"/>
      <c r="AD442" s="76"/>
      <c r="AE442" s="61" t="s">
        <v>20</v>
      </c>
      <c r="AF442" s="75"/>
      <c r="AG442" s="77"/>
      <c r="AH442" s="78" t="s">
        <v>7</v>
      </c>
      <c r="AI442" s="75"/>
      <c r="AJ442" s="75"/>
      <c r="AK442" s="76"/>
      <c r="AL442" s="61" t="s">
        <v>8</v>
      </c>
      <c r="AM442" s="75"/>
      <c r="AN442" s="75"/>
      <c r="AO442" s="75"/>
      <c r="AP442" s="61" t="s">
        <v>9</v>
      </c>
      <c r="AQ442" s="75"/>
      <c r="AR442" s="76"/>
      <c r="AS442" s="151" t="s">
        <v>10</v>
      </c>
      <c r="AT442" s="152"/>
      <c r="AU442" s="61"/>
      <c r="AV442" s="62"/>
    </row>
    <row r="443" spans="1:48" ht="25.5" customHeight="1">
      <c r="A443" s="179">
        <f>'10%合算(控)'!A443:B443</f>
        <v>0</v>
      </c>
      <c r="B443" s="180"/>
      <c r="C443" s="174">
        <f>'10%合算(控)'!C443:G443</f>
        <v>0</v>
      </c>
      <c r="D443" s="175"/>
      <c r="E443" s="175"/>
      <c r="F443" s="175"/>
      <c r="G443" s="181"/>
      <c r="H443" s="174">
        <f>'10%合算(控)'!H443:O443</f>
        <v>0</v>
      </c>
      <c r="I443" s="175"/>
      <c r="J443" s="175"/>
      <c r="K443" s="175"/>
      <c r="L443" s="175"/>
      <c r="M443" s="175"/>
      <c r="N443" s="175"/>
      <c r="O443" s="175"/>
      <c r="P443" s="176">
        <f>'10%合算(控)'!P443:S443</f>
        <v>0</v>
      </c>
      <c r="Q443" s="177"/>
      <c r="R443" s="177"/>
      <c r="S443" s="178"/>
      <c r="T443" s="168">
        <f>'10%合算(控)'!T443:U443</f>
        <v>0</v>
      </c>
      <c r="U443" s="171"/>
      <c r="V443" s="69">
        <f>'10%合算(控)'!V443:Y443</f>
        <v>0</v>
      </c>
      <c r="W443" s="70"/>
      <c r="X443" s="70"/>
      <c r="Y443" s="71"/>
      <c r="Z443" s="69">
        <f>'10%合算(控)'!Z443:AD443</f>
        <v>0</v>
      </c>
      <c r="AA443" s="70"/>
      <c r="AB443" s="70"/>
      <c r="AC443" s="70"/>
      <c r="AD443" s="71"/>
      <c r="AE443" s="168">
        <f>'10%合算(控)'!AE443:AG443</f>
        <v>0</v>
      </c>
      <c r="AF443" s="169"/>
      <c r="AG443" s="170"/>
      <c r="AH443" s="74"/>
      <c r="AI443" s="45"/>
      <c r="AJ443" s="45"/>
      <c r="AK443" s="46"/>
      <c r="AL443" s="44"/>
      <c r="AM443" s="45"/>
      <c r="AN443" s="45"/>
      <c r="AO443" s="46"/>
      <c r="AP443" s="44"/>
      <c r="AQ443" s="45"/>
      <c r="AR443" s="46"/>
      <c r="AS443" s="44"/>
      <c r="AT443" s="46"/>
      <c r="AU443" s="44"/>
      <c r="AV443" s="47"/>
    </row>
    <row r="444" spans="1:48" ht="25.5" customHeight="1">
      <c r="A444" s="179">
        <f>'10%合算(控)'!A444:B444</f>
        <v>0</v>
      </c>
      <c r="B444" s="180"/>
      <c r="C444" s="174">
        <f>'10%合算(控)'!C444:G444</f>
        <v>0</v>
      </c>
      <c r="D444" s="175"/>
      <c r="E444" s="175"/>
      <c r="F444" s="175"/>
      <c r="G444" s="181"/>
      <c r="H444" s="174">
        <f>'10%合算(控)'!H444:O444</f>
        <v>0</v>
      </c>
      <c r="I444" s="175"/>
      <c r="J444" s="175"/>
      <c r="K444" s="175"/>
      <c r="L444" s="175"/>
      <c r="M444" s="175"/>
      <c r="N444" s="175"/>
      <c r="O444" s="175"/>
      <c r="P444" s="176">
        <f>'10%合算(控)'!P444:S444</f>
        <v>0</v>
      </c>
      <c r="Q444" s="177"/>
      <c r="R444" s="177"/>
      <c r="S444" s="178"/>
      <c r="T444" s="168">
        <f>'10%合算(控)'!T444:U444</f>
        <v>0</v>
      </c>
      <c r="U444" s="171"/>
      <c r="V444" s="69">
        <f>'10%合算(控)'!V444:Y444</f>
        <v>0</v>
      </c>
      <c r="W444" s="70"/>
      <c r="X444" s="70"/>
      <c r="Y444" s="71"/>
      <c r="Z444" s="69">
        <f>'10%合算(控)'!Z444:AD444</f>
        <v>0</v>
      </c>
      <c r="AA444" s="70"/>
      <c r="AB444" s="70"/>
      <c r="AC444" s="70"/>
      <c r="AD444" s="71"/>
      <c r="AE444" s="168">
        <f>'10%合算(控)'!AE444:AG444</f>
        <v>0</v>
      </c>
      <c r="AF444" s="169"/>
      <c r="AG444" s="170"/>
      <c r="AH444" s="74"/>
      <c r="AI444" s="45"/>
      <c r="AJ444" s="45"/>
      <c r="AK444" s="46"/>
      <c r="AL444" s="44"/>
      <c r="AM444" s="45"/>
      <c r="AN444" s="45"/>
      <c r="AO444" s="46"/>
      <c r="AP444" s="44"/>
      <c r="AQ444" s="45"/>
      <c r="AR444" s="46"/>
      <c r="AS444" s="44"/>
      <c r="AT444" s="46"/>
      <c r="AU444" s="44"/>
      <c r="AV444" s="47"/>
    </row>
    <row r="445" spans="1:48" ht="25.5" customHeight="1">
      <c r="A445" s="179">
        <f>'10%合算(控)'!A445:B445</f>
        <v>0</v>
      </c>
      <c r="B445" s="180"/>
      <c r="C445" s="174">
        <f>'10%合算(控)'!C445:G445</f>
        <v>0</v>
      </c>
      <c r="D445" s="175"/>
      <c r="E445" s="175"/>
      <c r="F445" s="175"/>
      <c r="G445" s="181"/>
      <c r="H445" s="174">
        <f>'10%合算(控)'!H445:O445</f>
        <v>0</v>
      </c>
      <c r="I445" s="175"/>
      <c r="J445" s="175"/>
      <c r="K445" s="175"/>
      <c r="L445" s="175"/>
      <c r="M445" s="175"/>
      <c r="N445" s="175"/>
      <c r="O445" s="175"/>
      <c r="P445" s="176">
        <f>'10%合算(控)'!P445:S445</f>
        <v>0</v>
      </c>
      <c r="Q445" s="177"/>
      <c r="R445" s="177"/>
      <c r="S445" s="178"/>
      <c r="T445" s="168">
        <f>'10%合算(控)'!T445:U445</f>
        <v>0</v>
      </c>
      <c r="U445" s="171"/>
      <c r="V445" s="69">
        <f>'10%合算(控)'!V445:Y445</f>
        <v>0</v>
      </c>
      <c r="W445" s="70"/>
      <c r="X445" s="70"/>
      <c r="Y445" s="71"/>
      <c r="Z445" s="69">
        <f>'10%合算(控)'!Z445:AD445</f>
        <v>0</v>
      </c>
      <c r="AA445" s="70"/>
      <c r="AB445" s="70"/>
      <c r="AC445" s="70"/>
      <c r="AD445" s="71"/>
      <c r="AE445" s="168">
        <f>'10%合算(控)'!AE445:AG445</f>
        <v>0</v>
      </c>
      <c r="AF445" s="169"/>
      <c r="AG445" s="170"/>
      <c r="AH445" s="74"/>
      <c r="AI445" s="45"/>
      <c r="AJ445" s="45"/>
      <c r="AK445" s="46"/>
      <c r="AL445" s="44"/>
      <c r="AM445" s="45"/>
      <c r="AN445" s="45"/>
      <c r="AO445" s="46"/>
      <c r="AP445" s="44"/>
      <c r="AQ445" s="45"/>
      <c r="AR445" s="46"/>
      <c r="AS445" s="44"/>
      <c r="AT445" s="46"/>
      <c r="AU445" s="44"/>
      <c r="AV445" s="47"/>
    </row>
    <row r="446" spans="1:48" ht="25.5" customHeight="1">
      <c r="A446" s="179">
        <f>'10%合算(控)'!A446:B446</f>
        <v>0</v>
      </c>
      <c r="B446" s="180"/>
      <c r="C446" s="174">
        <f>'10%合算(控)'!C446:G446</f>
        <v>0</v>
      </c>
      <c r="D446" s="175"/>
      <c r="E446" s="175"/>
      <c r="F446" s="175"/>
      <c r="G446" s="181"/>
      <c r="H446" s="174">
        <f>'10%合算(控)'!H446:O446</f>
        <v>0</v>
      </c>
      <c r="I446" s="175"/>
      <c r="J446" s="175"/>
      <c r="K446" s="175"/>
      <c r="L446" s="175"/>
      <c r="M446" s="175"/>
      <c r="N446" s="175"/>
      <c r="O446" s="175"/>
      <c r="P446" s="176">
        <f>'10%合算(控)'!P446:S446</f>
        <v>0</v>
      </c>
      <c r="Q446" s="177"/>
      <c r="R446" s="177"/>
      <c r="S446" s="178"/>
      <c r="T446" s="168">
        <f>'10%合算(控)'!T446:U446</f>
        <v>0</v>
      </c>
      <c r="U446" s="171"/>
      <c r="V446" s="69">
        <f>'10%合算(控)'!V446:Y446</f>
        <v>0</v>
      </c>
      <c r="W446" s="70"/>
      <c r="X446" s="70"/>
      <c r="Y446" s="71"/>
      <c r="Z446" s="69">
        <f>'10%合算(控)'!Z446:AD446</f>
        <v>0</v>
      </c>
      <c r="AA446" s="70"/>
      <c r="AB446" s="70"/>
      <c r="AC446" s="70"/>
      <c r="AD446" s="71"/>
      <c r="AE446" s="168">
        <f>'10%合算(控)'!AE446:AG446</f>
        <v>0</v>
      </c>
      <c r="AF446" s="169"/>
      <c r="AG446" s="170"/>
      <c r="AH446" s="74"/>
      <c r="AI446" s="45"/>
      <c r="AJ446" s="45"/>
      <c r="AK446" s="46"/>
      <c r="AL446" s="44"/>
      <c r="AM446" s="45"/>
      <c r="AN446" s="45"/>
      <c r="AO446" s="46"/>
      <c r="AP446" s="44"/>
      <c r="AQ446" s="45"/>
      <c r="AR446" s="46"/>
      <c r="AS446" s="44"/>
      <c r="AT446" s="46"/>
      <c r="AU446" s="44"/>
      <c r="AV446" s="47"/>
    </row>
    <row r="447" spans="1:48" ht="25.5" customHeight="1">
      <c r="A447" s="179">
        <f>'10%合算(控)'!A447:B447</f>
        <v>0</v>
      </c>
      <c r="B447" s="180"/>
      <c r="C447" s="174">
        <f>'10%合算(控)'!C447:G447</f>
        <v>0</v>
      </c>
      <c r="D447" s="175"/>
      <c r="E447" s="175"/>
      <c r="F447" s="175"/>
      <c r="G447" s="181"/>
      <c r="H447" s="174">
        <f>'10%合算(控)'!H447:O447</f>
        <v>0</v>
      </c>
      <c r="I447" s="175"/>
      <c r="J447" s="175"/>
      <c r="K447" s="175"/>
      <c r="L447" s="175"/>
      <c r="M447" s="175"/>
      <c r="N447" s="175"/>
      <c r="O447" s="175"/>
      <c r="P447" s="176">
        <f>'10%合算(控)'!P447:S447</f>
        <v>0</v>
      </c>
      <c r="Q447" s="177"/>
      <c r="R447" s="177"/>
      <c r="S447" s="178"/>
      <c r="T447" s="168">
        <f>'10%合算(控)'!T447:U447</f>
        <v>0</v>
      </c>
      <c r="U447" s="171"/>
      <c r="V447" s="69">
        <f>'10%合算(控)'!V447:Y447</f>
        <v>0</v>
      </c>
      <c r="W447" s="70"/>
      <c r="X447" s="70"/>
      <c r="Y447" s="71"/>
      <c r="Z447" s="69">
        <f>'10%合算(控)'!Z447:AD447</f>
        <v>0</v>
      </c>
      <c r="AA447" s="70"/>
      <c r="AB447" s="70"/>
      <c r="AC447" s="70"/>
      <c r="AD447" s="71"/>
      <c r="AE447" s="168">
        <f>'10%合算(控)'!AE447:AG447</f>
        <v>0</v>
      </c>
      <c r="AF447" s="169"/>
      <c r="AG447" s="170"/>
      <c r="AH447" s="74"/>
      <c r="AI447" s="45"/>
      <c r="AJ447" s="45"/>
      <c r="AK447" s="46"/>
      <c r="AL447" s="44"/>
      <c r="AM447" s="45"/>
      <c r="AN447" s="45"/>
      <c r="AO447" s="46"/>
      <c r="AP447" s="44"/>
      <c r="AQ447" s="45"/>
      <c r="AR447" s="46"/>
      <c r="AS447" s="44"/>
      <c r="AT447" s="46"/>
      <c r="AU447" s="44"/>
      <c r="AV447" s="47"/>
    </row>
    <row r="448" spans="1:48" ht="25.5" customHeight="1">
      <c r="A448" s="179">
        <f>'10%合算(控)'!A448:B448</f>
        <v>0</v>
      </c>
      <c r="B448" s="180"/>
      <c r="C448" s="174">
        <f>'10%合算(控)'!C448:G448</f>
        <v>0</v>
      </c>
      <c r="D448" s="175"/>
      <c r="E448" s="175"/>
      <c r="F448" s="175"/>
      <c r="G448" s="181"/>
      <c r="H448" s="174">
        <f>'10%合算(控)'!H448:O448</f>
        <v>0</v>
      </c>
      <c r="I448" s="175"/>
      <c r="J448" s="175"/>
      <c r="K448" s="175"/>
      <c r="L448" s="175"/>
      <c r="M448" s="175"/>
      <c r="N448" s="175"/>
      <c r="O448" s="175"/>
      <c r="P448" s="176">
        <f>'10%合算(控)'!P448:S448</f>
        <v>0</v>
      </c>
      <c r="Q448" s="177"/>
      <c r="R448" s="177"/>
      <c r="S448" s="178"/>
      <c r="T448" s="168">
        <f>'10%合算(控)'!T448:U448</f>
        <v>0</v>
      </c>
      <c r="U448" s="171"/>
      <c r="V448" s="69">
        <f>'10%合算(控)'!V448:Y448</f>
        <v>0</v>
      </c>
      <c r="W448" s="70"/>
      <c r="X448" s="70"/>
      <c r="Y448" s="71"/>
      <c r="Z448" s="69">
        <f>'10%合算(控)'!Z448:AD448</f>
        <v>0</v>
      </c>
      <c r="AA448" s="70"/>
      <c r="AB448" s="70"/>
      <c r="AC448" s="70"/>
      <c r="AD448" s="71"/>
      <c r="AE448" s="168">
        <f>'10%合算(控)'!AE448:AG448</f>
        <v>0</v>
      </c>
      <c r="AF448" s="169"/>
      <c r="AG448" s="170"/>
      <c r="AH448" s="74"/>
      <c r="AI448" s="45"/>
      <c r="AJ448" s="45"/>
      <c r="AK448" s="46"/>
      <c r="AL448" s="44"/>
      <c r="AM448" s="45"/>
      <c r="AN448" s="45"/>
      <c r="AO448" s="46"/>
      <c r="AP448" s="44"/>
      <c r="AQ448" s="45"/>
      <c r="AR448" s="46"/>
      <c r="AS448" s="44"/>
      <c r="AT448" s="46"/>
      <c r="AU448" s="44"/>
      <c r="AV448" s="47"/>
    </row>
    <row r="449" spans="1:48" ht="25.5" customHeight="1">
      <c r="A449" s="179">
        <f>'10%合算(控)'!A449:B449</f>
        <v>0</v>
      </c>
      <c r="B449" s="180"/>
      <c r="C449" s="174">
        <f>'10%合算(控)'!C449:G449</f>
        <v>0</v>
      </c>
      <c r="D449" s="175"/>
      <c r="E449" s="175"/>
      <c r="F449" s="175"/>
      <c r="G449" s="181"/>
      <c r="H449" s="174">
        <f>'10%合算(控)'!H449:O449</f>
        <v>0</v>
      </c>
      <c r="I449" s="175"/>
      <c r="J449" s="175"/>
      <c r="K449" s="175"/>
      <c r="L449" s="175"/>
      <c r="M449" s="175"/>
      <c r="N449" s="175"/>
      <c r="O449" s="175"/>
      <c r="P449" s="176">
        <f>'10%合算(控)'!P449:S449</f>
        <v>0</v>
      </c>
      <c r="Q449" s="177"/>
      <c r="R449" s="177"/>
      <c r="S449" s="178"/>
      <c r="T449" s="168">
        <f>'10%合算(控)'!T449:U449</f>
        <v>0</v>
      </c>
      <c r="U449" s="171"/>
      <c r="V449" s="69">
        <f>'10%合算(控)'!V449:Y449</f>
        <v>0</v>
      </c>
      <c r="W449" s="70"/>
      <c r="X449" s="70"/>
      <c r="Y449" s="71"/>
      <c r="Z449" s="69">
        <f>'10%合算(控)'!Z449:AD449</f>
        <v>0</v>
      </c>
      <c r="AA449" s="70"/>
      <c r="AB449" s="70"/>
      <c r="AC449" s="70"/>
      <c r="AD449" s="71"/>
      <c r="AE449" s="168">
        <f>'10%合算(控)'!AE449:AG449</f>
        <v>0</v>
      </c>
      <c r="AF449" s="169"/>
      <c r="AG449" s="170"/>
      <c r="AH449" s="74"/>
      <c r="AI449" s="45"/>
      <c r="AJ449" s="45"/>
      <c r="AK449" s="46"/>
      <c r="AL449" s="44"/>
      <c r="AM449" s="45"/>
      <c r="AN449" s="45"/>
      <c r="AO449" s="46"/>
      <c r="AP449" s="44"/>
      <c r="AQ449" s="45"/>
      <c r="AR449" s="46"/>
      <c r="AS449" s="44"/>
      <c r="AT449" s="46"/>
      <c r="AU449" s="44"/>
      <c r="AV449" s="47"/>
    </row>
    <row r="450" spans="1:48" ht="25.5" customHeight="1">
      <c r="A450" s="179">
        <f>'10%合算(控)'!A450:B450</f>
        <v>0</v>
      </c>
      <c r="B450" s="180"/>
      <c r="C450" s="174">
        <f>'10%合算(控)'!C450:G450</f>
        <v>0</v>
      </c>
      <c r="D450" s="175"/>
      <c r="E450" s="175"/>
      <c r="F450" s="175"/>
      <c r="G450" s="181"/>
      <c r="H450" s="174">
        <f>'10%合算(控)'!H450:O450</f>
        <v>0</v>
      </c>
      <c r="I450" s="175"/>
      <c r="J450" s="175"/>
      <c r="K450" s="175"/>
      <c r="L450" s="175"/>
      <c r="M450" s="175"/>
      <c r="N450" s="175"/>
      <c r="O450" s="175"/>
      <c r="P450" s="176">
        <f>'10%合算(控)'!P450:S450</f>
        <v>0</v>
      </c>
      <c r="Q450" s="177"/>
      <c r="R450" s="177"/>
      <c r="S450" s="178"/>
      <c r="T450" s="168">
        <f>'10%合算(控)'!T450:U450</f>
        <v>0</v>
      </c>
      <c r="U450" s="171"/>
      <c r="V450" s="69">
        <f>'10%合算(控)'!V450:Y450</f>
        <v>0</v>
      </c>
      <c r="W450" s="70"/>
      <c r="X450" s="70"/>
      <c r="Y450" s="71"/>
      <c r="Z450" s="69">
        <f>'10%合算(控)'!Z450:AD450</f>
        <v>0</v>
      </c>
      <c r="AA450" s="70"/>
      <c r="AB450" s="70"/>
      <c r="AC450" s="70"/>
      <c r="AD450" s="71"/>
      <c r="AE450" s="168">
        <f>'10%合算(控)'!AE450:AG450</f>
        <v>0</v>
      </c>
      <c r="AF450" s="169"/>
      <c r="AG450" s="170"/>
      <c r="AH450" s="74"/>
      <c r="AI450" s="45"/>
      <c r="AJ450" s="45"/>
      <c r="AK450" s="46"/>
      <c r="AL450" s="44"/>
      <c r="AM450" s="45"/>
      <c r="AN450" s="45"/>
      <c r="AO450" s="46"/>
      <c r="AP450" s="44"/>
      <c r="AQ450" s="45"/>
      <c r="AR450" s="46"/>
      <c r="AS450" s="44"/>
      <c r="AT450" s="46"/>
      <c r="AU450" s="44"/>
      <c r="AV450" s="47"/>
    </row>
    <row r="451" spans="1:48" ht="25.5" customHeight="1">
      <c r="A451" s="179">
        <f>'10%合算(控)'!A451:B451</f>
        <v>0</v>
      </c>
      <c r="B451" s="180"/>
      <c r="C451" s="174">
        <f>'10%合算(控)'!C451:G451</f>
        <v>0</v>
      </c>
      <c r="D451" s="175"/>
      <c r="E451" s="175"/>
      <c r="F451" s="175"/>
      <c r="G451" s="181"/>
      <c r="H451" s="174">
        <f>'10%合算(控)'!H451:O451</f>
        <v>0</v>
      </c>
      <c r="I451" s="175"/>
      <c r="J451" s="175"/>
      <c r="K451" s="175"/>
      <c r="L451" s="175"/>
      <c r="M451" s="175"/>
      <c r="N451" s="175"/>
      <c r="O451" s="175"/>
      <c r="P451" s="176">
        <f>'10%合算(控)'!P451:S451</f>
        <v>0</v>
      </c>
      <c r="Q451" s="177"/>
      <c r="R451" s="177"/>
      <c r="S451" s="178"/>
      <c r="T451" s="168">
        <f>'10%合算(控)'!T451:U451</f>
        <v>0</v>
      </c>
      <c r="U451" s="171"/>
      <c r="V451" s="69">
        <f>'10%合算(控)'!V451:Y451</f>
        <v>0</v>
      </c>
      <c r="W451" s="70"/>
      <c r="X451" s="70"/>
      <c r="Y451" s="71"/>
      <c r="Z451" s="69">
        <f>'10%合算(控)'!Z451:AD451</f>
        <v>0</v>
      </c>
      <c r="AA451" s="70"/>
      <c r="AB451" s="70"/>
      <c r="AC451" s="70"/>
      <c r="AD451" s="71"/>
      <c r="AE451" s="168">
        <f>'10%合算(控)'!AE451:AG451</f>
        <v>0</v>
      </c>
      <c r="AF451" s="169"/>
      <c r="AG451" s="170"/>
      <c r="AH451" s="74"/>
      <c r="AI451" s="45"/>
      <c r="AJ451" s="45"/>
      <c r="AK451" s="46"/>
      <c r="AL451" s="44"/>
      <c r="AM451" s="45"/>
      <c r="AN451" s="45"/>
      <c r="AO451" s="46"/>
      <c r="AP451" s="44"/>
      <c r="AQ451" s="45"/>
      <c r="AR451" s="46"/>
      <c r="AS451" s="44"/>
      <c r="AT451" s="46"/>
      <c r="AU451" s="44"/>
      <c r="AV451" s="47"/>
    </row>
    <row r="452" spans="1:48" ht="25.5" customHeight="1">
      <c r="A452" s="179">
        <f>'10%合算(控)'!A452:B452</f>
        <v>0</v>
      </c>
      <c r="B452" s="180"/>
      <c r="C452" s="174">
        <f>'10%合算(控)'!C452:G452</f>
        <v>0</v>
      </c>
      <c r="D452" s="175"/>
      <c r="E452" s="175"/>
      <c r="F452" s="175"/>
      <c r="G452" s="181"/>
      <c r="H452" s="174">
        <f>'10%合算(控)'!H452:O452</f>
        <v>0</v>
      </c>
      <c r="I452" s="175"/>
      <c r="J452" s="175"/>
      <c r="K452" s="175"/>
      <c r="L452" s="175"/>
      <c r="M452" s="175"/>
      <c r="N452" s="175"/>
      <c r="O452" s="175"/>
      <c r="P452" s="176">
        <f>'10%合算(控)'!P452:S452</f>
        <v>0</v>
      </c>
      <c r="Q452" s="177"/>
      <c r="R452" s="177"/>
      <c r="S452" s="178"/>
      <c r="T452" s="168">
        <f>'10%合算(控)'!T452:U452</f>
        <v>0</v>
      </c>
      <c r="U452" s="171"/>
      <c r="V452" s="69">
        <f>'10%合算(控)'!V452:Y452</f>
        <v>0</v>
      </c>
      <c r="W452" s="70"/>
      <c r="X452" s="70"/>
      <c r="Y452" s="71"/>
      <c r="Z452" s="69">
        <f>'10%合算(控)'!Z452:AD452</f>
        <v>0</v>
      </c>
      <c r="AA452" s="70"/>
      <c r="AB452" s="70"/>
      <c r="AC452" s="70"/>
      <c r="AD452" s="71"/>
      <c r="AE452" s="168">
        <f>'10%合算(控)'!AE452:AG452</f>
        <v>0</v>
      </c>
      <c r="AF452" s="169"/>
      <c r="AG452" s="170"/>
      <c r="AH452" s="74"/>
      <c r="AI452" s="45"/>
      <c r="AJ452" s="45"/>
      <c r="AK452" s="46"/>
      <c r="AL452" s="44"/>
      <c r="AM452" s="45"/>
      <c r="AN452" s="45"/>
      <c r="AO452" s="46"/>
      <c r="AP452" s="44"/>
      <c r="AQ452" s="45"/>
      <c r="AR452" s="46"/>
      <c r="AS452" s="44"/>
      <c r="AT452" s="46"/>
      <c r="AU452" s="44"/>
      <c r="AV452" s="47"/>
    </row>
    <row r="453" spans="1:48" ht="25.5" customHeight="1">
      <c r="A453" s="179">
        <f>'10%合算(控)'!A453:B453</f>
        <v>0</v>
      </c>
      <c r="B453" s="180"/>
      <c r="C453" s="174">
        <f>'10%合算(控)'!C453:G453</f>
        <v>0</v>
      </c>
      <c r="D453" s="175"/>
      <c r="E453" s="175"/>
      <c r="F453" s="175"/>
      <c r="G453" s="181"/>
      <c r="H453" s="174">
        <f>'10%合算(控)'!H453:O453</f>
        <v>0</v>
      </c>
      <c r="I453" s="175"/>
      <c r="J453" s="175"/>
      <c r="K453" s="175"/>
      <c r="L453" s="175"/>
      <c r="M453" s="175"/>
      <c r="N453" s="175"/>
      <c r="O453" s="175"/>
      <c r="P453" s="176">
        <f>'10%合算(控)'!P453:S453</f>
        <v>0</v>
      </c>
      <c r="Q453" s="177"/>
      <c r="R453" s="177"/>
      <c r="S453" s="178"/>
      <c r="T453" s="168">
        <f>'10%合算(控)'!T453:U453</f>
        <v>0</v>
      </c>
      <c r="U453" s="171"/>
      <c r="V453" s="69">
        <f>'10%合算(控)'!V453:Y453</f>
        <v>0</v>
      </c>
      <c r="W453" s="70"/>
      <c r="X453" s="70"/>
      <c r="Y453" s="71"/>
      <c r="Z453" s="69">
        <f>'10%合算(控)'!Z453:AD453</f>
        <v>0</v>
      </c>
      <c r="AA453" s="70"/>
      <c r="AB453" s="70"/>
      <c r="AC453" s="70"/>
      <c r="AD453" s="71"/>
      <c r="AE453" s="168">
        <f>'10%合算(控)'!AE453:AG453</f>
        <v>0</v>
      </c>
      <c r="AF453" s="169"/>
      <c r="AG453" s="170"/>
      <c r="AH453" s="74"/>
      <c r="AI453" s="45"/>
      <c r="AJ453" s="45"/>
      <c r="AK453" s="46"/>
      <c r="AL453" s="44"/>
      <c r="AM453" s="45"/>
      <c r="AN453" s="45"/>
      <c r="AO453" s="46"/>
      <c r="AP453" s="44"/>
      <c r="AQ453" s="45"/>
      <c r="AR453" s="46"/>
      <c r="AS453" s="44"/>
      <c r="AT453" s="46"/>
      <c r="AU453" s="44"/>
      <c r="AV453" s="47"/>
    </row>
    <row r="454" spans="1:48" ht="25.5" customHeight="1">
      <c r="A454" s="179">
        <f>'10%合算(控)'!A454:B454</f>
        <v>0</v>
      </c>
      <c r="B454" s="180"/>
      <c r="C454" s="174">
        <f>'10%合算(控)'!C454:G454</f>
        <v>0</v>
      </c>
      <c r="D454" s="175"/>
      <c r="E454" s="175"/>
      <c r="F454" s="175"/>
      <c r="G454" s="181"/>
      <c r="H454" s="174">
        <f>'10%合算(控)'!H454:O454</f>
        <v>0</v>
      </c>
      <c r="I454" s="175"/>
      <c r="J454" s="175"/>
      <c r="K454" s="175"/>
      <c r="L454" s="175"/>
      <c r="M454" s="175"/>
      <c r="N454" s="175"/>
      <c r="O454" s="175"/>
      <c r="P454" s="176">
        <f>'10%合算(控)'!P454:S454</f>
        <v>0</v>
      </c>
      <c r="Q454" s="177"/>
      <c r="R454" s="177"/>
      <c r="S454" s="178"/>
      <c r="T454" s="168">
        <f>'10%合算(控)'!T454:U454</f>
        <v>0</v>
      </c>
      <c r="U454" s="171"/>
      <c r="V454" s="69">
        <f>'10%合算(控)'!V454:Y454</f>
        <v>0</v>
      </c>
      <c r="W454" s="70"/>
      <c r="X454" s="70"/>
      <c r="Y454" s="71"/>
      <c r="Z454" s="69">
        <f>'10%合算(控)'!Z454:AD454</f>
        <v>0</v>
      </c>
      <c r="AA454" s="70"/>
      <c r="AB454" s="70"/>
      <c r="AC454" s="70"/>
      <c r="AD454" s="71"/>
      <c r="AE454" s="168">
        <f>'10%合算(控)'!AE454:AG454</f>
        <v>0</v>
      </c>
      <c r="AF454" s="169"/>
      <c r="AG454" s="170"/>
      <c r="AH454" s="74"/>
      <c r="AI454" s="45"/>
      <c r="AJ454" s="45"/>
      <c r="AK454" s="46"/>
      <c r="AL454" s="44"/>
      <c r="AM454" s="45"/>
      <c r="AN454" s="45"/>
      <c r="AO454" s="46"/>
      <c r="AP454" s="44"/>
      <c r="AQ454" s="45"/>
      <c r="AR454" s="46"/>
      <c r="AS454" s="44"/>
      <c r="AT454" s="46"/>
      <c r="AU454" s="44"/>
      <c r="AV454" s="47"/>
    </row>
    <row r="455" spans="1:48" ht="25.5" customHeight="1" thickBot="1">
      <c r="A455" s="91"/>
      <c r="B455" s="92"/>
      <c r="C455" s="86"/>
      <c r="D455" s="87"/>
      <c r="E455" s="87"/>
      <c r="F455" s="87"/>
      <c r="G455" s="88"/>
      <c r="H455" s="3" t="s">
        <v>6</v>
      </c>
      <c r="I455" s="4"/>
      <c r="J455" s="4"/>
      <c r="K455" s="4"/>
      <c r="L455" s="4"/>
      <c r="M455" s="4"/>
      <c r="N455" s="4"/>
      <c r="O455" s="4"/>
      <c r="P455" s="104"/>
      <c r="Q455" s="105"/>
      <c r="R455" s="105"/>
      <c r="S455" s="106"/>
      <c r="T455" s="86"/>
      <c r="U455" s="88"/>
      <c r="V455" s="107"/>
      <c r="W455" s="108"/>
      <c r="X455" s="108"/>
      <c r="Y455" s="109"/>
      <c r="Z455" s="96">
        <f>SUM(Z443:AD454)</f>
        <v>0</v>
      </c>
      <c r="AA455" s="97"/>
      <c r="AB455" s="97"/>
      <c r="AC455" s="97"/>
      <c r="AD455" s="98"/>
      <c r="AE455" s="86"/>
      <c r="AF455" s="87"/>
      <c r="AG455" s="99"/>
      <c r="AH455" s="100"/>
      <c r="AI455" s="87"/>
      <c r="AJ455" s="87"/>
      <c r="AK455" s="88"/>
      <c r="AL455" s="86"/>
      <c r="AM455" s="87"/>
      <c r="AN455" s="87"/>
      <c r="AO455" s="88"/>
      <c r="AP455" s="86"/>
      <c r="AQ455" s="87"/>
      <c r="AR455" s="88"/>
      <c r="AS455" s="86"/>
      <c r="AT455" s="88"/>
      <c r="AU455" s="86"/>
      <c r="AV455" s="89"/>
    </row>
    <row r="456" ht="18.75" customHeight="1"/>
    <row r="457" spans="1:48" ht="18.75" customHeight="1">
      <c r="A457" s="28"/>
      <c r="B457" s="28"/>
      <c r="C457" s="5"/>
      <c r="D457" s="5"/>
      <c r="E457" s="5"/>
      <c r="F457" s="5"/>
      <c r="G457" s="5"/>
      <c r="H457" s="6"/>
      <c r="I457" s="6"/>
      <c r="J457" s="6"/>
      <c r="K457" s="6"/>
      <c r="L457" s="6"/>
      <c r="M457" s="6"/>
      <c r="N457" s="6"/>
      <c r="O457" s="6"/>
      <c r="P457" s="7"/>
      <c r="Q457" s="7"/>
      <c r="R457" s="7"/>
      <c r="S457" s="41" t="s">
        <v>23</v>
      </c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</row>
    <row r="458" spans="19:30" ht="21" customHeight="1"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37:47" ht="21" customHeight="1">
      <c r="AK459" s="15">
        <f>'10%合算(控)'!AK459:AU459</f>
        <v>0</v>
      </c>
      <c r="AL459" s="15"/>
      <c r="AM459" s="167">
        <f>'10%合算(控)'!AM459:AN459</f>
        <v>0</v>
      </c>
      <c r="AN459" s="167"/>
      <c r="AO459" s="15" t="str">
        <f>'10%合算(控)'!AO459:AY459</f>
        <v>年</v>
      </c>
      <c r="AP459" s="167">
        <f>'10%合算(控)'!AP459:AQ459</f>
        <v>0</v>
      </c>
      <c r="AQ459" s="167"/>
      <c r="AR459" s="15" t="str">
        <f>'10%合算(控)'!AR459:BB459</f>
        <v>月</v>
      </c>
      <c r="AS459" s="167">
        <f>'10%合算(控)'!AS459:AT459</f>
        <v>0</v>
      </c>
      <c r="AT459" s="167"/>
      <c r="AU459" s="15" t="str">
        <f>'10%合算(控)'!AU459:BE459</f>
        <v>日</v>
      </c>
    </row>
    <row r="460" spans="3:48" ht="21" customHeight="1">
      <c r="C460" s="2" t="s">
        <v>0</v>
      </c>
      <c r="D460" s="2"/>
      <c r="E460" s="2"/>
      <c r="F460" s="2"/>
      <c r="G460" s="10" t="s">
        <v>1</v>
      </c>
      <c r="H460" s="2"/>
      <c r="I460" s="2"/>
      <c r="J460" s="2"/>
      <c r="K460" s="2"/>
      <c r="L460" s="2"/>
      <c r="M460" s="2"/>
      <c r="N460" s="2" t="s">
        <v>2</v>
      </c>
      <c r="O460" s="2"/>
      <c r="AI460" s="1" t="s">
        <v>104</v>
      </c>
      <c r="AL460" s="185">
        <f>AL436</f>
        <v>0</v>
      </c>
      <c r="AM460" s="185"/>
      <c r="AN460" s="185"/>
      <c r="AO460" s="185"/>
      <c r="AP460" s="185"/>
      <c r="AQ460" s="185"/>
      <c r="AR460" s="185"/>
      <c r="AS460" s="185"/>
      <c r="AT460" s="185"/>
      <c r="AU460" s="185"/>
      <c r="AV460" s="185"/>
    </row>
    <row r="461" spans="35:48" ht="21" customHeight="1">
      <c r="AI461" s="1" t="s">
        <v>13</v>
      </c>
      <c r="AL461" s="172">
        <f>AL437</f>
        <v>0</v>
      </c>
      <c r="AM461" s="172"/>
      <c r="AN461" s="172"/>
      <c r="AO461" s="172"/>
      <c r="AP461" s="172"/>
      <c r="AQ461" s="172"/>
      <c r="AR461" s="172"/>
      <c r="AS461" s="172"/>
      <c r="AT461" s="172"/>
      <c r="AU461" s="172"/>
      <c r="AV461" s="172"/>
    </row>
    <row r="462" spans="38:48" ht="21" customHeight="1">
      <c r="AL462" s="172">
        <f>AL438</f>
        <v>0</v>
      </c>
      <c r="AM462" s="172"/>
      <c r="AN462" s="172"/>
      <c r="AO462" s="172"/>
      <c r="AP462" s="172"/>
      <c r="AQ462" s="172"/>
      <c r="AR462" s="172"/>
      <c r="AS462" s="172"/>
      <c r="AT462" s="172"/>
      <c r="AU462" s="172"/>
      <c r="AV462" s="172"/>
    </row>
    <row r="463" spans="35:48" ht="21" customHeight="1">
      <c r="AI463" s="1" t="s">
        <v>14</v>
      </c>
      <c r="AL463" s="22" t="str">
        <f>AL439</f>
        <v>〒</v>
      </c>
      <c r="AM463" s="172">
        <f>'10%合算(控)'!AM463:AV463</f>
        <v>0</v>
      </c>
      <c r="AN463" s="172"/>
      <c r="AO463" s="172"/>
      <c r="AP463" s="172"/>
      <c r="AQ463" s="172"/>
      <c r="AR463" s="172"/>
      <c r="AS463" s="172"/>
      <c r="AT463" s="172"/>
      <c r="AU463" s="172"/>
      <c r="AV463" s="172"/>
    </row>
    <row r="464" spans="38:48" ht="21" customHeight="1">
      <c r="AL464" s="172">
        <f>AL440</f>
        <v>0</v>
      </c>
      <c r="AM464" s="172"/>
      <c r="AN464" s="172"/>
      <c r="AO464" s="172"/>
      <c r="AP464" s="172"/>
      <c r="AQ464" s="172"/>
      <c r="AR464" s="172"/>
      <c r="AS464" s="172"/>
      <c r="AT464" s="172"/>
      <c r="AU464" s="172"/>
      <c r="AV464" s="172"/>
    </row>
    <row r="465" spans="38:48" ht="12" customHeight="1" thickBot="1"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</row>
    <row r="466" spans="1:48" ht="25.5" customHeight="1">
      <c r="A466" s="81" t="s">
        <v>22</v>
      </c>
      <c r="B466" s="82"/>
      <c r="C466" s="61" t="s">
        <v>15</v>
      </c>
      <c r="D466" s="75"/>
      <c r="E466" s="75"/>
      <c r="F466" s="75"/>
      <c r="G466" s="76"/>
      <c r="H466" s="61" t="s">
        <v>16</v>
      </c>
      <c r="I466" s="75"/>
      <c r="J466" s="75"/>
      <c r="K466" s="75"/>
      <c r="L466" s="75"/>
      <c r="M466" s="75"/>
      <c r="N466" s="75"/>
      <c r="O466" s="75"/>
      <c r="P466" s="61" t="s">
        <v>17</v>
      </c>
      <c r="Q466" s="75"/>
      <c r="R466" s="75"/>
      <c r="S466" s="76"/>
      <c r="T466" s="61" t="s">
        <v>21</v>
      </c>
      <c r="U466" s="76"/>
      <c r="V466" s="61" t="s">
        <v>18</v>
      </c>
      <c r="W466" s="75"/>
      <c r="X466" s="75"/>
      <c r="Y466" s="76"/>
      <c r="Z466" s="61" t="s">
        <v>19</v>
      </c>
      <c r="AA466" s="75"/>
      <c r="AB466" s="75"/>
      <c r="AC466" s="75"/>
      <c r="AD466" s="76"/>
      <c r="AE466" s="61" t="s">
        <v>20</v>
      </c>
      <c r="AF466" s="75"/>
      <c r="AG466" s="77"/>
      <c r="AH466" s="78" t="s">
        <v>7</v>
      </c>
      <c r="AI466" s="75"/>
      <c r="AJ466" s="75"/>
      <c r="AK466" s="76"/>
      <c r="AL466" s="61" t="s">
        <v>8</v>
      </c>
      <c r="AM466" s="75"/>
      <c r="AN466" s="75"/>
      <c r="AO466" s="75"/>
      <c r="AP466" s="61" t="s">
        <v>9</v>
      </c>
      <c r="AQ466" s="75"/>
      <c r="AR466" s="76"/>
      <c r="AS466" s="151" t="s">
        <v>10</v>
      </c>
      <c r="AT466" s="152"/>
      <c r="AU466" s="61"/>
      <c r="AV466" s="62"/>
    </row>
    <row r="467" spans="1:48" ht="25.5" customHeight="1">
      <c r="A467" s="179">
        <f>'10%合算(控)'!A467:B467</f>
        <v>0</v>
      </c>
      <c r="B467" s="180"/>
      <c r="C467" s="174">
        <f>'10%合算(控)'!C467:G467</f>
        <v>0</v>
      </c>
      <c r="D467" s="175"/>
      <c r="E467" s="175"/>
      <c r="F467" s="175"/>
      <c r="G467" s="181"/>
      <c r="H467" s="174">
        <f>'10%合算(控)'!H467:O467</f>
        <v>0</v>
      </c>
      <c r="I467" s="175"/>
      <c r="J467" s="175"/>
      <c r="K467" s="175"/>
      <c r="L467" s="175"/>
      <c r="M467" s="175"/>
      <c r="N467" s="175"/>
      <c r="O467" s="175"/>
      <c r="P467" s="176">
        <f>'10%合算(控)'!P467:S467</f>
        <v>0</v>
      </c>
      <c r="Q467" s="177"/>
      <c r="R467" s="177"/>
      <c r="S467" s="178"/>
      <c r="T467" s="168">
        <f>'10%合算(控)'!T467:U467</f>
        <v>0</v>
      </c>
      <c r="U467" s="171"/>
      <c r="V467" s="69">
        <f>'10%合算(控)'!V467:Y467</f>
        <v>0</v>
      </c>
      <c r="W467" s="70"/>
      <c r="X467" s="70"/>
      <c r="Y467" s="71"/>
      <c r="Z467" s="69">
        <f>'10%合算(控)'!Z467:AD467</f>
        <v>0</v>
      </c>
      <c r="AA467" s="70"/>
      <c r="AB467" s="70"/>
      <c r="AC467" s="70"/>
      <c r="AD467" s="71"/>
      <c r="AE467" s="168">
        <f>'10%合算(控)'!AE467:AG467</f>
        <v>0</v>
      </c>
      <c r="AF467" s="169"/>
      <c r="AG467" s="170"/>
      <c r="AH467" s="74"/>
      <c r="AI467" s="45"/>
      <c r="AJ467" s="45"/>
      <c r="AK467" s="46"/>
      <c r="AL467" s="44"/>
      <c r="AM467" s="45"/>
      <c r="AN467" s="45"/>
      <c r="AO467" s="46"/>
      <c r="AP467" s="44"/>
      <c r="AQ467" s="45"/>
      <c r="AR467" s="46"/>
      <c r="AS467" s="44"/>
      <c r="AT467" s="46"/>
      <c r="AU467" s="44"/>
      <c r="AV467" s="47"/>
    </row>
    <row r="468" spans="1:48" ht="25.5" customHeight="1">
      <c r="A468" s="179">
        <f>'10%合算(控)'!A468:B468</f>
        <v>0</v>
      </c>
      <c r="B468" s="180"/>
      <c r="C468" s="174">
        <f>'10%合算(控)'!C468:G468</f>
        <v>0</v>
      </c>
      <c r="D468" s="175"/>
      <c r="E468" s="175"/>
      <c r="F468" s="175"/>
      <c r="G468" s="181"/>
      <c r="H468" s="174">
        <f>'10%合算(控)'!H468:O468</f>
        <v>0</v>
      </c>
      <c r="I468" s="175"/>
      <c r="J468" s="175"/>
      <c r="K468" s="175"/>
      <c r="L468" s="175"/>
      <c r="M468" s="175"/>
      <c r="N468" s="175"/>
      <c r="O468" s="175"/>
      <c r="P468" s="176">
        <f>'10%合算(控)'!P468:S468</f>
        <v>0</v>
      </c>
      <c r="Q468" s="177"/>
      <c r="R468" s="177"/>
      <c r="S468" s="178"/>
      <c r="T468" s="168">
        <f>'10%合算(控)'!T468:U468</f>
        <v>0</v>
      </c>
      <c r="U468" s="171"/>
      <c r="V468" s="69">
        <f>'10%合算(控)'!V468:Y468</f>
        <v>0</v>
      </c>
      <c r="W468" s="70"/>
      <c r="X468" s="70"/>
      <c r="Y468" s="71"/>
      <c r="Z468" s="69">
        <f>'10%合算(控)'!Z468:AD468</f>
        <v>0</v>
      </c>
      <c r="AA468" s="70"/>
      <c r="AB468" s="70"/>
      <c r="AC468" s="70"/>
      <c r="AD468" s="71"/>
      <c r="AE468" s="168">
        <f>'10%合算(控)'!AE468:AG468</f>
        <v>0</v>
      </c>
      <c r="AF468" s="169"/>
      <c r="AG468" s="170"/>
      <c r="AH468" s="74"/>
      <c r="AI468" s="45"/>
      <c r="AJ468" s="45"/>
      <c r="AK468" s="46"/>
      <c r="AL468" s="44"/>
      <c r="AM468" s="45"/>
      <c r="AN468" s="45"/>
      <c r="AO468" s="46"/>
      <c r="AP468" s="44"/>
      <c r="AQ468" s="45"/>
      <c r="AR468" s="46"/>
      <c r="AS468" s="44"/>
      <c r="AT468" s="46"/>
      <c r="AU468" s="44"/>
      <c r="AV468" s="47"/>
    </row>
    <row r="469" spans="1:48" ht="25.5" customHeight="1">
      <c r="A469" s="179">
        <f>'10%合算(控)'!A469:B469</f>
        <v>0</v>
      </c>
      <c r="B469" s="180"/>
      <c r="C469" s="174">
        <f>'10%合算(控)'!C469:G469</f>
        <v>0</v>
      </c>
      <c r="D469" s="175"/>
      <c r="E469" s="175"/>
      <c r="F469" s="175"/>
      <c r="G469" s="181"/>
      <c r="H469" s="174">
        <f>'10%合算(控)'!H469:O469</f>
        <v>0</v>
      </c>
      <c r="I469" s="175"/>
      <c r="J469" s="175"/>
      <c r="K469" s="175"/>
      <c r="L469" s="175"/>
      <c r="M469" s="175"/>
      <c r="N469" s="175"/>
      <c r="O469" s="175"/>
      <c r="P469" s="176">
        <f>'10%合算(控)'!P469:S469</f>
        <v>0</v>
      </c>
      <c r="Q469" s="177"/>
      <c r="R469" s="177"/>
      <c r="S469" s="178"/>
      <c r="T469" s="168">
        <f>'10%合算(控)'!T469:U469</f>
        <v>0</v>
      </c>
      <c r="U469" s="171"/>
      <c r="V469" s="69">
        <f>'10%合算(控)'!V469:Y469</f>
        <v>0</v>
      </c>
      <c r="W469" s="70"/>
      <c r="X469" s="70"/>
      <c r="Y469" s="71"/>
      <c r="Z469" s="69">
        <f>'10%合算(控)'!Z469:AD469</f>
        <v>0</v>
      </c>
      <c r="AA469" s="70"/>
      <c r="AB469" s="70"/>
      <c r="AC469" s="70"/>
      <c r="AD469" s="71"/>
      <c r="AE469" s="168">
        <f>'10%合算(控)'!AE469:AG469</f>
        <v>0</v>
      </c>
      <c r="AF469" s="169"/>
      <c r="AG469" s="170"/>
      <c r="AH469" s="74"/>
      <c r="AI469" s="45"/>
      <c r="AJ469" s="45"/>
      <c r="AK469" s="46"/>
      <c r="AL469" s="44"/>
      <c r="AM469" s="45"/>
      <c r="AN469" s="45"/>
      <c r="AO469" s="46"/>
      <c r="AP469" s="44"/>
      <c r="AQ469" s="45"/>
      <c r="AR469" s="46"/>
      <c r="AS469" s="44"/>
      <c r="AT469" s="46"/>
      <c r="AU469" s="44"/>
      <c r="AV469" s="47"/>
    </row>
    <row r="470" spans="1:48" ht="25.5" customHeight="1">
      <c r="A470" s="179">
        <f>'10%合算(控)'!A470:B470</f>
        <v>0</v>
      </c>
      <c r="B470" s="180"/>
      <c r="C470" s="174">
        <f>'10%合算(控)'!C470:G470</f>
        <v>0</v>
      </c>
      <c r="D470" s="175"/>
      <c r="E470" s="175"/>
      <c r="F470" s="175"/>
      <c r="G470" s="181"/>
      <c r="H470" s="174">
        <f>'10%合算(控)'!H470:O470</f>
        <v>0</v>
      </c>
      <c r="I470" s="175"/>
      <c r="J470" s="175"/>
      <c r="K470" s="175"/>
      <c r="L470" s="175"/>
      <c r="M470" s="175"/>
      <c r="N470" s="175"/>
      <c r="O470" s="175"/>
      <c r="P470" s="176">
        <f>'10%合算(控)'!P470:S470</f>
        <v>0</v>
      </c>
      <c r="Q470" s="177"/>
      <c r="R470" s="177"/>
      <c r="S470" s="178"/>
      <c r="T470" s="168">
        <f>'10%合算(控)'!T470:U470</f>
        <v>0</v>
      </c>
      <c r="U470" s="171"/>
      <c r="V470" s="69">
        <f>'10%合算(控)'!V470:Y470</f>
        <v>0</v>
      </c>
      <c r="W470" s="70"/>
      <c r="X470" s="70"/>
      <c r="Y470" s="71"/>
      <c r="Z470" s="69">
        <f>'10%合算(控)'!Z470:AD470</f>
        <v>0</v>
      </c>
      <c r="AA470" s="70"/>
      <c r="AB470" s="70"/>
      <c r="AC470" s="70"/>
      <c r="AD470" s="71"/>
      <c r="AE470" s="168">
        <f>'10%合算(控)'!AE470:AG470</f>
        <v>0</v>
      </c>
      <c r="AF470" s="169"/>
      <c r="AG470" s="170"/>
      <c r="AH470" s="74"/>
      <c r="AI470" s="45"/>
      <c r="AJ470" s="45"/>
      <c r="AK470" s="46"/>
      <c r="AL470" s="44"/>
      <c r="AM470" s="45"/>
      <c r="AN470" s="45"/>
      <c r="AO470" s="46"/>
      <c r="AP470" s="44"/>
      <c r="AQ470" s="45"/>
      <c r="AR470" s="46"/>
      <c r="AS470" s="44"/>
      <c r="AT470" s="46"/>
      <c r="AU470" s="44"/>
      <c r="AV470" s="47"/>
    </row>
    <row r="471" spans="1:48" ht="25.5" customHeight="1">
      <c r="A471" s="179">
        <f>'10%合算(控)'!A471:B471</f>
        <v>0</v>
      </c>
      <c r="B471" s="180"/>
      <c r="C471" s="174">
        <f>'10%合算(控)'!C471:G471</f>
        <v>0</v>
      </c>
      <c r="D471" s="175"/>
      <c r="E471" s="175"/>
      <c r="F471" s="175"/>
      <c r="G471" s="181"/>
      <c r="H471" s="174">
        <f>'10%合算(控)'!H471:O471</f>
        <v>0</v>
      </c>
      <c r="I471" s="175"/>
      <c r="J471" s="175"/>
      <c r="K471" s="175"/>
      <c r="L471" s="175"/>
      <c r="M471" s="175"/>
      <c r="N471" s="175"/>
      <c r="O471" s="175"/>
      <c r="P471" s="176">
        <f>'10%合算(控)'!P471:S471</f>
        <v>0</v>
      </c>
      <c r="Q471" s="177"/>
      <c r="R471" s="177"/>
      <c r="S471" s="178"/>
      <c r="T471" s="168">
        <f>'10%合算(控)'!T471:U471</f>
        <v>0</v>
      </c>
      <c r="U471" s="171"/>
      <c r="V471" s="69">
        <f>'10%合算(控)'!V471:Y471</f>
        <v>0</v>
      </c>
      <c r="W471" s="70"/>
      <c r="X471" s="70"/>
      <c r="Y471" s="71"/>
      <c r="Z471" s="69">
        <f>'10%合算(控)'!Z471:AD471</f>
        <v>0</v>
      </c>
      <c r="AA471" s="70"/>
      <c r="AB471" s="70"/>
      <c r="AC471" s="70"/>
      <c r="AD471" s="71"/>
      <c r="AE471" s="168">
        <f>'10%合算(控)'!AE471:AG471</f>
        <v>0</v>
      </c>
      <c r="AF471" s="169"/>
      <c r="AG471" s="170"/>
      <c r="AH471" s="74"/>
      <c r="AI471" s="45"/>
      <c r="AJ471" s="45"/>
      <c r="AK471" s="46"/>
      <c r="AL471" s="44"/>
      <c r="AM471" s="45"/>
      <c r="AN471" s="45"/>
      <c r="AO471" s="46"/>
      <c r="AP471" s="44"/>
      <c r="AQ471" s="45"/>
      <c r="AR471" s="46"/>
      <c r="AS471" s="44"/>
      <c r="AT471" s="46"/>
      <c r="AU471" s="44"/>
      <c r="AV471" s="47"/>
    </row>
    <row r="472" spans="1:48" ht="25.5" customHeight="1">
      <c r="A472" s="179">
        <f>'10%合算(控)'!A472:B472</f>
        <v>0</v>
      </c>
      <c r="B472" s="180"/>
      <c r="C472" s="174">
        <f>'10%合算(控)'!C472:G472</f>
        <v>0</v>
      </c>
      <c r="D472" s="175"/>
      <c r="E472" s="175"/>
      <c r="F472" s="175"/>
      <c r="G472" s="181"/>
      <c r="H472" s="174">
        <f>'10%合算(控)'!H472:O472</f>
        <v>0</v>
      </c>
      <c r="I472" s="175"/>
      <c r="J472" s="175"/>
      <c r="K472" s="175"/>
      <c r="L472" s="175"/>
      <c r="M472" s="175"/>
      <c r="N472" s="175"/>
      <c r="O472" s="175"/>
      <c r="P472" s="176">
        <f>'10%合算(控)'!P472:S472</f>
        <v>0</v>
      </c>
      <c r="Q472" s="177"/>
      <c r="R472" s="177"/>
      <c r="S472" s="178"/>
      <c r="T472" s="168">
        <f>'10%合算(控)'!T472:U472</f>
        <v>0</v>
      </c>
      <c r="U472" s="171"/>
      <c r="V472" s="69">
        <f>'10%合算(控)'!V472:Y472</f>
        <v>0</v>
      </c>
      <c r="W472" s="70"/>
      <c r="X472" s="70"/>
      <c r="Y472" s="71"/>
      <c r="Z472" s="69">
        <f>'10%合算(控)'!Z472:AD472</f>
        <v>0</v>
      </c>
      <c r="AA472" s="70"/>
      <c r="AB472" s="70"/>
      <c r="AC472" s="70"/>
      <c r="AD472" s="71"/>
      <c r="AE472" s="168">
        <f>'10%合算(控)'!AE472:AG472</f>
        <v>0</v>
      </c>
      <c r="AF472" s="169"/>
      <c r="AG472" s="170"/>
      <c r="AH472" s="74"/>
      <c r="AI472" s="45"/>
      <c r="AJ472" s="45"/>
      <c r="AK472" s="46"/>
      <c r="AL472" s="44"/>
      <c r="AM472" s="45"/>
      <c r="AN472" s="45"/>
      <c r="AO472" s="46"/>
      <c r="AP472" s="44"/>
      <c r="AQ472" s="45"/>
      <c r="AR472" s="46"/>
      <c r="AS472" s="44"/>
      <c r="AT472" s="46"/>
      <c r="AU472" s="44"/>
      <c r="AV472" s="47"/>
    </row>
    <row r="473" spans="1:48" ht="25.5" customHeight="1">
      <c r="A473" s="179">
        <f>'10%合算(控)'!A473:B473</f>
        <v>0</v>
      </c>
      <c r="B473" s="180"/>
      <c r="C473" s="174">
        <f>'10%合算(控)'!C473:G473</f>
        <v>0</v>
      </c>
      <c r="D473" s="175"/>
      <c r="E473" s="175"/>
      <c r="F473" s="175"/>
      <c r="G473" s="181"/>
      <c r="H473" s="174">
        <f>'10%合算(控)'!H473:O473</f>
        <v>0</v>
      </c>
      <c r="I473" s="175"/>
      <c r="J473" s="175"/>
      <c r="K473" s="175"/>
      <c r="L473" s="175"/>
      <c r="M473" s="175"/>
      <c r="N473" s="175"/>
      <c r="O473" s="175"/>
      <c r="P473" s="176">
        <f>'10%合算(控)'!P473:S473</f>
        <v>0</v>
      </c>
      <c r="Q473" s="177"/>
      <c r="R473" s="177"/>
      <c r="S473" s="178"/>
      <c r="T473" s="168">
        <f>'10%合算(控)'!T473:U473</f>
        <v>0</v>
      </c>
      <c r="U473" s="171"/>
      <c r="V473" s="69">
        <f>'10%合算(控)'!V473:Y473</f>
        <v>0</v>
      </c>
      <c r="W473" s="70"/>
      <c r="X473" s="70"/>
      <c r="Y473" s="71"/>
      <c r="Z473" s="69">
        <f>'10%合算(控)'!Z473:AD473</f>
        <v>0</v>
      </c>
      <c r="AA473" s="70"/>
      <c r="AB473" s="70"/>
      <c r="AC473" s="70"/>
      <c r="AD473" s="71"/>
      <c r="AE473" s="168">
        <f>'10%合算(控)'!AE473:AG473</f>
        <v>0</v>
      </c>
      <c r="AF473" s="169"/>
      <c r="AG473" s="170"/>
      <c r="AH473" s="74"/>
      <c r="AI473" s="45"/>
      <c r="AJ473" s="45"/>
      <c r="AK473" s="46"/>
      <c r="AL473" s="44"/>
      <c r="AM473" s="45"/>
      <c r="AN473" s="45"/>
      <c r="AO473" s="46"/>
      <c r="AP473" s="44"/>
      <c r="AQ473" s="45"/>
      <c r="AR473" s="46"/>
      <c r="AS473" s="44"/>
      <c r="AT473" s="46"/>
      <c r="AU473" s="44"/>
      <c r="AV473" s="47"/>
    </row>
    <row r="474" spans="1:48" ht="25.5" customHeight="1">
      <c r="A474" s="179">
        <f>'10%合算(控)'!A474:B474</f>
        <v>0</v>
      </c>
      <c r="B474" s="180"/>
      <c r="C474" s="174">
        <f>'10%合算(控)'!C474:G474</f>
        <v>0</v>
      </c>
      <c r="D474" s="175"/>
      <c r="E474" s="175"/>
      <c r="F474" s="175"/>
      <c r="G474" s="181"/>
      <c r="H474" s="174">
        <f>'10%合算(控)'!H474:O474</f>
        <v>0</v>
      </c>
      <c r="I474" s="175"/>
      <c r="J474" s="175"/>
      <c r="K474" s="175"/>
      <c r="L474" s="175"/>
      <c r="M474" s="175"/>
      <c r="N474" s="175"/>
      <c r="O474" s="175"/>
      <c r="P474" s="176">
        <f>'10%合算(控)'!P474:S474</f>
        <v>0</v>
      </c>
      <c r="Q474" s="177"/>
      <c r="R474" s="177"/>
      <c r="S474" s="178"/>
      <c r="T474" s="168">
        <f>'10%合算(控)'!T474:U474</f>
        <v>0</v>
      </c>
      <c r="U474" s="171"/>
      <c r="V474" s="69">
        <f>'10%合算(控)'!V474:Y474</f>
        <v>0</v>
      </c>
      <c r="W474" s="70"/>
      <c r="X474" s="70"/>
      <c r="Y474" s="71"/>
      <c r="Z474" s="69">
        <f>'10%合算(控)'!Z474:AD474</f>
        <v>0</v>
      </c>
      <c r="AA474" s="70"/>
      <c r="AB474" s="70"/>
      <c r="AC474" s="70"/>
      <c r="AD474" s="71"/>
      <c r="AE474" s="168">
        <f>'10%合算(控)'!AE474:AG474</f>
        <v>0</v>
      </c>
      <c r="AF474" s="169"/>
      <c r="AG474" s="170"/>
      <c r="AH474" s="74"/>
      <c r="AI474" s="45"/>
      <c r="AJ474" s="45"/>
      <c r="AK474" s="46"/>
      <c r="AL474" s="44"/>
      <c r="AM474" s="45"/>
      <c r="AN474" s="45"/>
      <c r="AO474" s="46"/>
      <c r="AP474" s="44"/>
      <c r="AQ474" s="45"/>
      <c r="AR474" s="46"/>
      <c r="AS474" s="44"/>
      <c r="AT474" s="46"/>
      <c r="AU474" s="44"/>
      <c r="AV474" s="47"/>
    </row>
    <row r="475" spans="1:48" ht="25.5" customHeight="1">
      <c r="A475" s="179">
        <f>'10%合算(控)'!A475:B475</f>
        <v>0</v>
      </c>
      <c r="B475" s="180"/>
      <c r="C475" s="174">
        <f>'10%合算(控)'!C475:G475</f>
        <v>0</v>
      </c>
      <c r="D475" s="175"/>
      <c r="E475" s="175"/>
      <c r="F475" s="175"/>
      <c r="G475" s="181"/>
      <c r="H475" s="174">
        <f>'10%合算(控)'!H475:O475</f>
        <v>0</v>
      </c>
      <c r="I475" s="175"/>
      <c r="J475" s="175"/>
      <c r="K475" s="175"/>
      <c r="L475" s="175"/>
      <c r="M475" s="175"/>
      <c r="N475" s="175"/>
      <c r="O475" s="175"/>
      <c r="P475" s="176">
        <f>'10%合算(控)'!P475:S475</f>
        <v>0</v>
      </c>
      <c r="Q475" s="177"/>
      <c r="R475" s="177"/>
      <c r="S475" s="178"/>
      <c r="T475" s="168">
        <f>'10%合算(控)'!T475:U475</f>
        <v>0</v>
      </c>
      <c r="U475" s="171"/>
      <c r="V475" s="69">
        <f>'10%合算(控)'!V475:Y475</f>
        <v>0</v>
      </c>
      <c r="W475" s="70"/>
      <c r="X475" s="70"/>
      <c r="Y475" s="71"/>
      <c r="Z475" s="69">
        <f>'10%合算(控)'!Z475:AD475</f>
        <v>0</v>
      </c>
      <c r="AA475" s="70"/>
      <c r="AB475" s="70"/>
      <c r="AC475" s="70"/>
      <c r="AD475" s="71"/>
      <c r="AE475" s="168">
        <f>'10%合算(控)'!AE475:AG475</f>
        <v>0</v>
      </c>
      <c r="AF475" s="169"/>
      <c r="AG475" s="170"/>
      <c r="AH475" s="74"/>
      <c r="AI475" s="45"/>
      <c r="AJ475" s="45"/>
      <c r="AK475" s="46"/>
      <c r="AL475" s="44"/>
      <c r="AM475" s="45"/>
      <c r="AN475" s="45"/>
      <c r="AO475" s="46"/>
      <c r="AP475" s="44"/>
      <c r="AQ475" s="45"/>
      <c r="AR475" s="46"/>
      <c r="AS475" s="44"/>
      <c r="AT475" s="46"/>
      <c r="AU475" s="44"/>
      <c r="AV475" s="47"/>
    </row>
    <row r="476" spans="1:48" ht="25.5" customHeight="1">
      <c r="A476" s="179">
        <f>'10%合算(控)'!A476:B476</f>
        <v>0</v>
      </c>
      <c r="B476" s="180"/>
      <c r="C476" s="174">
        <f>'10%合算(控)'!C476:G476</f>
        <v>0</v>
      </c>
      <c r="D476" s="175"/>
      <c r="E476" s="175"/>
      <c r="F476" s="175"/>
      <c r="G476" s="181"/>
      <c r="H476" s="174">
        <f>'10%合算(控)'!H476:O476</f>
        <v>0</v>
      </c>
      <c r="I476" s="175"/>
      <c r="J476" s="175"/>
      <c r="K476" s="175"/>
      <c r="L476" s="175"/>
      <c r="M476" s="175"/>
      <c r="N476" s="175"/>
      <c r="O476" s="175"/>
      <c r="P476" s="176">
        <f>'10%合算(控)'!P476:S476</f>
        <v>0</v>
      </c>
      <c r="Q476" s="177"/>
      <c r="R476" s="177"/>
      <c r="S476" s="178"/>
      <c r="T476" s="168">
        <f>'10%合算(控)'!T476:U476</f>
        <v>0</v>
      </c>
      <c r="U476" s="171"/>
      <c r="V476" s="69">
        <f>'10%合算(控)'!V476:Y476</f>
        <v>0</v>
      </c>
      <c r="W476" s="70"/>
      <c r="X476" s="70"/>
      <c r="Y476" s="71"/>
      <c r="Z476" s="69">
        <f>'10%合算(控)'!Z476:AD476</f>
        <v>0</v>
      </c>
      <c r="AA476" s="70"/>
      <c r="AB476" s="70"/>
      <c r="AC476" s="70"/>
      <c r="AD476" s="71"/>
      <c r="AE476" s="168">
        <f>'10%合算(控)'!AE476:AG476</f>
        <v>0</v>
      </c>
      <c r="AF476" s="169"/>
      <c r="AG476" s="170"/>
      <c r="AH476" s="74"/>
      <c r="AI476" s="45"/>
      <c r="AJ476" s="45"/>
      <c r="AK476" s="46"/>
      <c r="AL476" s="44"/>
      <c r="AM476" s="45"/>
      <c r="AN476" s="45"/>
      <c r="AO476" s="46"/>
      <c r="AP476" s="44"/>
      <c r="AQ476" s="45"/>
      <c r="AR476" s="46"/>
      <c r="AS476" s="44"/>
      <c r="AT476" s="46"/>
      <c r="AU476" s="44"/>
      <c r="AV476" s="47"/>
    </row>
    <row r="477" spans="1:48" ht="25.5" customHeight="1">
      <c r="A477" s="179">
        <f>'10%合算(控)'!A477:B477</f>
        <v>0</v>
      </c>
      <c r="B477" s="180"/>
      <c r="C477" s="174">
        <f>'10%合算(控)'!C477:G477</f>
        <v>0</v>
      </c>
      <c r="D477" s="175"/>
      <c r="E477" s="175"/>
      <c r="F477" s="175"/>
      <c r="G477" s="181"/>
      <c r="H477" s="174">
        <f>'10%合算(控)'!H477:O477</f>
        <v>0</v>
      </c>
      <c r="I477" s="175"/>
      <c r="J477" s="175"/>
      <c r="K477" s="175"/>
      <c r="L477" s="175"/>
      <c r="M477" s="175"/>
      <c r="N477" s="175"/>
      <c r="O477" s="175"/>
      <c r="P477" s="176">
        <f>'10%合算(控)'!P477:S477</f>
        <v>0</v>
      </c>
      <c r="Q477" s="177"/>
      <c r="R477" s="177"/>
      <c r="S477" s="178"/>
      <c r="T477" s="168">
        <f>'10%合算(控)'!T477:U477</f>
        <v>0</v>
      </c>
      <c r="U477" s="171"/>
      <c r="V477" s="69">
        <f>'10%合算(控)'!V477:Y477</f>
        <v>0</v>
      </c>
      <c r="W477" s="70"/>
      <c r="X477" s="70"/>
      <c r="Y477" s="71"/>
      <c r="Z477" s="69">
        <f>'10%合算(控)'!Z477:AD477</f>
        <v>0</v>
      </c>
      <c r="AA477" s="70"/>
      <c r="AB477" s="70"/>
      <c r="AC477" s="70"/>
      <c r="AD477" s="71"/>
      <c r="AE477" s="168">
        <f>'10%合算(控)'!AE477:AG477</f>
        <v>0</v>
      </c>
      <c r="AF477" s="169"/>
      <c r="AG477" s="170"/>
      <c r="AH477" s="74"/>
      <c r="AI477" s="45"/>
      <c r="AJ477" s="45"/>
      <c r="AK477" s="46"/>
      <c r="AL477" s="44"/>
      <c r="AM477" s="45"/>
      <c r="AN477" s="45"/>
      <c r="AO477" s="46"/>
      <c r="AP477" s="44"/>
      <c r="AQ477" s="45"/>
      <c r="AR477" s="46"/>
      <c r="AS477" s="44"/>
      <c r="AT477" s="46"/>
      <c r="AU477" s="44"/>
      <c r="AV477" s="47"/>
    </row>
    <row r="478" spans="1:48" ht="25.5" customHeight="1">
      <c r="A478" s="179">
        <f>'10%合算(控)'!A478:B478</f>
        <v>0</v>
      </c>
      <c r="B478" s="180"/>
      <c r="C478" s="174">
        <f>'10%合算(控)'!C478:G478</f>
        <v>0</v>
      </c>
      <c r="D478" s="175"/>
      <c r="E478" s="175"/>
      <c r="F478" s="175"/>
      <c r="G478" s="181"/>
      <c r="H478" s="174">
        <f>'10%合算(控)'!H478:O478</f>
        <v>0</v>
      </c>
      <c r="I478" s="175"/>
      <c r="J478" s="175"/>
      <c r="K478" s="175"/>
      <c r="L478" s="175"/>
      <c r="M478" s="175"/>
      <c r="N478" s="175"/>
      <c r="O478" s="175"/>
      <c r="P478" s="176">
        <f>'10%合算(控)'!P478:S478</f>
        <v>0</v>
      </c>
      <c r="Q478" s="177"/>
      <c r="R478" s="177"/>
      <c r="S478" s="178"/>
      <c r="T478" s="168">
        <f>'10%合算(控)'!T478:U478</f>
        <v>0</v>
      </c>
      <c r="U478" s="171"/>
      <c r="V478" s="69">
        <f>'10%合算(控)'!V478:Y478</f>
        <v>0</v>
      </c>
      <c r="W478" s="70"/>
      <c r="X478" s="70"/>
      <c r="Y478" s="71"/>
      <c r="Z478" s="69">
        <f>'10%合算(控)'!Z478:AD478</f>
        <v>0</v>
      </c>
      <c r="AA478" s="70"/>
      <c r="AB478" s="70"/>
      <c r="AC478" s="70"/>
      <c r="AD478" s="71"/>
      <c r="AE478" s="168">
        <f>'10%合算(控)'!AE478:AG478</f>
        <v>0</v>
      </c>
      <c r="AF478" s="169"/>
      <c r="AG478" s="170"/>
      <c r="AH478" s="74"/>
      <c r="AI478" s="45"/>
      <c r="AJ478" s="45"/>
      <c r="AK478" s="46"/>
      <c r="AL478" s="44"/>
      <c r="AM478" s="45"/>
      <c r="AN478" s="45"/>
      <c r="AO478" s="46"/>
      <c r="AP478" s="44"/>
      <c r="AQ478" s="45"/>
      <c r="AR478" s="46"/>
      <c r="AS478" s="44"/>
      <c r="AT478" s="46"/>
      <c r="AU478" s="44"/>
      <c r="AV478" s="47"/>
    </row>
    <row r="479" spans="1:48" ht="25.5" customHeight="1" thickBot="1">
      <c r="A479" s="91"/>
      <c r="B479" s="92"/>
      <c r="C479" s="86"/>
      <c r="D479" s="87"/>
      <c r="E479" s="87"/>
      <c r="F479" s="87"/>
      <c r="G479" s="88"/>
      <c r="H479" s="3" t="s">
        <v>6</v>
      </c>
      <c r="I479" s="4"/>
      <c r="J479" s="4"/>
      <c r="K479" s="4"/>
      <c r="L479" s="4"/>
      <c r="M479" s="4"/>
      <c r="N479" s="4"/>
      <c r="O479" s="4"/>
      <c r="P479" s="104"/>
      <c r="Q479" s="105"/>
      <c r="R479" s="105"/>
      <c r="S479" s="106"/>
      <c r="T479" s="86"/>
      <c r="U479" s="88"/>
      <c r="V479" s="107"/>
      <c r="W479" s="108"/>
      <c r="X479" s="108"/>
      <c r="Y479" s="109"/>
      <c r="Z479" s="96">
        <f>SUM(Z467:AD478)</f>
        <v>0</v>
      </c>
      <c r="AA479" s="97"/>
      <c r="AB479" s="97"/>
      <c r="AC479" s="97"/>
      <c r="AD479" s="98"/>
      <c r="AE479" s="86"/>
      <c r="AF479" s="87"/>
      <c r="AG479" s="99"/>
      <c r="AH479" s="100"/>
      <c r="AI479" s="87"/>
      <c r="AJ479" s="87"/>
      <c r="AK479" s="88"/>
      <c r="AL479" s="86"/>
      <c r="AM479" s="87"/>
      <c r="AN479" s="87"/>
      <c r="AO479" s="88"/>
      <c r="AP479" s="86"/>
      <c r="AQ479" s="87"/>
      <c r="AR479" s="88"/>
      <c r="AS479" s="86"/>
      <c r="AT479" s="88"/>
      <c r="AU479" s="86"/>
      <c r="AV479" s="89"/>
    </row>
  </sheetData>
  <sheetProtection sheet="1" selectLockedCells="1"/>
  <mergeCells count="3803">
    <mergeCell ref="AL388:AV388"/>
    <mergeCell ref="AL412:AV412"/>
    <mergeCell ref="AL436:AV436"/>
    <mergeCell ref="AL460:AV460"/>
    <mergeCell ref="AL4:AV4"/>
    <mergeCell ref="AL28:AV28"/>
    <mergeCell ref="AL52:AV52"/>
    <mergeCell ref="AL76:AV76"/>
    <mergeCell ref="AL100:AV100"/>
    <mergeCell ref="AL124:AV124"/>
    <mergeCell ref="AL148:AV148"/>
    <mergeCell ref="AL172:AV172"/>
    <mergeCell ref="AL196:AV196"/>
    <mergeCell ref="AL220:AV220"/>
    <mergeCell ref="AL244:AV244"/>
    <mergeCell ref="AL268:AV268"/>
    <mergeCell ref="AL292:AV292"/>
    <mergeCell ref="AL316:AV316"/>
    <mergeCell ref="AL340:AV340"/>
    <mergeCell ref="AL364:AV364"/>
    <mergeCell ref="AU454:AV454"/>
    <mergeCell ref="AL451:AO451"/>
    <mergeCell ref="AP451:AR451"/>
    <mergeCell ref="AS451:AT451"/>
    <mergeCell ref="AU451:AV451"/>
    <mergeCell ref="AL449:AO449"/>
    <mergeCell ref="AP449:AR449"/>
    <mergeCell ref="AS449:AT449"/>
    <mergeCell ref="AU449:AV449"/>
    <mergeCell ref="AU448:AV448"/>
    <mergeCell ref="AU447:AV447"/>
    <mergeCell ref="AU446:AV446"/>
    <mergeCell ref="AP479:AR479"/>
    <mergeCell ref="AS479:AT479"/>
    <mergeCell ref="AU479:AV479"/>
    <mergeCell ref="AU478:AV478"/>
    <mergeCell ref="A479:B479"/>
    <mergeCell ref="C479:G479"/>
    <mergeCell ref="P479:S479"/>
    <mergeCell ref="T479:U479"/>
    <mergeCell ref="V479:Y479"/>
    <mergeCell ref="Z479:AD479"/>
    <mergeCell ref="AE479:AG479"/>
    <mergeCell ref="AH479:AK479"/>
    <mergeCell ref="AL479:AO479"/>
    <mergeCell ref="Z478:AD478"/>
    <mergeCell ref="AE478:AG478"/>
    <mergeCell ref="AH478:AK478"/>
    <mergeCell ref="AL478:AO478"/>
    <mergeCell ref="AP478:AR478"/>
    <mergeCell ref="AS478:AT478"/>
    <mergeCell ref="AL477:AO477"/>
    <mergeCell ref="AP477:AR477"/>
    <mergeCell ref="AS477:AT477"/>
    <mergeCell ref="AU477:AV477"/>
    <mergeCell ref="A478:B478"/>
    <mergeCell ref="C478:G478"/>
    <mergeCell ref="H478:O478"/>
    <mergeCell ref="P478:S478"/>
    <mergeCell ref="T478:U478"/>
    <mergeCell ref="V478:Y478"/>
    <mergeCell ref="AU476:AV476"/>
    <mergeCell ref="A477:B477"/>
    <mergeCell ref="C477:G477"/>
    <mergeCell ref="H477:O477"/>
    <mergeCell ref="P477:S477"/>
    <mergeCell ref="T477:U477"/>
    <mergeCell ref="V477:Y477"/>
    <mergeCell ref="Z477:AD477"/>
    <mergeCell ref="AE477:AG477"/>
    <mergeCell ref="AH477:AK477"/>
    <mergeCell ref="Z476:AD476"/>
    <mergeCell ref="AE476:AG476"/>
    <mergeCell ref="AH476:AK476"/>
    <mergeCell ref="AL476:AO476"/>
    <mergeCell ref="AP476:AR476"/>
    <mergeCell ref="AS476:AT476"/>
    <mergeCell ref="AL475:AO475"/>
    <mergeCell ref="AP475:AR475"/>
    <mergeCell ref="AS475:AT475"/>
    <mergeCell ref="AU475:AV475"/>
    <mergeCell ref="A476:B476"/>
    <mergeCell ref="C476:G476"/>
    <mergeCell ref="H476:O476"/>
    <mergeCell ref="P476:S476"/>
    <mergeCell ref="T476:U476"/>
    <mergeCell ref="V476:Y476"/>
    <mergeCell ref="AU474:AV474"/>
    <mergeCell ref="A475:B475"/>
    <mergeCell ref="C475:G475"/>
    <mergeCell ref="H475:O475"/>
    <mergeCell ref="P475:S475"/>
    <mergeCell ref="T475:U475"/>
    <mergeCell ref="V475:Y475"/>
    <mergeCell ref="Z475:AD475"/>
    <mergeCell ref="AE475:AG475"/>
    <mergeCell ref="AH475:AK475"/>
    <mergeCell ref="Z474:AD474"/>
    <mergeCell ref="AE474:AG474"/>
    <mergeCell ref="AH474:AK474"/>
    <mergeCell ref="AL474:AO474"/>
    <mergeCell ref="AP474:AR474"/>
    <mergeCell ref="AS474:AT474"/>
    <mergeCell ref="AL473:AO473"/>
    <mergeCell ref="AP473:AR473"/>
    <mergeCell ref="AS473:AT473"/>
    <mergeCell ref="AU473:AV473"/>
    <mergeCell ref="A474:B474"/>
    <mergeCell ref="C474:G474"/>
    <mergeCell ref="H474:O474"/>
    <mergeCell ref="P474:S474"/>
    <mergeCell ref="T474:U474"/>
    <mergeCell ref="V474:Y474"/>
    <mergeCell ref="AU472:AV472"/>
    <mergeCell ref="A473:B473"/>
    <mergeCell ref="C473:G473"/>
    <mergeCell ref="H473:O473"/>
    <mergeCell ref="P473:S473"/>
    <mergeCell ref="T473:U473"/>
    <mergeCell ref="V473:Y473"/>
    <mergeCell ref="Z473:AD473"/>
    <mergeCell ref="AE473:AG473"/>
    <mergeCell ref="AH473:AK473"/>
    <mergeCell ref="Z472:AD472"/>
    <mergeCell ref="AE472:AG472"/>
    <mergeCell ref="AH472:AK472"/>
    <mergeCell ref="AL472:AO472"/>
    <mergeCell ref="AP472:AR472"/>
    <mergeCell ref="AS472:AT472"/>
    <mergeCell ref="AL471:AO471"/>
    <mergeCell ref="AP471:AR471"/>
    <mergeCell ref="AS471:AT471"/>
    <mergeCell ref="AU471:AV471"/>
    <mergeCell ref="A472:B472"/>
    <mergeCell ref="C472:G472"/>
    <mergeCell ref="H472:O472"/>
    <mergeCell ref="P472:S472"/>
    <mergeCell ref="T472:U472"/>
    <mergeCell ref="V472:Y472"/>
    <mergeCell ref="AU470:AV470"/>
    <mergeCell ref="A471:B471"/>
    <mergeCell ref="C471:G471"/>
    <mergeCell ref="H471:O471"/>
    <mergeCell ref="P471:S471"/>
    <mergeCell ref="T471:U471"/>
    <mergeCell ref="V471:Y471"/>
    <mergeCell ref="Z471:AD471"/>
    <mergeCell ref="AE471:AG471"/>
    <mergeCell ref="AH471:AK471"/>
    <mergeCell ref="Z470:AD470"/>
    <mergeCell ref="AE470:AG470"/>
    <mergeCell ref="AH470:AK470"/>
    <mergeCell ref="AL470:AO470"/>
    <mergeCell ref="AP470:AR470"/>
    <mergeCell ref="AS470:AT470"/>
    <mergeCell ref="AL469:AO469"/>
    <mergeCell ref="AP469:AR469"/>
    <mergeCell ref="AS469:AT469"/>
    <mergeCell ref="AU469:AV469"/>
    <mergeCell ref="A470:B470"/>
    <mergeCell ref="C470:G470"/>
    <mergeCell ref="H470:O470"/>
    <mergeCell ref="P470:S470"/>
    <mergeCell ref="T470:U470"/>
    <mergeCell ref="V470:Y470"/>
    <mergeCell ref="AU468:AV468"/>
    <mergeCell ref="A469:B469"/>
    <mergeCell ref="C469:G469"/>
    <mergeCell ref="H469:O469"/>
    <mergeCell ref="P469:S469"/>
    <mergeCell ref="T469:U469"/>
    <mergeCell ref="V469:Y469"/>
    <mergeCell ref="Z469:AD469"/>
    <mergeCell ref="AE469:AG469"/>
    <mergeCell ref="AH469:AK469"/>
    <mergeCell ref="Z468:AD468"/>
    <mergeCell ref="AE468:AG468"/>
    <mergeCell ref="AH468:AK468"/>
    <mergeCell ref="AL468:AO468"/>
    <mergeCell ref="AP468:AR468"/>
    <mergeCell ref="AS468:AT468"/>
    <mergeCell ref="AL467:AO467"/>
    <mergeCell ref="AP467:AR467"/>
    <mergeCell ref="AS467:AT467"/>
    <mergeCell ref="AU467:AV467"/>
    <mergeCell ref="A468:B468"/>
    <mergeCell ref="C468:G468"/>
    <mergeCell ref="H468:O468"/>
    <mergeCell ref="P468:S468"/>
    <mergeCell ref="T468:U468"/>
    <mergeCell ref="V468:Y468"/>
    <mergeCell ref="AU466:AV466"/>
    <mergeCell ref="A467:B467"/>
    <mergeCell ref="C467:G467"/>
    <mergeCell ref="H467:O467"/>
    <mergeCell ref="P467:S467"/>
    <mergeCell ref="T467:U467"/>
    <mergeCell ref="V467:Y467"/>
    <mergeCell ref="Z467:AD467"/>
    <mergeCell ref="AE467:AG467"/>
    <mergeCell ref="AH467:AK467"/>
    <mergeCell ref="Z466:AD466"/>
    <mergeCell ref="AE466:AG466"/>
    <mergeCell ref="AH466:AK466"/>
    <mergeCell ref="AL466:AO466"/>
    <mergeCell ref="AP466:AR466"/>
    <mergeCell ref="AS466:AT466"/>
    <mergeCell ref="AL461:AV461"/>
    <mergeCell ref="AL462:AV462"/>
    <mergeCell ref="AM463:AV463"/>
    <mergeCell ref="AL464:AV464"/>
    <mergeCell ref="A466:B466"/>
    <mergeCell ref="C466:G466"/>
    <mergeCell ref="H466:O466"/>
    <mergeCell ref="P466:S466"/>
    <mergeCell ref="T466:U466"/>
    <mergeCell ref="V466:Y466"/>
    <mergeCell ref="AP455:AR455"/>
    <mergeCell ref="AS455:AT455"/>
    <mergeCell ref="AU455:AV455"/>
    <mergeCell ref="S457:AD458"/>
    <mergeCell ref="AM459:AN459"/>
    <mergeCell ref="AP459:AQ459"/>
    <mergeCell ref="AS459:AT459"/>
    <mergeCell ref="A455:B455"/>
    <mergeCell ref="C455:G455"/>
    <mergeCell ref="P455:S455"/>
    <mergeCell ref="T455:U455"/>
    <mergeCell ref="V455:Y455"/>
    <mergeCell ref="Z455:AD455"/>
    <mergeCell ref="AE455:AG455"/>
    <mergeCell ref="AH455:AK455"/>
    <mergeCell ref="AL455:AO455"/>
    <mergeCell ref="Z454:AD454"/>
    <mergeCell ref="AE454:AG454"/>
    <mergeCell ref="AH454:AK454"/>
    <mergeCell ref="AL454:AO454"/>
    <mergeCell ref="AP454:AR454"/>
    <mergeCell ref="AS454:AT454"/>
    <mergeCell ref="AL453:AO453"/>
    <mergeCell ref="AP453:AR453"/>
    <mergeCell ref="AS453:AT453"/>
    <mergeCell ref="AU453:AV453"/>
    <mergeCell ref="A454:B454"/>
    <mergeCell ref="C454:G454"/>
    <mergeCell ref="H454:O454"/>
    <mergeCell ref="P454:S454"/>
    <mergeCell ref="T454:U454"/>
    <mergeCell ref="V454:Y454"/>
    <mergeCell ref="AU452:AV452"/>
    <mergeCell ref="A453:B453"/>
    <mergeCell ref="C453:G453"/>
    <mergeCell ref="H453:O453"/>
    <mergeCell ref="P453:S453"/>
    <mergeCell ref="T453:U453"/>
    <mergeCell ref="V453:Y453"/>
    <mergeCell ref="Z453:AD453"/>
    <mergeCell ref="AE453:AG453"/>
    <mergeCell ref="AH453:AK453"/>
    <mergeCell ref="Z452:AD452"/>
    <mergeCell ref="AE452:AG452"/>
    <mergeCell ref="AH452:AK452"/>
    <mergeCell ref="AL452:AO452"/>
    <mergeCell ref="AP452:AR452"/>
    <mergeCell ref="AS452:AT452"/>
    <mergeCell ref="A452:B452"/>
    <mergeCell ref="C452:G452"/>
    <mergeCell ref="H452:O452"/>
    <mergeCell ref="P452:S452"/>
    <mergeCell ref="T452:U452"/>
    <mergeCell ref="V452:Y452"/>
    <mergeCell ref="AU450:AV450"/>
    <mergeCell ref="A451:B451"/>
    <mergeCell ref="C451:G451"/>
    <mergeCell ref="H451:O451"/>
    <mergeCell ref="P451:S451"/>
    <mergeCell ref="T451:U451"/>
    <mergeCell ref="V451:Y451"/>
    <mergeCell ref="Z451:AD451"/>
    <mergeCell ref="AE451:AG451"/>
    <mergeCell ref="AH451:AK451"/>
    <mergeCell ref="Z450:AD450"/>
    <mergeCell ref="AE450:AG450"/>
    <mergeCell ref="AH450:AK450"/>
    <mergeCell ref="AL450:AO450"/>
    <mergeCell ref="AP450:AR450"/>
    <mergeCell ref="AS450:AT450"/>
    <mergeCell ref="A450:B450"/>
    <mergeCell ref="C450:G450"/>
    <mergeCell ref="H450:O450"/>
    <mergeCell ref="P450:S450"/>
    <mergeCell ref="T450:U450"/>
    <mergeCell ref="V450:Y450"/>
    <mergeCell ref="A449:B449"/>
    <mergeCell ref="C449:G449"/>
    <mergeCell ref="H449:O449"/>
    <mergeCell ref="P449:S449"/>
    <mergeCell ref="T449:U449"/>
    <mergeCell ref="V449:Y449"/>
    <mergeCell ref="Z449:AD449"/>
    <mergeCell ref="AE449:AG449"/>
    <mergeCell ref="AH449:AK449"/>
    <mergeCell ref="Z448:AD448"/>
    <mergeCell ref="AE448:AG448"/>
    <mergeCell ref="AH448:AK448"/>
    <mergeCell ref="AL448:AO448"/>
    <mergeCell ref="AP448:AR448"/>
    <mergeCell ref="AS448:AT448"/>
    <mergeCell ref="AL447:AO447"/>
    <mergeCell ref="AP447:AR447"/>
    <mergeCell ref="AS447:AT447"/>
    <mergeCell ref="A448:B448"/>
    <mergeCell ref="C448:G448"/>
    <mergeCell ref="H448:O448"/>
    <mergeCell ref="P448:S448"/>
    <mergeCell ref="T448:U448"/>
    <mergeCell ref="V448:Y448"/>
    <mergeCell ref="A447:B447"/>
    <mergeCell ref="C447:G447"/>
    <mergeCell ref="H447:O447"/>
    <mergeCell ref="P447:S447"/>
    <mergeCell ref="T447:U447"/>
    <mergeCell ref="V447:Y447"/>
    <mergeCell ref="Z447:AD447"/>
    <mergeCell ref="AE447:AG447"/>
    <mergeCell ref="AH447:AK447"/>
    <mergeCell ref="Z446:AD446"/>
    <mergeCell ref="AE446:AG446"/>
    <mergeCell ref="AH446:AK446"/>
    <mergeCell ref="AL446:AO446"/>
    <mergeCell ref="AP446:AR446"/>
    <mergeCell ref="AS446:AT446"/>
    <mergeCell ref="AL445:AO445"/>
    <mergeCell ref="AP445:AR445"/>
    <mergeCell ref="AS445:AT445"/>
    <mergeCell ref="AU445:AV445"/>
    <mergeCell ref="A446:B446"/>
    <mergeCell ref="C446:G446"/>
    <mergeCell ref="H446:O446"/>
    <mergeCell ref="P446:S446"/>
    <mergeCell ref="T446:U446"/>
    <mergeCell ref="V446:Y446"/>
    <mergeCell ref="AU444:AV444"/>
    <mergeCell ref="A445:B445"/>
    <mergeCell ref="C445:G445"/>
    <mergeCell ref="H445:O445"/>
    <mergeCell ref="P445:S445"/>
    <mergeCell ref="T445:U445"/>
    <mergeCell ref="V445:Y445"/>
    <mergeCell ref="Z445:AD445"/>
    <mergeCell ref="AE445:AG445"/>
    <mergeCell ref="AH445:AK445"/>
    <mergeCell ref="Z444:AD444"/>
    <mergeCell ref="AE444:AG444"/>
    <mergeCell ref="AH444:AK444"/>
    <mergeCell ref="AL444:AO444"/>
    <mergeCell ref="AP444:AR444"/>
    <mergeCell ref="AS444:AT444"/>
    <mergeCell ref="AL443:AO443"/>
    <mergeCell ref="AP443:AR443"/>
    <mergeCell ref="AS443:AT443"/>
    <mergeCell ref="AU443:AV443"/>
    <mergeCell ref="A444:B444"/>
    <mergeCell ref="C444:G444"/>
    <mergeCell ref="H444:O444"/>
    <mergeCell ref="P444:S444"/>
    <mergeCell ref="T444:U444"/>
    <mergeCell ref="V444:Y444"/>
    <mergeCell ref="AU442:AV442"/>
    <mergeCell ref="A443:B443"/>
    <mergeCell ref="C443:G443"/>
    <mergeCell ref="H443:O443"/>
    <mergeCell ref="P443:S443"/>
    <mergeCell ref="T443:U443"/>
    <mergeCell ref="V443:Y443"/>
    <mergeCell ref="Z443:AD443"/>
    <mergeCell ref="AE443:AG443"/>
    <mergeCell ref="AH443:AK443"/>
    <mergeCell ref="Z442:AD442"/>
    <mergeCell ref="AE442:AG442"/>
    <mergeCell ref="AH442:AK442"/>
    <mergeCell ref="AL442:AO442"/>
    <mergeCell ref="AP442:AR442"/>
    <mergeCell ref="AS442:AT442"/>
    <mergeCell ref="AL437:AV437"/>
    <mergeCell ref="AL438:AV438"/>
    <mergeCell ref="AM439:AV439"/>
    <mergeCell ref="AL440:AV440"/>
    <mergeCell ref="A442:B442"/>
    <mergeCell ref="C442:G442"/>
    <mergeCell ref="H442:O442"/>
    <mergeCell ref="P442:S442"/>
    <mergeCell ref="T442:U442"/>
    <mergeCell ref="V442:Y442"/>
    <mergeCell ref="AP431:AR431"/>
    <mergeCell ref="AS431:AT431"/>
    <mergeCell ref="AU431:AV431"/>
    <mergeCell ref="S433:AD434"/>
    <mergeCell ref="AM435:AN435"/>
    <mergeCell ref="AP435:AQ435"/>
    <mergeCell ref="AS435:AT435"/>
    <mergeCell ref="AU430:AV430"/>
    <mergeCell ref="A431:B431"/>
    <mergeCell ref="C431:G431"/>
    <mergeCell ref="P431:S431"/>
    <mergeCell ref="T431:U431"/>
    <mergeCell ref="V431:Y431"/>
    <mergeCell ref="Z431:AD431"/>
    <mergeCell ref="AE431:AG431"/>
    <mergeCell ref="AH431:AK431"/>
    <mergeCell ref="AL431:AO431"/>
    <mergeCell ref="Z430:AD430"/>
    <mergeCell ref="AE430:AG430"/>
    <mergeCell ref="AH430:AK430"/>
    <mergeCell ref="AL430:AO430"/>
    <mergeCell ref="AP430:AR430"/>
    <mergeCell ref="AS430:AT430"/>
    <mergeCell ref="AL429:AO429"/>
    <mergeCell ref="AP429:AR429"/>
    <mergeCell ref="AS429:AT429"/>
    <mergeCell ref="AU429:AV429"/>
    <mergeCell ref="A430:B430"/>
    <mergeCell ref="C430:G430"/>
    <mergeCell ref="H430:O430"/>
    <mergeCell ref="P430:S430"/>
    <mergeCell ref="T430:U430"/>
    <mergeCell ref="V430:Y430"/>
    <mergeCell ref="AU428:AV428"/>
    <mergeCell ref="A429:B429"/>
    <mergeCell ref="C429:G429"/>
    <mergeCell ref="H429:O429"/>
    <mergeCell ref="P429:S429"/>
    <mergeCell ref="T429:U429"/>
    <mergeCell ref="V429:Y429"/>
    <mergeCell ref="Z429:AD429"/>
    <mergeCell ref="AE429:AG429"/>
    <mergeCell ref="AH429:AK429"/>
    <mergeCell ref="Z428:AD428"/>
    <mergeCell ref="AE428:AG428"/>
    <mergeCell ref="AH428:AK428"/>
    <mergeCell ref="AL428:AO428"/>
    <mergeCell ref="AP428:AR428"/>
    <mergeCell ref="AS428:AT428"/>
    <mergeCell ref="AL427:AO427"/>
    <mergeCell ref="AP427:AR427"/>
    <mergeCell ref="AS427:AT427"/>
    <mergeCell ref="AU427:AV427"/>
    <mergeCell ref="A428:B428"/>
    <mergeCell ref="C428:G428"/>
    <mergeCell ref="H428:O428"/>
    <mergeCell ref="P428:S428"/>
    <mergeCell ref="T428:U428"/>
    <mergeCell ref="V428:Y428"/>
    <mergeCell ref="AU426:AV426"/>
    <mergeCell ref="A427:B427"/>
    <mergeCell ref="C427:G427"/>
    <mergeCell ref="H427:O427"/>
    <mergeCell ref="P427:S427"/>
    <mergeCell ref="T427:U427"/>
    <mergeCell ref="V427:Y427"/>
    <mergeCell ref="Z427:AD427"/>
    <mergeCell ref="AE427:AG427"/>
    <mergeCell ref="AH427:AK427"/>
    <mergeCell ref="Z426:AD426"/>
    <mergeCell ref="AE426:AG426"/>
    <mergeCell ref="AH426:AK426"/>
    <mergeCell ref="AL426:AO426"/>
    <mergeCell ref="AP426:AR426"/>
    <mergeCell ref="AS426:AT426"/>
    <mergeCell ref="AL425:AO425"/>
    <mergeCell ref="AP425:AR425"/>
    <mergeCell ref="AS425:AT425"/>
    <mergeCell ref="AU425:AV425"/>
    <mergeCell ref="A426:B426"/>
    <mergeCell ref="C426:G426"/>
    <mergeCell ref="H426:O426"/>
    <mergeCell ref="P426:S426"/>
    <mergeCell ref="T426:U426"/>
    <mergeCell ref="V426:Y426"/>
    <mergeCell ref="AU424:AV424"/>
    <mergeCell ref="A425:B425"/>
    <mergeCell ref="C425:G425"/>
    <mergeCell ref="H425:O425"/>
    <mergeCell ref="P425:S425"/>
    <mergeCell ref="T425:U425"/>
    <mergeCell ref="V425:Y425"/>
    <mergeCell ref="Z425:AD425"/>
    <mergeCell ref="AE425:AG425"/>
    <mergeCell ref="AH425:AK425"/>
    <mergeCell ref="Z424:AD424"/>
    <mergeCell ref="AE424:AG424"/>
    <mergeCell ref="AH424:AK424"/>
    <mergeCell ref="AL424:AO424"/>
    <mergeCell ref="AP424:AR424"/>
    <mergeCell ref="AS424:AT424"/>
    <mergeCell ref="AL423:AO423"/>
    <mergeCell ref="AP423:AR423"/>
    <mergeCell ref="AS423:AT423"/>
    <mergeCell ref="AU423:AV423"/>
    <mergeCell ref="A424:B424"/>
    <mergeCell ref="C424:G424"/>
    <mergeCell ref="H424:O424"/>
    <mergeCell ref="P424:S424"/>
    <mergeCell ref="T424:U424"/>
    <mergeCell ref="V424:Y424"/>
    <mergeCell ref="AU422:AV422"/>
    <mergeCell ref="A423:B423"/>
    <mergeCell ref="C423:G423"/>
    <mergeCell ref="H423:O423"/>
    <mergeCell ref="P423:S423"/>
    <mergeCell ref="T423:U423"/>
    <mergeCell ref="V423:Y423"/>
    <mergeCell ref="Z423:AD423"/>
    <mergeCell ref="AE423:AG423"/>
    <mergeCell ref="AH423:AK423"/>
    <mergeCell ref="Z422:AD422"/>
    <mergeCell ref="AE422:AG422"/>
    <mergeCell ref="AH422:AK422"/>
    <mergeCell ref="AL422:AO422"/>
    <mergeCell ref="AP422:AR422"/>
    <mergeCell ref="AS422:AT422"/>
    <mergeCell ref="AL421:AO421"/>
    <mergeCell ref="AP421:AR421"/>
    <mergeCell ref="AS421:AT421"/>
    <mergeCell ref="AU421:AV421"/>
    <mergeCell ref="A422:B422"/>
    <mergeCell ref="C422:G422"/>
    <mergeCell ref="H422:O422"/>
    <mergeCell ref="P422:S422"/>
    <mergeCell ref="T422:U422"/>
    <mergeCell ref="V422:Y422"/>
    <mergeCell ref="AU420:AV420"/>
    <mergeCell ref="A421:B421"/>
    <mergeCell ref="C421:G421"/>
    <mergeCell ref="H421:O421"/>
    <mergeCell ref="P421:S421"/>
    <mergeCell ref="T421:U421"/>
    <mergeCell ref="V421:Y421"/>
    <mergeCell ref="Z421:AD421"/>
    <mergeCell ref="AE421:AG421"/>
    <mergeCell ref="AH421:AK421"/>
    <mergeCell ref="Z420:AD420"/>
    <mergeCell ref="AE420:AG420"/>
    <mergeCell ref="AH420:AK420"/>
    <mergeCell ref="AL420:AO420"/>
    <mergeCell ref="AP420:AR420"/>
    <mergeCell ref="AS420:AT420"/>
    <mergeCell ref="AL419:AO419"/>
    <mergeCell ref="AP419:AR419"/>
    <mergeCell ref="AS419:AT419"/>
    <mergeCell ref="AU419:AV419"/>
    <mergeCell ref="A420:B420"/>
    <mergeCell ref="C420:G420"/>
    <mergeCell ref="H420:O420"/>
    <mergeCell ref="P420:S420"/>
    <mergeCell ref="T420:U420"/>
    <mergeCell ref="V420:Y420"/>
    <mergeCell ref="AU418:AV418"/>
    <mergeCell ref="A419:B419"/>
    <mergeCell ref="C419:G419"/>
    <mergeCell ref="H419:O419"/>
    <mergeCell ref="P419:S419"/>
    <mergeCell ref="T419:U419"/>
    <mergeCell ref="V419:Y419"/>
    <mergeCell ref="Z419:AD419"/>
    <mergeCell ref="AE419:AG419"/>
    <mergeCell ref="AH419:AK419"/>
    <mergeCell ref="Z418:AD418"/>
    <mergeCell ref="AE418:AG418"/>
    <mergeCell ref="AH418:AK418"/>
    <mergeCell ref="AL418:AO418"/>
    <mergeCell ref="AP418:AR418"/>
    <mergeCell ref="AS418:AT418"/>
    <mergeCell ref="AL413:AV413"/>
    <mergeCell ref="AL414:AV414"/>
    <mergeCell ref="AM415:AV415"/>
    <mergeCell ref="AL416:AV416"/>
    <mergeCell ref="A418:B418"/>
    <mergeCell ref="C418:G418"/>
    <mergeCell ref="H418:O418"/>
    <mergeCell ref="P418:S418"/>
    <mergeCell ref="T418:U418"/>
    <mergeCell ref="V418:Y418"/>
    <mergeCell ref="AP407:AR407"/>
    <mergeCell ref="AS407:AT407"/>
    <mergeCell ref="AU407:AV407"/>
    <mergeCell ref="S409:AD410"/>
    <mergeCell ref="AM411:AN411"/>
    <mergeCell ref="AP411:AQ411"/>
    <mergeCell ref="AS411:AT411"/>
    <mergeCell ref="AU406:AV406"/>
    <mergeCell ref="A407:B407"/>
    <mergeCell ref="C407:G407"/>
    <mergeCell ref="P407:S407"/>
    <mergeCell ref="T407:U407"/>
    <mergeCell ref="V407:Y407"/>
    <mergeCell ref="Z407:AD407"/>
    <mergeCell ref="AE407:AG407"/>
    <mergeCell ref="AH407:AK407"/>
    <mergeCell ref="AL407:AO407"/>
    <mergeCell ref="Z406:AD406"/>
    <mergeCell ref="AE406:AG406"/>
    <mergeCell ref="AH406:AK406"/>
    <mergeCell ref="AL406:AO406"/>
    <mergeCell ref="AP406:AR406"/>
    <mergeCell ref="AS406:AT406"/>
    <mergeCell ref="AL405:AO405"/>
    <mergeCell ref="AP405:AR405"/>
    <mergeCell ref="AS405:AT405"/>
    <mergeCell ref="AU405:AV405"/>
    <mergeCell ref="A406:B406"/>
    <mergeCell ref="C406:G406"/>
    <mergeCell ref="H406:O406"/>
    <mergeCell ref="P406:S406"/>
    <mergeCell ref="T406:U406"/>
    <mergeCell ref="V406:Y406"/>
    <mergeCell ref="AU404:AV404"/>
    <mergeCell ref="A405:B405"/>
    <mergeCell ref="C405:G405"/>
    <mergeCell ref="H405:O405"/>
    <mergeCell ref="P405:S405"/>
    <mergeCell ref="T405:U405"/>
    <mergeCell ref="V405:Y405"/>
    <mergeCell ref="Z405:AD405"/>
    <mergeCell ref="AE405:AG405"/>
    <mergeCell ref="AH405:AK405"/>
    <mergeCell ref="Z404:AD404"/>
    <mergeCell ref="AE404:AG404"/>
    <mergeCell ref="AH404:AK404"/>
    <mergeCell ref="AL404:AO404"/>
    <mergeCell ref="AP404:AR404"/>
    <mergeCell ref="AS404:AT404"/>
    <mergeCell ref="AL403:AO403"/>
    <mergeCell ref="AP403:AR403"/>
    <mergeCell ref="AS403:AT403"/>
    <mergeCell ref="AU403:AV403"/>
    <mergeCell ref="A404:B404"/>
    <mergeCell ref="C404:G404"/>
    <mergeCell ref="H404:O404"/>
    <mergeCell ref="P404:S404"/>
    <mergeCell ref="T404:U404"/>
    <mergeCell ref="V404:Y404"/>
    <mergeCell ref="AU402:AV402"/>
    <mergeCell ref="A403:B403"/>
    <mergeCell ref="C403:G403"/>
    <mergeCell ref="H403:O403"/>
    <mergeCell ref="P403:S403"/>
    <mergeCell ref="T403:U403"/>
    <mergeCell ref="V403:Y403"/>
    <mergeCell ref="Z403:AD403"/>
    <mergeCell ref="AE403:AG403"/>
    <mergeCell ref="AH403:AK403"/>
    <mergeCell ref="Z402:AD402"/>
    <mergeCell ref="AE402:AG402"/>
    <mergeCell ref="AH402:AK402"/>
    <mergeCell ref="AL402:AO402"/>
    <mergeCell ref="AP402:AR402"/>
    <mergeCell ref="AS402:AT402"/>
    <mergeCell ref="AL401:AO401"/>
    <mergeCell ref="AP401:AR401"/>
    <mergeCell ref="AS401:AT401"/>
    <mergeCell ref="AU401:AV401"/>
    <mergeCell ref="A402:B402"/>
    <mergeCell ref="C402:G402"/>
    <mergeCell ref="H402:O402"/>
    <mergeCell ref="P402:S402"/>
    <mergeCell ref="T402:U402"/>
    <mergeCell ref="V402:Y402"/>
    <mergeCell ref="AU400:AV400"/>
    <mergeCell ref="A401:B401"/>
    <mergeCell ref="C401:G401"/>
    <mergeCell ref="H401:O401"/>
    <mergeCell ref="P401:S401"/>
    <mergeCell ref="T401:U401"/>
    <mergeCell ref="V401:Y401"/>
    <mergeCell ref="Z401:AD401"/>
    <mergeCell ref="AE401:AG401"/>
    <mergeCell ref="AH401:AK401"/>
    <mergeCell ref="Z400:AD400"/>
    <mergeCell ref="AE400:AG400"/>
    <mergeCell ref="AH400:AK400"/>
    <mergeCell ref="AL400:AO400"/>
    <mergeCell ref="AP400:AR400"/>
    <mergeCell ref="AS400:AT400"/>
    <mergeCell ref="AL399:AO399"/>
    <mergeCell ref="AP399:AR399"/>
    <mergeCell ref="AS399:AT399"/>
    <mergeCell ref="AU399:AV399"/>
    <mergeCell ref="A400:B400"/>
    <mergeCell ref="C400:G400"/>
    <mergeCell ref="H400:O400"/>
    <mergeCell ref="P400:S400"/>
    <mergeCell ref="T400:U400"/>
    <mergeCell ref="V400:Y400"/>
    <mergeCell ref="AU398:AV398"/>
    <mergeCell ref="A399:B399"/>
    <mergeCell ref="C399:G399"/>
    <mergeCell ref="H399:O399"/>
    <mergeCell ref="P399:S399"/>
    <mergeCell ref="T399:U399"/>
    <mergeCell ref="V399:Y399"/>
    <mergeCell ref="Z399:AD399"/>
    <mergeCell ref="AE399:AG399"/>
    <mergeCell ref="AH399:AK399"/>
    <mergeCell ref="Z398:AD398"/>
    <mergeCell ref="AE398:AG398"/>
    <mergeCell ref="AH398:AK398"/>
    <mergeCell ref="AL398:AO398"/>
    <mergeCell ref="AP398:AR398"/>
    <mergeCell ref="AS398:AT398"/>
    <mergeCell ref="AL397:AO397"/>
    <mergeCell ref="AP397:AR397"/>
    <mergeCell ref="AS397:AT397"/>
    <mergeCell ref="AU397:AV397"/>
    <mergeCell ref="A398:B398"/>
    <mergeCell ref="C398:G398"/>
    <mergeCell ref="H398:O398"/>
    <mergeCell ref="P398:S398"/>
    <mergeCell ref="T398:U398"/>
    <mergeCell ref="V398:Y398"/>
    <mergeCell ref="AU396:AV396"/>
    <mergeCell ref="A397:B397"/>
    <mergeCell ref="C397:G397"/>
    <mergeCell ref="H397:O397"/>
    <mergeCell ref="P397:S397"/>
    <mergeCell ref="T397:U397"/>
    <mergeCell ref="V397:Y397"/>
    <mergeCell ref="Z397:AD397"/>
    <mergeCell ref="AE397:AG397"/>
    <mergeCell ref="AH397:AK397"/>
    <mergeCell ref="Z396:AD396"/>
    <mergeCell ref="AE396:AG396"/>
    <mergeCell ref="AH396:AK396"/>
    <mergeCell ref="AL396:AO396"/>
    <mergeCell ref="AP396:AR396"/>
    <mergeCell ref="AS396:AT396"/>
    <mergeCell ref="AL395:AO395"/>
    <mergeCell ref="AP395:AR395"/>
    <mergeCell ref="AS395:AT395"/>
    <mergeCell ref="AU395:AV395"/>
    <mergeCell ref="A396:B396"/>
    <mergeCell ref="C396:G396"/>
    <mergeCell ref="H396:O396"/>
    <mergeCell ref="P396:S396"/>
    <mergeCell ref="T396:U396"/>
    <mergeCell ref="V396:Y396"/>
    <mergeCell ref="AU394:AV394"/>
    <mergeCell ref="A395:B395"/>
    <mergeCell ref="C395:G395"/>
    <mergeCell ref="H395:O395"/>
    <mergeCell ref="P395:S395"/>
    <mergeCell ref="T395:U395"/>
    <mergeCell ref="V395:Y395"/>
    <mergeCell ref="Z395:AD395"/>
    <mergeCell ref="AE395:AG395"/>
    <mergeCell ref="AH395:AK395"/>
    <mergeCell ref="Z394:AD394"/>
    <mergeCell ref="AE394:AG394"/>
    <mergeCell ref="AH394:AK394"/>
    <mergeCell ref="AL394:AO394"/>
    <mergeCell ref="AP394:AR394"/>
    <mergeCell ref="AS394:AT394"/>
    <mergeCell ref="AL389:AV389"/>
    <mergeCell ref="AL390:AV390"/>
    <mergeCell ref="AM391:AV391"/>
    <mergeCell ref="AL392:AV392"/>
    <mergeCell ref="A394:B394"/>
    <mergeCell ref="C394:G394"/>
    <mergeCell ref="H394:O394"/>
    <mergeCell ref="P394:S394"/>
    <mergeCell ref="T394:U394"/>
    <mergeCell ref="V394:Y394"/>
    <mergeCell ref="AP383:AR383"/>
    <mergeCell ref="AS383:AT383"/>
    <mergeCell ref="AU383:AV383"/>
    <mergeCell ref="S385:AD386"/>
    <mergeCell ref="AM387:AN387"/>
    <mergeCell ref="AP387:AQ387"/>
    <mergeCell ref="AS387:AT387"/>
    <mergeCell ref="AU382:AV382"/>
    <mergeCell ref="A383:B383"/>
    <mergeCell ref="C383:G383"/>
    <mergeCell ref="P383:S383"/>
    <mergeCell ref="T383:U383"/>
    <mergeCell ref="V383:Y383"/>
    <mergeCell ref="Z383:AD383"/>
    <mergeCell ref="AE383:AG383"/>
    <mergeCell ref="AH383:AK383"/>
    <mergeCell ref="AL383:AO383"/>
    <mergeCell ref="Z382:AD382"/>
    <mergeCell ref="AE382:AG382"/>
    <mergeCell ref="AH382:AK382"/>
    <mergeCell ref="AL382:AO382"/>
    <mergeCell ref="AP382:AR382"/>
    <mergeCell ref="AS382:AT382"/>
    <mergeCell ref="AL381:AO381"/>
    <mergeCell ref="AP381:AR381"/>
    <mergeCell ref="AS381:AT381"/>
    <mergeCell ref="AU381:AV381"/>
    <mergeCell ref="A382:B382"/>
    <mergeCell ref="C382:G382"/>
    <mergeCell ref="H382:O382"/>
    <mergeCell ref="P382:S382"/>
    <mergeCell ref="T382:U382"/>
    <mergeCell ref="V382:Y382"/>
    <mergeCell ref="AU380:AV380"/>
    <mergeCell ref="A381:B381"/>
    <mergeCell ref="C381:G381"/>
    <mergeCell ref="H381:O381"/>
    <mergeCell ref="P381:S381"/>
    <mergeCell ref="T381:U381"/>
    <mergeCell ref="V381:Y381"/>
    <mergeCell ref="Z381:AD381"/>
    <mergeCell ref="AE381:AG381"/>
    <mergeCell ref="AH381:AK381"/>
    <mergeCell ref="Z380:AD380"/>
    <mergeCell ref="AE380:AG380"/>
    <mergeCell ref="AH380:AK380"/>
    <mergeCell ref="AL380:AO380"/>
    <mergeCell ref="AP380:AR380"/>
    <mergeCell ref="AS380:AT380"/>
    <mergeCell ref="AL379:AO379"/>
    <mergeCell ref="AP379:AR379"/>
    <mergeCell ref="AS379:AT379"/>
    <mergeCell ref="AU379:AV379"/>
    <mergeCell ref="A380:B380"/>
    <mergeCell ref="C380:G380"/>
    <mergeCell ref="H380:O380"/>
    <mergeCell ref="P380:S380"/>
    <mergeCell ref="T380:U380"/>
    <mergeCell ref="V380:Y380"/>
    <mergeCell ref="AU378:AV378"/>
    <mergeCell ref="A379:B379"/>
    <mergeCell ref="C379:G379"/>
    <mergeCell ref="H379:O379"/>
    <mergeCell ref="P379:S379"/>
    <mergeCell ref="T379:U379"/>
    <mergeCell ref="V379:Y379"/>
    <mergeCell ref="Z379:AD379"/>
    <mergeCell ref="AE379:AG379"/>
    <mergeCell ref="AH379:AK379"/>
    <mergeCell ref="Z378:AD378"/>
    <mergeCell ref="AE378:AG378"/>
    <mergeCell ref="AH378:AK378"/>
    <mergeCell ref="AL378:AO378"/>
    <mergeCell ref="AP378:AR378"/>
    <mergeCell ref="AS378:AT378"/>
    <mergeCell ref="AL377:AO377"/>
    <mergeCell ref="AP377:AR377"/>
    <mergeCell ref="AS377:AT377"/>
    <mergeCell ref="AU377:AV377"/>
    <mergeCell ref="A378:B378"/>
    <mergeCell ref="C378:G378"/>
    <mergeCell ref="H378:O378"/>
    <mergeCell ref="P378:S378"/>
    <mergeCell ref="T378:U378"/>
    <mergeCell ref="V378:Y378"/>
    <mergeCell ref="AU376:AV376"/>
    <mergeCell ref="A377:B377"/>
    <mergeCell ref="C377:G377"/>
    <mergeCell ref="H377:O377"/>
    <mergeCell ref="P377:S377"/>
    <mergeCell ref="T377:U377"/>
    <mergeCell ref="V377:Y377"/>
    <mergeCell ref="Z377:AD377"/>
    <mergeCell ref="AE377:AG377"/>
    <mergeCell ref="AH377:AK377"/>
    <mergeCell ref="Z376:AD376"/>
    <mergeCell ref="AE376:AG376"/>
    <mergeCell ref="AH376:AK376"/>
    <mergeCell ref="AL376:AO376"/>
    <mergeCell ref="AP376:AR376"/>
    <mergeCell ref="AS376:AT376"/>
    <mergeCell ref="AL375:AO375"/>
    <mergeCell ref="AP375:AR375"/>
    <mergeCell ref="AS375:AT375"/>
    <mergeCell ref="AU375:AV375"/>
    <mergeCell ref="A376:B376"/>
    <mergeCell ref="C376:G376"/>
    <mergeCell ref="H376:O376"/>
    <mergeCell ref="P376:S376"/>
    <mergeCell ref="T376:U376"/>
    <mergeCell ref="V376:Y376"/>
    <mergeCell ref="AU374:AV374"/>
    <mergeCell ref="A375:B375"/>
    <mergeCell ref="C375:G375"/>
    <mergeCell ref="H375:O375"/>
    <mergeCell ref="P375:S375"/>
    <mergeCell ref="T375:U375"/>
    <mergeCell ref="V375:Y375"/>
    <mergeCell ref="Z375:AD375"/>
    <mergeCell ref="AE375:AG375"/>
    <mergeCell ref="AH375:AK375"/>
    <mergeCell ref="Z374:AD374"/>
    <mergeCell ref="AE374:AG374"/>
    <mergeCell ref="AH374:AK374"/>
    <mergeCell ref="AL374:AO374"/>
    <mergeCell ref="AP374:AR374"/>
    <mergeCell ref="AS374:AT374"/>
    <mergeCell ref="AL373:AO373"/>
    <mergeCell ref="AP373:AR373"/>
    <mergeCell ref="AS373:AT373"/>
    <mergeCell ref="AU373:AV373"/>
    <mergeCell ref="A374:B374"/>
    <mergeCell ref="C374:G374"/>
    <mergeCell ref="H374:O374"/>
    <mergeCell ref="P374:S374"/>
    <mergeCell ref="T374:U374"/>
    <mergeCell ref="V374:Y374"/>
    <mergeCell ref="AU372:AV372"/>
    <mergeCell ref="A373:B373"/>
    <mergeCell ref="C373:G373"/>
    <mergeCell ref="H373:O373"/>
    <mergeCell ref="P373:S373"/>
    <mergeCell ref="T373:U373"/>
    <mergeCell ref="V373:Y373"/>
    <mergeCell ref="Z373:AD373"/>
    <mergeCell ref="AE373:AG373"/>
    <mergeCell ref="AH373:AK373"/>
    <mergeCell ref="Z372:AD372"/>
    <mergeCell ref="AE372:AG372"/>
    <mergeCell ref="AH372:AK372"/>
    <mergeCell ref="AL372:AO372"/>
    <mergeCell ref="AP372:AR372"/>
    <mergeCell ref="AS372:AT372"/>
    <mergeCell ref="AL371:AO371"/>
    <mergeCell ref="AP371:AR371"/>
    <mergeCell ref="AS371:AT371"/>
    <mergeCell ref="AU371:AV371"/>
    <mergeCell ref="A372:B372"/>
    <mergeCell ref="C372:G372"/>
    <mergeCell ref="H372:O372"/>
    <mergeCell ref="P372:S372"/>
    <mergeCell ref="T372:U372"/>
    <mergeCell ref="V372:Y372"/>
    <mergeCell ref="AU370:AV370"/>
    <mergeCell ref="A371:B371"/>
    <mergeCell ref="C371:G371"/>
    <mergeCell ref="H371:O371"/>
    <mergeCell ref="P371:S371"/>
    <mergeCell ref="T371:U371"/>
    <mergeCell ref="V371:Y371"/>
    <mergeCell ref="Z371:AD371"/>
    <mergeCell ref="AE371:AG371"/>
    <mergeCell ref="AH371:AK371"/>
    <mergeCell ref="Z370:AD370"/>
    <mergeCell ref="AE370:AG370"/>
    <mergeCell ref="AH370:AK370"/>
    <mergeCell ref="AL370:AO370"/>
    <mergeCell ref="AP370:AR370"/>
    <mergeCell ref="AS370:AT370"/>
    <mergeCell ref="AL365:AV365"/>
    <mergeCell ref="AL366:AV366"/>
    <mergeCell ref="AM367:AV367"/>
    <mergeCell ref="AL368:AV368"/>
    <mergeCell ref="A370:B370"/>
    <mergeCell ref="C370:G370"/>
    <mergeCell ref="H370:O370"/>
    <mergeCell ref="P370:S370"/>
    <mergeCell ref="T370:U370"/>
    <mergeCell ref="V370:Y370"/>
    <mergeCell ref="AP359:AR359"/>
    <mergeCell ref="AS359:AT359"/>
    <mergeCell ref="AU359:AV359"/>
    <mergeCell ref="S361:AD362"/>
    <mergeCell ref="AM363:AN363"/>
    <mergeCell ref="AP363:AQ363"/>
    <mergeCell ref="AS363:AT363"/>
    <mergeCell ref="AU358:AV358"/>
    <mergeCell ref="A359:B359"/>
    <mergeCell ref="C359:G359"/>
    <mergeCell ref="P359:S359"/>
    <mergeCell ref="T359:U359"/>
    <mergeCell ref="V359:Y359"/>
    <mergeCell ref="Z359:AD359"/>
    <mergeCell ref="AE359:AG359"/>
    <mergeCell ref="AH359:AK359"/>
    <mergeCell ref="AL359:AO359"/>
    <mergeCell ref="Z358:AD358"/>
    <mergeCell ref="AE358:AG358"/>
    <mergeCell ref="AH358:AK358"/>
    <mergeCell ref="AL358:AO358"/>
    <mergeCell ref="AP358:AR358"/>
    <mergeCell ref="AS358:AT358"/>
    <mergeCell ref="AL357:AO357"/>
    <mergeCell ref="AP357:AR357"/>
    <mergeCell ref="AS357:AT357"/>
    <mergeCell ref="AU357:AV357"/>
    <mergeCell ref="A358:B358"/>
    <mergeCell ref="C358:G358"/>
    <mergeCell ref="H358:O358"/>
    <mergeCell ref="P358:S358"/>
    <mergeCell ref="T358:U358"/>
    <mergeCell ref="V358:Y358"/>
    <mergeCell ref="AU356:AV356"/>
    <mergeCell ref="A357:B357"/>
    <mergeCell ref="C357:G357"/>
    <mergeCell ref="H357:O357"/>
    <mergeCell ref="P357:S357"/>
    <mergeCell ref="T357:U357"/>
    <mergeCell ref="V357:Y357"/>
    <mergeCell ref="Z357:AD357"/>
    <mergeCell ref="AE357:AG357"/>
    <mergeCell ref="AH357:AK357"/>
    <mergeCell ref="Z356:AD356"/>
    <mergeCell ref="AE356:AG356"/>
    <mergeCell ref="AH356:AK356"/>
    <mergeCell ref="AL356:AO356"/>
    <mergeCell ref="AP356:AR356"/>
    <mergeCell ref="AS356:AT356"/>
    <mergeCell ref="AL355:AO355"/>
    <mergeCell ref="AP355:AR355"/>
    <mergeCell ref="AS355:AT355"/>
    <mergeCell ref="AU355:AV355"/>
    <mergeCell ref="A356:B356"/>
    <mergeCell ref="C356:G356"/>
    <mergeCell ref="H356:O356"/>
    <mergeCell ref="P356:S356"/>
    <mergeCell ref="T356:U356"/>
    <mergeCell ref="V356:Y356"/>
    <mergeCell ref="AU354:AV354"/>
    <mergeCell ref="A355:B355"/>
    <mergeCell ref="C355:G355"/>
    <mergeCell ref="H355:O355"/>
    <mergeCell ref="P355:S355"/>
    <mergeCell ref="T355:U355"/>
    <mergeCell ref="V355:Y355"/>
    <mergeCell ref="Z355:AD355"/>
    <mergeCell ref="AE355:AG355"/>
    <mergeCell ref="AH355:AK355"/>
    <mergeCell ref="Z354:AD354"/>
    <mergeCell ref="AE354:AG354"/>
    <mergeCell ref="AH354:AK354"/>
    <mergeCell ref="AL354:AO354"/>
    <mergeCell ref="AP354:AR354"/>
    <mergeCell ref="AS354:AT354"/>
    <mergeCell ref="AL353:AO353"/>
    <mergeCell ref="AP353:AR353"/>
    <mergeCell ref="AS353:AT353"/>
    <mergeCell ref="AU353:AV353"/>
    <mergeCell ref="A354:B354"/>
    <mergeCell ref="C354:G354"/>
    <mergeCell ref="H354:O354"/>
    <mergeCell ref="P354:S354"/>
    <mergeCell ref="T354:U354"/>
    <mergeCell ref="V354:Y354"/>
    <mergeCell ref="AU352:AV352"/>
    <mergeCell ref="A353:B353"/>
    <mergeCell ref="C353:G353"/>
    <mergeCell ref="H353:O353"/>
    <mergeCell ref="P353:S353"/>
    <mergeCell ref="T353:U353"/>
    <mergeCell ref="V353:Y353"/>
    <mergeCell ref="Z353:AD353"/>
    <mergeCell ref="AE353:AG353"/>
    <mergeCell ref="AH353:AK353"/>
    <mergeCell ref="Z352:AD352"/>
    <mergeCell ref="AE352:AG352"/>
    <mergeCell ref="AH352:AK352"/>
    <mergeCell ref="AL352:AO352"/>
    <mergeCell ref="AP352:AR352"/>
    <mergeCell ref="AS352:AT352"/>
    <mergeCell ref="AL351:AO351"/>
    <mergeCell ref="AP351:AR351"/>
    <mergeCell ref="AS351:AT351"/>
    <mergeCell ref="AU351:AV351"/>
    <mergeCell ref="A352:B352"/>
    <mergeCell ref="C352:G352"/>
    <mergeCell ref="H352:O352"/>
    <mergeCell ref="P352:S352"/>
    <mergeCell ref="T352:U352"/>
    <mergeCell ref="V352:Y352"/>
    <mergeCell ref="AU350:AV350"/>
    <mergeCell ref="A351:B351"/>
    <mergeCell ref="C351:G351"/>
    <mergeCell ref="H351:O351"/>
    <mergeCell ref="P351:S351"/>
    <mergeCell ref="T351:U351"/>
    <mergeCell ref="V351:Y351"/>
    <mergeCell ref="Z351:AD351"/>
    <mergeCell ref="AE351:AG351"/>
    <mergeCell ref="AH351:AK351"/>
    <mergeCell ref="Z350:AD350"/>
    <mergeCell ref="AE350:AG350"/>
    <mergeCell ref="AH350:AK350"/>
    <mergeCell ref="AL350:AO350"/>
    <mergeCell ref="AP350:AR350"/>
    <mergeCell ref="AS350:AT350"/>
    <mergeCell ref="AL349:AO349"/>
    <mergeCell ref="AP349:AR349"/>
    <mergeCell ref="AS349:AT349"/>
    <mergeCell ref="AU349:AV349"/>
    <mergeCell ref="A350:B350"/>
    <mergeCell ref="C350:G350"/>
    <mergeCell ref="H350:O350"/>
    <mergeCell ref="P350:S350"/>
    <mergeCell ref="T350:U350"/>
    <mergeCell ref="V350:Y350"/>
    <mergeCell ref="AU348:AV348"/>
    <mergeCell ref="A349:B349"/>
    <mergeCell ref="C349:G349"/>
    <mergeCell ref="H349:O349"/>
    <mergeCell ref="P349:S349"/>
    <mergeCell ref="T349:U349"/>
    <mergeCell ref="V349:Y349"/>
    <mergeCell ref="Z349:AD349"/>
    <mergeCell ref="AE349:AG349"/>
    <mergeCell ref="AH349:AK349"/>
    <mergeCell ref="Z348:AD348"/>
    <mergeCell ref="AE348:AG348"/>
    <mergeCell ref="AH348:AK348"/>
    <mergeCell ref="AL348:AO348"/>
    <mergeCell ref="AP348:AR348"/>
    <mergeCell ref="AS348:AT348"/>
    <mergeCell ref="AL347:AO347"/>
    <mergeCell ref="AP347:AR347"/>
    <mergeCell ref="AS347:AT347"/>
    <mergeCell ref="AU347:AV347"/>
    <mergeCell ref="A348:B348"/>
    <mergeCell ref="C348:G348"/>
    <mergeCell ref="H348:O348"/>
    <mergeCell ref="P348:S348"/>
    <mergeCell ref="T348:U348"/>
    <mergeCell ref="V348:Y348"/>
    <mergeCell ref="AU346:AV346"/>
    <mergeCell ref="A347:B347"/>
    <mergeCell ref="C347:G347"/>
    <mergeCell ref="H347:O347"/>
    <mergeCell ref="P347:S347"/>
    <mergeCell ref="T347:U347"/>
    <mergeCell ref="V347:Y347"/>
    <mergeCell ref="Z347:AD347"/>
    <mergeCell ref="AE347:AG347"/>
    <mergeCell ref="AH347:AK347"/>
    <mergeCell ref="Z346:AD346"/>
    <mergeCell ref="AE346:AG346"/>
    <mergeCell ref="AH346:AK346"/>
    <mergeCell ref="AL346:AO346"/>
    <mergeCell ref="AP346:AR346"/>
    <mergeCell ref="AS346:AT346"/>
    <mergeCell ref="AL341:AV341"/>
    <mergeCell ref="AL342:AV342"/>
    <mergeCell ref="AM343:AV343"/>
    <mergeCell ref="AL344:AV344"/>
    <mergeCell ref="A346:B346"/>
    <mergeCell ref="C346:G346"/>
    <mergeCell ref="H346:O346"/>
    <mergeCell ref="P346:S346"/>
    <mergeCell ref="T346:U346"/>
    <mergeCell ref="V346:Y346"/>
    <mergeCell ref="AP335:AR335"/>
    <mergeCell ref="AS335:AT335"/>
    <mergeCell ref="AU335:AV335"/>
    <mergeCell ref="S337:AD338"/>
    <mergeCell ref="AM339:AN339"/>
    <mergeCell ref="AP339:AQ339"/>
    <mergeCell ref="AS339:AT339"/>
    <mergeCell ref="AU334:AV334"/>
    <mergeCell ref="A335:B335"/>
    <mergeCell ref="C335:G335"/>
    <mergeCell ref="P335:S335"/>
    <mergeCell ref="T335:U335"/>
    <mergeCell ref="V335:Y335"/>
    <mergeCell ref="Z335:AD335"/>
    <mergeCell ref="AE335:AG335"/>
    <mergeCell ref="AH335:AK335"/>
    <mergeCell ref="AL335:AO335"/>
    <mergeCell ref="Z334:AD334"/>
    <mergeCell ref="AE334:AG334"/>
    <mergeCell ref="AH334:AK334"/>
    <mergeCell ref="AL334:AO334"/>
    <mergeCell ref="AP334:AR334"/>
    <mergeCell ref="AS334:AT334"/>
    <mergeCell ref="AL333:AO333"/>
    <mergeCell ref="AP333:AR333"/>
    <mergeCell ref="AS333:AT333"/>
    <mergeCell ref="AU333:AV333"/>
    <mergeCell ref="A334:B334"/>
    <mergeCell ref="C334:G334"/>
    <mergeCell ref="H334:O334"/>
    <mergeCell ref="P334:S334"/>
    <mergeCell ref="T334:U334"/>
    <mergeCell ref="V334:Y334"/>
    <mergeCell ref="AU332:AV332"/>
    <mergeCell ref="A333:B333"/>
    <mergeCell ref="C333:G333"/>
    <mergeCell ref="H333:O333"/>
    <mergeCell ref="P333:S333"/>
    <mergeCell ref="T333:U333"/>
    <mergeCell ref="V333:Y333"/>
    <mergeCell ref="Z333:AD333"/>
    <mergeCell ref="AE333:AG333"/>
    <mergeCell ref="AH333:AK333"/>
    <mergeCell ref="Z332:AD332"/>
    <mergeCell ref="AE332:AG332"/>
    <mergeCell ref="AH332:AK332"/>
    <mergeCell ref="AL332:AO332"/>
    <mergeCell ref="AP332:AR332"/>
    <mergeCell ref="AS332:AT332"/>
    <mergeCell ref="AL331:AO331"/>
    <mergeCell ref="AP331:AR331"/>
    <mergeCell ref="AS331:AT331"/>
    <mergeCell ref="AU331:AV331"/>
    <mergeCell ref="A332:B332"/>
    <mergeCell ref="C332:G332"/>
    <mergeCell ref="H332:O332"/>
    <mergeCell ref="P332:S332"/>
    <mergeCell ref="T332:U332"/>
    <mergeCell ref="V332:Y332"/>
    <mergeCell ref="AU330:AV330"/>
    <mergeCell ref="A331:B331"/>
    <mergeCell ref="C331:G331"/>
    <mergeCell ref="H331:O331"/>
    <mergeCell ref="P331:S331"/>
    <mergeCell ref="T331:U331"/>
    <mergeCell ref="V331:Y331"/>
    <mergeCell ref="Z331:AD331"/>
    <mergeCell ref="AE331:AG331"/>
    <mergeCell ref="AH331:AK331"/>
    <mergeCell ref="Z330:AD330"/>
    <mergeCell ref="AE330:AG330"/>
    <mergeCell ref="AH330:AK330"/>
    <mergeCell ref="AL330:AO330"/>
    <mergeCell ref="AP330:AR330"/>
    <mergeCell ref="AS330:AT330"/>
    <mergeCell ref="AL329:AO329"/>
    <mergeCell ref="AP329:AR329"/>
    <mergeCell ref="AS329:AT329"/>
    <mergeCell ref="AU329:AV329"/>
    <mergeCell ref="A330:B330"/>
    <mergeCell ref="C330:G330"/>
    <mergeCell ref="H330:O330"/>
    <mergeCell ref="P330:S330"/>
    <mergeCell ref="T330:U330"/>
    <mergeCell ref="V330:Y330"/>
    <mergeCell ref="AU328:AV328"/>
    <mergeCell ref="A329:B329"/>
    <mergeCell ref="C329:G329"/>
    <mergeCell ref="H329:O329"/>
    <mergeCell ref="P329:S329"/>
    <mergeCell ref="T329:U329"/>
    <mergeCell ref="V329:Y329"/>
    <mergeCell ref="Z329:AD329"/>
    <mergeCell ref="AE329:AG329"/>
    <mergeCell ref="AH329:AK329"/>
    <mergeCell ref="Z328:AD328"/>
    <mergeCell ref="AE328:AG328"/>
    <mergeCell ref="AH328:AK328"/>
    <mergeCell ref="AL328:AO328"/>
    <mergeCell ref="AP328:AR328"/>
    <mergeCell ref="AS328:AT328"/>
    <mergeCell ref="AL327:AO327"/>
    <mergeCell ref="AP327:AR327"/>
    <mergeCell ref="AS327:AT327"/>
    <mergeCell ref="AU327:AV327"/>
    <mergeCell ref="A328:B328"/>
    <mergeCell ref="C328:G328"/>
    <mergeCell ref="H328:O328"/>
    <mergeCell ref="P328:S328"/>
    <mergeCell ref="T328:U328"/>
    <mergeCell ref="V328:Y328"/>
    <mergeCell ref="AU326:AV326"/>
    <mergeCell ref="A327:B327"/>
    <mergeCell ref="C327:G327"/>
    <mergeCell ref="H327:O327"/>
    <mergeCell ref="P327:S327"/>
    <mergeCell ref="T327:U327"/>
    <mergeCell ref="V327:Y327"/>
    <mergeCell ref="Z327:AD327"/>
    <mergeCell ref="AE327:AG327"/>
    <mergeCell ref="AH327:AK327"/>
    <mergeCell ref="Z326:AD326"/>
    <mergeCell ref="AE326:AG326"/>
    <mergeCell ref="AH326:AK326"/>
    <mergeCell ref="AL326:AO326"/>
    <mergeCell ref="AP326:AR326"/>
    <mergeCell ref="AS326:AT326"/>
    <mergeCell ref="AL325:AO325"/>
    <mergeCell ref="AP325:AR325"/>
    <mergeCell ref="AS325:AT325"/>
    <mergeCell ref="AU325:AV325"/>
    <mergeCell ref="A326:B326"/>
    <mergeCell ref="C326:G326"/>
    <mergeCell ref="H326:O326"/>
    <mergeCell ref="P326:S326"/>
    <mergeCell ref="T326:U326"/>
    <mergeCell ref="V326:Y326"/>
    <mergeCell ref="AU324:AV324"/>
    <mergeCell ref="A325:B325"/>
    <mergeCell ref="C325:G325"/>
    <mergeCell ref="H325:O325"/>
    <mergeCell ref="P325:S325"/>
    <mergeCell ref="T325:U325"/>
    <mergeCell ref="V325:Y325"/>
    <mergeCell ref="Z325:AD325"/>
    <mergeCell ref="AE325:AG325"/>
    <mergeCell ref="AH325:AK325"/>
    <mergeCell ref="Z324:AD324"/>
    <mergeCell ref="AE324:AG324"/>
    <mergeCell ref="AH324:AK324"/>
    <mergeCell ref="AL324:AO324"/>
    <mergeCell ref="AP324:AR324"/>
    <mergeCell ref="AS324:AT324"/>
    <mergeCell ref="AL323:AO323"/>
    <mergeCell ref="AP323:AR323"/>
    <mergeCell ref="AS323:AT323"/>
    <mergeCell ref="AU323:AV323"/>
    <mergeCell ref="A324:B324"/>
    <mergeCell ref="C324:G324"/>
    <mergeCell ref="H324:O324"/>
    <mergeCell ref="P324:S324"/>
    <mergeCell ref="T324:U324"/>
    <mergeCell ref="V324:Y324"/>
    <mergeCell ref="AU322:AV322"/>
    <mergeCell ref="A323:B323"/>
    <mergeCell ref="C323:G323"/>
    <mergeCell ref="H323:O323"/>
    <mergeCell ref="P323:S323"/>
    <mergeCell ref="T323:U323"/>
    <mergeCell ref="V323:Y323"/>
    <mergeCell ref="Z323:AD323"/>
    <mergeCell ref="AE323:AG323"/>
    <mergeCell ref="AH323:AK323"/>
    <mergeCell ref="Z322:AD322"/>
    <mergeCell ref="AE322:AG322"/>
    <mergeCell ref="AH322:AK322"/>
    <mergeCell ref="AL322:AO322"/>
    <mergeCell ref="AP322:AR322"/>
    <mergeCell ref="AS322:AT322"/>
    <mergeCell ref="AL317:AV317"/>
    <mergeCell ref="AL318:AV318"/>
    <mergeCell ref="AM319:AV319"/>
    <mergeCell ref="AL320:AV320"/>
    <mergeCell ref="A322:B322"/>
    <mergeCell ref="C322:G322"/>
    <mergeCell ref="H322:O322"/>
    <mergeCell ref="P322:S322"/>
    <mergeCell ref="T322:U322"/>
    <mergeCell ref="V322:Y322"/>
    <mergeCell ref="AP311:AR311"/>
    <mergeCell ref="AS311:AT311"/>
    <mergeCell ref="AU311:AV311"/>
    <mergeCell ref="S313:AD314"/>
    <mergeCell ref="AM315:AN315"/>
    <mergeCell ref="AP315:AQ315"/>
    <mergeCell ref="AS315:AT315"/>
    <mergeCell ref="AU310:AV310"/>
    <mergeCell ref="A311:B311"/>
    <mergeCell ref="C311:G311"/>
    <mergeCell ref="P311:S311"/>
    <mergeCell ref="T311:U311"/>
    <mergeCell ref="V311:Y311"/>
    <mergeCell ref="Z311:AD311"/>
    <mergeCell ref="AE311:AG311"/>
    <mergeCell ref="AH311:AK311"/>
    <mergeCell ref="AL311:AO311"/>
    <mergeCell ref="Z310:AD310"/>
    <mergeCell ref="AE310:AG310"/>
    <mergeCell ref="AH310:AK310"/>
    <mergeCell ref="AL310:AO310"/>
    <mergeCell ref="AP310:AR310"/>
    <mergeCell ref="AS310:AT310"/>
    <mergeCell ref="AL309:AO309"/>
    <mergeCell ref="AP309:AR309"/>
    <mergeCell ref="AS309:AT309"/>
    <mergeCell ref="AU309:AV309"/>
    <mergeCell ref="A310:B310"/>
    <mergeCell ref="C310:G310"/>
    <mergeCell ref="H310:O310"/>
    <mergeCell ref="P310:S310"/>
    <mergeCell ref="T310:U310"/>
    <mergeCell ref="V310:Y310"/>
    <mergeCell ref="AU308:AV308"/>
    <mergeCell ref="A309:B309"/>
    <mergeCell ref="C309:G309"/>
    <mergeCell ref="H309:O309"/>
    <mergeCell ref="P309:S309"/>
    <mergeCell ref="T309:U309"/>
    <mergeCell ref="V309:Y309"/>
    <mergeCell ref="Z309:AD309"/>
    <mergeCell ref="AE309:AG309"/>
    <mergeCell ref="AH309:AK309"/>
    <mergeCell ref="Z308:AD308"/>
    <mergeCell ref="AE308:AG308"/>
    <mergeCell ref="AH308:AK308"/>
    <mergeCell ref="AL308:AO308"/>
    <mergeCell ref="AP308:AR308"/>
    <mergeCell ref="AS308:AT308"/>
    <mergeCell ref="AL307:AO307"/>
    <mergeCell ref="AP307:AR307"/>
    <mergeCell ref="AS307:AT307"/>
    <mergeCell ref="AU307:AV307"/>
    <mergeCell ref="A308:B308"/>
    <mergeCell ref="C308:G308"/>
    <mergeCell ref="H308:O308"/>
    <mergeCell ref="P308:S308"/>
    <mergeCell ref="T308:U308"/>
    <mergeCell ref="V308:Y308"/>
    <mergeCell ref="AU306:AV306"/>
    <mergeCell ref="A307:B307"/>
    <mergeCell ref="C307:G307"/>
    <mergeCell ref="H307:O307"/>
    <mergeCell ref="P307:S307"/>
    <mergeCell ref="T307:U307"/>
    <mergeCell ref="V307:Y307"/>
    <mergeCell ref="Z307:AD307"/>
    <mergeCell ref="AE307:AG307"/>
    <mergeCell ref="AH307:AK307"/>
    <mergeCell ref="Z306:AD306"/>
    <mergeCell ref="AE306:AG306"/>
    <mergeCell ref="AH306:AK306"/>
    <mergeCell ref="AL306:AO306"/>
    <mergeCell ref="AP306:AR306"/>
    <mergeCell ref="AS306:AT306"/>
    <mergeCell ref="AL305:AO305"/>
    <mergeCell ref="AP305:AR305"/>
    <mergeCell ref="AS305:AT305"/>
    <mergeCell ref="AU305:AV305"/>
    <mergeCell ref="A306:B306"/>
    <mergeCell ref="C306:G306"/>
    <mergeCell ref="H306:O306"/>
    <mergeCell ref="P306:S306"/>
    <mergeCell ref="T306:U306"/>
    <mergeCell ref="V306:Y306"/>
    <mergeCell ref="AU304:AV304"/>
    <mergeCell ref="A305:B305"/>
    <mergeCell ref="C305:G305"/>
    <mergeCell ref="H305:O305"/>
    <mergeCell ref="P305:S305"/>
    <mergeCell ref="T305:U305"/>
    <mergeCell ref="V305:Y305"/>
    <mergeCell ref="Z305:AD305"/>
    <mergeCell ref="AE305:AG305"/>
    <mergeCell ref="AH305:AK305"/>
    <mergeCell ref="Z304:AD304"/>
    <mergeCell ref="AE304:AG304"/>
    <mergeCell ref="AH304:AK304"/>
    <mergeCell ref="AL304:AO304"/>
    <mergeCell ref="AP304:AR304"/>
    <mergeCell ref="AS304:AT304"/>
    <mergeCell ref="AL303:AO303"/>
    <mergeCell ref="AP303:AR303"/>
    <mergeCell ref="AS303:AT303"/>
    <mergeCell ref="AU303:AV303"/>
    <mergeCell ref="A304:B304"/>
    <mergeCell ref="C304:G304"/>
    <mergeCell ref="H304:O304"/>
    <mergeCell ref="P304:S304"/>
    <mergeCell ref="T304:U304"/>
    <mergeCell ref="V304:Y304"/>
    <mergeCell ref="AU302:AV302"/>
    <mergeCell ref="A303:B303"/>
    <mergeCell ref="C303:G303"/>
    <mergeCell ref="H303:O303"/>
    <mergeCell ref="P303:S303"/>
    <mergeCell ref="T303:U303"/>
    <mergeCell ref="V303:Y303"/>
    <mergeCell ref="Z303:AD303"/>
    <mergeCell ref="AE303:AG303"/>
    <mergeCell ref="AH303:AK303"/>
    <mergeCell ref="Z302:AD302"/>
    <mergeCell ref="AE302:AG302"/>
    <mergeCell ref="AH302:AK302"/>
    <mergeCell ref="AL302:AO302"/>
    <mergeCell ref="AP302:AR302"/>
    <mergeCell ref="AS302:AT302"/>
    <mergeCell ref="AL301:AO301"/>
    <mergeCell ref="AP301:AR301"/>
    <mergeCell ref="AS301:AT301"/>
    <mergeCell ref="AU301:AV301"/>
    <mergeCell ref="A302:B302"/>
    <mergeCell ref="C302:G302"/>
    <mergeCell ref="H302:O302"/>
    <mergeCell ref="P302:S302"/>
    <mergeCell ref="T302:U302"/>
    <mergeCell ref="V302:Y302"/>
    <mergeCell ref="AU300:AV300"/>
    <mergeCell ref="A301:B301"/>
    <mergeCell ref="C301:G301"/>
    <mergeCell ref="H301:O301"/>
    <mergeCell ref="P301:S301"/>
    <mergeCell ref="T301:U301"/>
    <mergeCell ref="V301:Y301"/>
    <mergeCell ref="Z301:AD301"/>
    <mergeCell ref="AE301:AG301"/>
    <mergeCell ref="AH301:AK301"/>
    <mergeCell ref="Z300:AD300"/>
    <mergeCell ref="AE300:AG300"/>
    <mergeCell ref="AH300:AK300"/>
    <mergeCell ref="AL300:AO300"/>
    <mergeCell ref="AP300:AR300"/>
    <mergeCell ref="AS300:AT300"/>
    <mergeCell ref="AL299:AO299"/>
    <mergeCell ref="AP299:AR299"/>
    <mergeCell ref="AS299:AT299"/>
    <mergeCell ref="AU299:AV299"/>
    <mergeCell ref="A300:B300"/>
    <mergeCell ref="C300:G300"/>
    <mergeCell ref="H300:O300"/>
    <mergeCell ref="P300:S300"/>
    <mergeCell ref="T300:U300"/>
    <mergeCell ref="V300:Y300"/>
    <mergeCell ref="AU298:AV298"/>
    <mergeCell ref="A299:B299"/>
    <mergeCell ref="C299:G299"/>
    <mergeCell ref="H299:O299"/>
    <mergeCell ref="P299:S299"/>
    <mergeCell ref="T299:U299"/>
    <mergeCell ref="V299:Y299"/>
    <mergeCell ref="Z299:AD299"/>
    <mergeCell ref="AE299:AG299"/>
    <mergeCell ref="AH299:AK299"/>
    <mergeCell ref="Z298:AD298"/>
    <mergeCell ref="AE298:AG298"/>
    <mergeCell ref="AH298:AK298"/>
    <mergeCell ref="AL298:AO298"/>
    <mergeCell ref="AP298:AR298"/>
    <mergeCell ref="AS298:AT298"/>
    <mergeCell ref="AL293:AV293"/>
    <mergeCell ref="AL294:AV294"/>
    <mergeCell ref="AM295:AV295"/>
    <mergeCell ref="AL296:AV296"/>
    <mergeCell ref="A298:B298"/>
    <mergeCell ref="C298:G298"/>
    <mergeCell ref="H298:O298"/>
    <mergeCell ref="P298:S298"/>
    <mergeCell ref="T298:U298"/>
    <mergeCell ref="V298:Y298"/>
    <mergeCell ref="AP287:AR287"/>
    <mergeCell ref="AS287:AT287"/>
    <mergeCell ref="AU287:AV287"/>
    <mergeCell ref="S289:AD290"/>
    <mergeCell ref="AM291:AN291"/>
    <mergeCell ref="AP291:AQ291"/>
    <mergeCell ref="AS291:AT291"/>
    <mergeCell ref="AU286:AV286"/>
    <mergeCell ref="A287:B287"/>
    <mergeCell ref="C287:G287"/>
    <mergeCell ref="P287:S287"/>
    <mergeCell ref="T287:U287"/>
    <mergeCell ref="V287:Y287"/>
    <mergeCell ref="Z287:AD287"/>
    <mergeCell ref="AE287:AG287"/>
    <mergeCell ref="AH287:AK287"/>
    <mergeCell ref="AL287:AO287"/>
    <mergeCell ref="Z286:AD286"/>
    <mergeCell ref="AE286:AG286"/>
    <mergeCell ref="AH286:AK286"/>
    <mergeCell ref="AL286:AO286"/>
    <mergeCell ref="AP286:AR286"/>
    <mergeCell ref="AS286:AT286"/>
    <mergeCell ref="AL285:AO285"/>
    <mergeCell ref="AP285:AR285"/>
    <mergeCell ref="AS285:AT285"/>
    <mergeCell ref="AU285:AV285"/>
    <mergeCell ref="A286:B286"/>
    <mergeCell ref="C286:G286"/>
    <mergeCell ref="H286:O286"/>
    <mergeCell ref="P286:S286"/>
    <mergeCell ref="T286:U286"/>
    <mergeCell ref="V286:Y286"/>
    <mergeCell ref="AU284:AV284"/>
    <mergeCell ref="A285:B285"/>
    <mergeCell ref="C285:G285"/>
    <mergeCell ref="H285:O285"/>
    <mergeCell ref="P285:S285"/>
    <mergeCell ref="T285:U285"/>
    <mergeCell ref="V285:Y285"/>
    <mergeCell ref="Z285:AD285"/>
    <mergeCell ref="AE285:AG285"/>
    <mergeCell ref="AH285:AK285"/>
    <mergeCell ref="Z284:AD284"/>
    <mergeCell ref="AE284:AG284"/>
    <mergeCell ref="AH284:AK284"/>
    <mergeCell ref="AL284:AO284"/>
    <mergeCell ref="AP284:AR284"/>
    <mergeCell ref="AS284:AT284"/>
    <mergeCell ref="AL283:AO283"/>
    <mergeCell ref="AP283:AR283"/>
    <mergeCell ref="AS283:AT283"/>
    <mergeCell ref="AU283:AV283"/>
    <mergeCell ref="A284:B284"/>
    <mergeCell ref="C284:G284"/>
    <mergeCell ref="H284:O284"/>
    <mergeCell ref="P284:S284"/>
    <mergeCell ref="T284:U284"/>
    <mergeCell ref="V284:Y284"/>
    <mergeCell ref="AU282:AV282"/>
    <mergeCell ref="A283:B283"/>
    <mergeCell ref="C283:G283"/>
    <mergeCell ref="H283:O283"/>
    <mergeCell ref="P283:S283"/>
    <mergeCell ref="T283:U283"/>
    <mergeCell ref="V283:Y283"/>
    <mergeCell ref="Z283:AD283"/>
    <mergeCell ref="AE283:AG283"/>
    <mergeCell ref="AH283:AK283"/>
    <mergeCell ref="Z282:AD282"/>
    <mergeCell ref="AE282:AG282"/>
    <mergeCell ref="AH282:AK282"/>
    <mergeCell ref="AL282:AO282"/>
    <mergeCell ref="AP282:AR282"/>
    <mergeCell ref="AS282:AT282"/>
    <mergeCell ref="AL281:AO281"/>
    <mergeCell ref="AP281:AR281"/>
    <mergeCell ref="AS281:AT281"/>
    <mergeCell ref="AU281:AV281"/>
    <mergeCell ref="A282:B282"/>
    <mergeCell ref="C282:G282"/>
    <mergeCell ref="H282:O282"/>
    <mergeCell ref="P282:S282"/>
    <mergeCell ref="T282:U282"/>
    <mergeCell ref="V282:Y282"/>
    <mergeCell ref="AU280:AV280"/>
    <mergeCell ref="A281:B281"/>
    <mergeCell ref="C281:G281"/>
    <mergeCell ref="H281:O281"/>
    <mergeCell ref="P281:S281"/>
    <mergeCell ref="T281:U281"/>
    <mergeCell ref="V281:Y281"/>
    <mergeCell ref="Z281:AD281"/>
    <mergeCell ref="AE281:AG281"/>
    <mergeCell ref="AH281:AK281"/>
    <mergeCell ref="Z280:AD280"/>
    <mergeCell ref="AE280:AG280"/>
    <mergeCell ref="AH280:AK280"/>
    <mergeCell ref="AL280:AO280"/>
    <mergeCell ref="AP280:AR280"/>
    <mergeCell ref="AS280:AT280"/>
    <mergeCell ref="AL279:AO279"/>
    <mergeCell ref="AP279:AR279"/>
    <mergeCell ref="AS279:AT279"/>
    <mergeCell ref="AU279:AV279"/>
    <mergeCell ref="A280:B280"/>
    <mergeCell ref="C280:G280"/>
    <mergeCell ref="H280:O280"/>
    <mergeCell ref="P280:S280"/>
    <mergeCell ref="T280:U280"/>
    <mergeCell ref="V280:Y280"/>
    <mergeCell ref="AU278:AV278"/>
    <mergeCell ref="A279:B279"/>
    <mergeCell ref="C279:G279"/>
    <mergeCell ref="H279:O279"/>
    <mergeCell ref="P279:S279"/>
    <mergeCell ref="T279:U279"/>
    <mergeCell ref="V279:Y279"/>
    <mergeCell ref="Z279:AD279"/>
    <mergeCell ref="AE279:AG279"/>
    <mergeCell ref="AH279:AK279"/>
    <mergeCell ref="Z278:AD278"/>
    <mergeCell ref="AE278:AG278"/>
    <mergeCell ref="AH278:AK278"/>
    <mergeCell ref="AL278:AO278"/>
    <mergeCell ref="AP278:AR278"/>
    <mergeCell ref="AS278:AT278"/>
    <mergeCell ref="AL277:AO277"/>
    <mergeCell ref="AP277:AR277"/>
    <mergeCell ref="AS277:AT277"/>
    <mergeCell ref="AU277:AV277"/>
    <mergeCell ref="A278:B278"/>
    <mergeCell ref="C278:G278"/>
    <mergeCell ref="H278:O278"/>
    <mergeCell ref="P278:S278"/>
    <mergeCell ref="T278:U278"/>
    <mergeCell ref="V278:Y278"/>
    <mergeCell ref="AU276:AV276"/>
    <mergeCell ref="A277:B277"/>
    <mergeCell ref="C277:G277"/>
    <mergeCell ref="H277:O277"/>
    <mergeCell ref="P277:S277"/>
    <mergeCell ref="T277:U277"/>
    <mergeCell ref="V277:Y277"/>
    <mergeCell ref="Z277:AD277"/>
    <mergeCell ref="AE277:AG277"/>
    <mergeCell ref="AH277:AK277"/>
    <mergeCell ref="Z276:AD276"/>
    <mergeCell ref="AE276:AG276"/>
    <mergeCell ref="AH276:AK276"/>
    <mergeCell ref="AL276:AO276"/>
    <mergeCell ref="AP276:AR276"/>
    <mergeCell ref="AS276:AT276"/>
    <mergeCell ref="AL275:AO275"/>
    <mergeCell ref="AP275:AR275"/>
    <mergeCell ref="AS275:AT275"/>
    <mergeCell ref="AU275:AV275"/>
    <mergeCell ref="A276:B276"/>
    <mergeCell ref="C276:G276"/>
    <mergeCell ref="H276:O276"/>
    <mergeCell ref="P276:S276"/>
    <mergeCell ref="T276:U276"/>
    <mergeCell ref="V276:Y276"/>
    <mergeCell ref="AU274:AV274"/>
    <mergeCell ref="A275:B275"/>
    <mergeCell ref="C275:G275"/>
    <mergeCell ref="H275:O275"/>
    <mergeCell ref="P275:S275"/>
    <mergeCell ref="T275:U275"/>
    <mergeCell ref="V275:Y275"/>
    <mergeCell ref="Z275:AD275"/>
    <mergeCell ref="AE275:AG275"/>
    <mergeCell ref="AH275:AK275"/>
    <mergeCell ref="Z274:AD274"/>
    <mergeCell ref="AE274:AG274"/>
    <mergeCell ref="AH274:AK274"/>
    <mergeCell ref="AL274:AO274"/>
    <mergeCell ref="AP274:AR274"/>
    <mergeCell ref="AS274:AT274"/>
    <mergeCell ref="AL269:AV269"/>
    <mergeCell ref="AL270:AV270"/>
    <mergeCell ref="AM271:AV271"/>
    <mergeCell ref="AL272:AV272"/>
    <mergeCell ref="A274:B274"/>
    <mergeCell ref="C274:G274"/>
    <mergeCell ref="H274:O274"/>
    <mergeCell ref="P274:S274"/>
    <mergeCell ref="T274:U274"/>
    <mergeCell ref="V274:Y274"/>
    <mergeCell ref="AP263:AR263"/>
    <mergeCell ref="AS263:AT263"/>
    <mergeCell ref="AU263:AV263"/>
    <mergeCell ref="S265:AD266"/>
    <mergeCell ref="AM267:AN267"/>
    <mergeCell ref="AP267:AQ267"/>
    <mergeCell ref="AS267:AT267"/>
    <mergeCell ref="AU262:AV262"/>
    <mergeCell ref="A263:B263"/>
    <mergeCell ref="C263:G263"/>
    <mergeCell ref="P263:S263"/>
    <mergeCell ref="T263:U263"/>
    <mergeCell ref="V263:Y263"/>
    <mergeCell ref="Z263:AD263"/>
    <mergeCell ref="AE263:AG263"/>
    <mergeCell ref="AH263:AK263"/>
    <mergeCell ref="AL263:AO263"/>
    <mergeCell ref="Z262:AD262"/>
    <mergeCell ref="AE262:AG262"/>
    <mergeCell ref="AH262:AK262"/>
    <mergeCell ref="AL262:AO262"/>
    <mergeCell ref="AP262:AR262"/>
    <mergeCell ref="AS262:AT262"/>
    <mergeCell ref="AL261:AO261"/>
    <mergeCell ref="AP261:AR261"/>
    <mergeCell ref="AS261:AT261"/>
    <mergeCell ref="AU261:AV261"/>
    <mergeCell ref="A262:B262"/>
    <mergeCell ref="C262:G262"/>
    <mergeCell ref="H262:O262"/>
    <mergeCell ref="P262:S262"/>
    <mergeCell ref="T262:U262"/>
    <mergeCell ref="V262:Y262"/>
    <mergeCell ref="AU260:AV260"/>
    <mergeCell ref="A261:B261"/>
    <mergeCell ref="C261:G261"/>
    <mergeCell ref="H261:O261"/>
    <mergeCell ref="P261:S261"/>
    <mergeCell ref="T261:U261"/>
    <mergeCell ref="V261:Y261"/>
    <mergeCell ref="Z261:AD261"/>
    <mergeCell ref="AE261:AG261"/>
    <mergeCell ref="AH261:AK261"/>
    <mergeCell ref="Z260:AD260"/>
    <mergeCell ref="AE260:AG260"/>
    <mergeCell ref="AH260:AK260"/>
    <mergeCell ref="AL260:AO260"/>
    <mergeCell ref="AP260:AR260"/>
    <mergeCell ref="AS260:AT260"/>
    <mergeCell ref="AL259:AO259"/>
    <mergeCell ref="AP259:AR259"/>
    <mergeCell ref="AS259:AT259"/>
    <mergeCell ref="AU259:AV259"/>
    <mergeCell ref="A260:B260"/>
    <mergeCell ref="C260:G260"/>
    <mergeCell ref="H260:O260"/>
    <mergeCell ref="P260:S260"/>
    <mergeCell ref="T260:U260"/>
    <mergeCell ref="V260:Y260"/>
    <mergeCell ref="AU258:AV258"/>
    <mergeCell ref="A259:B259"/>
    <mergeCell ref="C259:G259"/>
    <mergeCell ref="H259:O259"/>
    <mergeCell ref="P259:S259"/>
    <mergeCell ref="T259:U259"/>
    <mergeCell ref="V259:Y259"/>
    <mergeCell ref="Z259:AD259"/>
    <mergeCell ref="AE259:AG259"/>
    <mergeCell ref="AH259:AK259"/>
    <mergeCell ref="Z258:AD258"/>
    <mergeCell ref="AE258:AG258"/>
    <mergeCell ref="AH258:AK258"/>
    <mergeCell ref="AL258:AO258"/>
    <mergeCell ref="AP258:AR258"/>
    <mergeCell ref="AS258:AT258"/>
    <mergeCell ref="AL257:AO257"/>
    <mergeCell ref="AP257:AR257"/>
    <mergeCell ref="AS257:AT257"/>
    <mergeCell ref="AU257:AV257"/>
    <mergeCell ref="A258:B258"/>
    <mergeCell ref="C258:G258"/>
    <mergeCell ref="H258:O258"/>
    <mergeCell ref="P258:S258"/>
    <mergeCell ref="T258:U258"/>
    <mergeCell ref="V258:Y258"/>
    <mergeCell ref="AU256:AV256"/>
    <mergeCell ref="A257:B257"/>
    <mergeCell ref="C257:G257"/>
    <mergeCell ref="H257:O257"/>
    <mergeCell ref="P257:S257"/>
    <mergeCell ref="T257:U257"/>
    <mergeCell ref="V257:Y257"/>
    <mergeCell ref="Z257:AD257"/>
    <mergeCell ref="AE257:AG257"/>
    <mergeCell ref="AH257:AK257"/>
    <mergeCell ref="Z256:AD256"/>
    <mergeCell ref="AE256:AG256"/>
    <mergeCell ref="AH256:AK256"/>
    <mergeCell ref="AL256:AO256"/>
    <mergeCell ref="AP256:AR256"/>
    <mergeCell ref="AS256:AT256"/>
    <mergeCell ref="AL255:AO255"/>
    <mergeCell ref="AP255:AR255"/>
    <mergeCell ref="AS255:AT255"/>
    <mergeCell ref="AU255:AV255"/>
    <mergeCell ref="A256:B256"/>
    <mergeCell ref="C256:G256"/>
    <mergeCell ref="H256:O256"/>
    <mergeCell ref="P256:S256"/>
    <mergeCell ref="T256:U256"/>
    <mergeCell ref="V256:Y256"/>
    <mergeCell ref="AU254:AV254"/>
    <mergeCell ref="A255:B255"/>
    <mergeCell ref="C255:G255"/>
    <mergeCell ref="H255:O255"/>
    <mergeCell ref="P255:S255"/>
    <mergeCell ref="T255:U255"/>
    <mergeCell ref="V255:Y255"/>
    <mergeCell ref="Z255:AD255"/>
    <mergeCell ref="AE255:AG255"/>
    <mergeCell ref="AH255:AK255"/>
    <mergeCell ref="Z254:AD254"/>
    <mergeCell ref="AE254:AG254"/>
    <mergeCell ref="AH254:AK254"/>
    <mergeCell ref="AL254:AO254"/>
    <mergeCell ref="AP254:AR254"/>
    <mergeCell ref="AS254:AT254"/>
    <mergeCell ref="AL253:AO253"/>
    <mergeCell ref="AP253:AR253"/>
    <mergeCell ref="AS253:AT253"/>
    <mergeCell ref="AU253:AV253"/>
    <mergeCell ref="A254:B254"/>
    <mergeCell ref="C254:G254"/>
    <mergeCell ref="H254:O254"/>
    <mergeCell ref="P254:S254"/>
    <mergeCell ref="T254:U254"/>
    <mergeCell ref="V254:Y254"/>
    <mergeCell ref="AU252:AV252"/>
    <mergeCell ref="A253:B253"/>
    <mergeCell ref="C253:G253"/>
    <mergeCell ref="H253:O253"/>
    <mergeCell ref="P253:S253"/>
    <mergeCell ref="T253:U253"/>
    <mergeCell ref="V253:Y253"/>
    <mergeCell ref="Z253:AD253"/>
    <mergeCell ref="AE253:AG253"/>
    <mergeCell ref="AH253:AK253"/>
    <mergeCell ref="Z252:AD252"/>
    <mergeCell ref="AE252:AG252"/>
    <mergeCell ref="AH252:AK252"/>
    <mergeCell ref="AL252:AO252"/>
    <mergeCell ref="AP252:AR252"/>
    <mergeCell ref="AS252:AT252"/>
    <mergeCell ref="AL251:AO251"/>
    <mergeCell ref="AP251:AR251"/>
    <mergeCell ref="AS251:AT251"/>
    <mergeCell ref="AU251:AV251"/>
    <mergeCell ref="A252:B252"/>
    <mergeCell ref="C252:G252"/>
    <mergeCell ref="H252:O252"/>
    <mergeCell ref="P252:S252"/>
    <mergeCell ref="T252:U252"/>
    <mergeCell ref="V252:Y252"/>
    <mergeCell ref="AU250:AV250"/>
    <mergeCell ref="A251:B251"/>
    <mergeCell ref="C251:G251"/>
    <mergeCell ref="H251:O251"/>
    <mergeCell ref="P251:S251"/>
    <mergeCell ref="T251:U251"/>
    <mergeCell ref="V251:Y251"/>
    <mergeCell ref="Z251:AD251"/>
    <mergeCell ref="AE251:AG251"/>
    <mergeCell ref="AH251:AK251"/>
    <mergeCell ref="Z250:AD250"/>
    <mergeCell ref="AE250:AG250"/>
    <mergeCell ref="AH250:AK250"/>
    <mergeCell ref="AL250:AO250"/>
    <mergeCell ref="AP250:AR250"/>
    <mergeCell ref="AS250:AT250"/>
    <mergeCell ref="AL245:AV245"/>
    <mergeCell ref="AL246:AV246"/>
    <mergeCell ref="AM247:AV247"/>
    <mergeCell ref="AL248:AV248"/>
    <mergeCell ref="A250:B250"/>
    <mergeCell ref="C250:G250"/>
    <mergeCell ref="H250:O250"/>
    <mergeCell ref="P250:S250"/>
    <mergeCell ref="T250:U250"/>
    <mergeCell ref="V250:Y250"/>
    <mergeCell ref="AP239:AR239"/>
    <mergeCell ref="AS239:AT239"/>
    <mergeCell ref="AU239:AV239"/>
    <mergeCell ref="S241:AD242"/>
    <mergeCell ref="AM243:AN243"/>
    <mergeCell ref="AP243:AQ243"/>
    <mergeCell ref="AS243:AT243"/>
    <mergeCell ref="AU238:AV238"/>
    <mergeCell ref="A239:B239"/>
    <mergeCell ref="C239:G239"/>
    <mergeCell ref="P239:S239"/>
    <mergeCell ref="T239:U239"/>
    <mergeCell ref="V239:Y239"/>
    <mergeCell ref="Z239:AD239"/>
    <mergeCell ref="AE239:AG239"/>
    <mergeCell ref="AH239:AK239"/>
    <mergeCell ref="AL239:AO239"/>
    <mergeCell ref="Z238:AD238"/>
    <mergeCell ref="AE238:AG238"/>
    <mergeCell ref="AH238:AK238"/>
    <mergeCell ref="AL238:AO238"/>
    <mergeCell ref="AP238:AR238"/>
    <mergeCell ref="AS238:AT238"/>
    <mergeCell ref="AL237:AO237"/>
    <mergeCell ref="AP237:AR237"/>
    <mergeCell ref="AS237:AT237"/>
    <mergeCell ref="AU237:AV237"/>
    <mergeCell ref="A238:B238"/>
    <mergeCell ref="C238:G238"/>
    <mergeCell ref="H238:O238"/>
    <mergeCell ref="P238:S238"/>
    <mergeCell ref="T238:U238"/>
    <mergeCell ref="V238:Y238"/>
    <mergeCell ref="AU236:AV236"/>
    <mergeCell ref="A237:B237"/>
    <mergeCell ref="C237:G237"/>
    <mergeCell ref="H237:O237"/>
    <mergeCell ref="P237:S237"/>
    <mergeCell ref="T237:U237"/>
    <mergeCell ref="V237:Y237"/>
    <mergeCell ref="Z237:AD237"/>
    <mergeCell ref="AE237:AG237"/>
    <mergeCell ref="AH237:AK237"/>
    <mergeCell ref="Z236:AD236"/>
    <mergeCell ref="AE236:AG236"/>
    <mergeCell ref="AH236:AK236"/>
    <mergeCell ref="AL236:AO236"/>
    <mergeCell ref="AP236:AR236"/>
    <mergeCell ref="AS236:AT236"/>
    <mergeCell ref="AL235:AO235"/>
    <mergeCell ref="AP235:AR235"/>
    <mergeCell ref="AS235:AT235"/>
    <mergeCell ref="AU235:AV235"/>
    <mergeCell ref="A236:B236"/>
    <mergeCell ref="C236:G236"/>
    <mergeCell ref="H236:O236"/>
    <mergeCell ref="P236:S236"/>
    <mergeCell ref="T236:U236"/>
    <mergeCell ref="V236:Y236"/>
    <mergeCell ref="AU234:AV234"/>
    <mergeCell ref="A235:B235"/>
    <mergeCell ref="C235:G235"/>
    <mergeCell ref="H235:O235"/>
    <mergeCell ref="P235:S235"/>
    <mergeCell ref="T235:U235"/>
    <mergeCell ref="V235:Y235"/>
    <mergeCell ref="Z235:AD235"/>
    <mergeCell ref="AE235:AG235"/>
    <mergeCell ref="AH235:AK235"/>
    <mergeCell ref="Z234:AD234"/>
    <mergeCell ref="AE234:AG234"/>
    <mergeCell ref="AH234:AK234"/>
    <mergeCell ref="AL234:AO234"/>
    <mergeCell ref="AP234:AR234"/>
    <mergeCell ref="AS234:AT234"/>
    <mergeCell ref="AL233:AO233"/>
    <mergeCell ref="AP233:AR233"/>
    <mergeCell ref="AS233:AT233"/>
    <mergeCell ref="AU233:AV233"/>
    <mergeCell ref="A234:B234"/>
    <mergeCell ref="C234:G234"/>
    <mergeCell ref="H234:O234"/>
    <mergeCell ref="P234:S234"/>
    <mergeCell ref="T234:U234"/>
    <mergeCell ref="V234:Y234"/>
    <mergeCell ref="AU232:AV232"/>
    <mergeCell ref="A233:B233"/>
    <mergeCell ref="C233:G233"/>
    <mergeCell ref="H233:O233"/>
    <mergeCell ref="P233:S233"/>
    <mergeCell ref="T233:U233"/>
    <mergeCell ref="V233:Y233"/>
    <mergeCell ref="Z233:AD233"/>
    <mergeCell ref="AE233:AG233"/>
    <mergeCell ref="AH233:AK233"/>
    <mergeCell ref="Z232:AD232"/>
    <mergeCell ref="AE232:AG232"/>
    <mergeCell ref="AH232:AK232"/>
    <mergeCell ref="AL232:AO232"/>
    <mergeCell ref="AP232:AR232"/>
    <mergeCell ref="AS232:AT232"/>
    <mergeCell ref="AL231:AO231"/>
    <mergeCell ref="AP231:AR231"/>
    <mergeCell ref="AS231:AT231"/>
    <mergeCell ref="AU231:AV231"/>
    <mergeCell ref="A232:B232"/>
    <mergeCell ref="C232:G232"/>
    <mergeCell ref="H232:O232"/>
    <mergeCell ref="P232:S232"/>
    <mergeCell ref="T232:U232"/>
    <mergeCell ref="V232:Y232"/>
    <mergeCell ref="AU230:AV230"/>
    <mergeCell ref="A231:B231"/>
    <mergeCell ref="C231:G231"/>
    <mergeCell ref="H231:O231"/>
    <mergeCell ref="P231:S231"/>
    <mergeCell ref="T231:U231"/>
    <mergeCell ref="V231:Y231"/>
    <mergeCell ref="Z231:AD231"/>
    <mergeCell ref="AE231:AG231"/>
    <mergeCell ref="AH231:AK231"/>
    <mergeCell ref="Z230:AD230"/>
    <mergeCell ref="AE230:AG230"/>
    <mergeCell ref="AH230:AK230"/>
    <mergeCell ref="AL230:AO230"/>
    <mergeCell ref="AP230:AR230"/>
    <mergeCell ref="AS230:AT230"/>
    <mergeCell ref="AL229:AO229"/>
    <mergeCell ref="AP229:AR229"/>
    <mergeCell ref="AS229:AT229"/>
    <mergeCell ref="AU229:AV229"/>
    <mergeCell ref="A230:B230"/>
    <mergeCell ref="C230:G230"/>
    <mergeCell ref="H230:O230"/>
    <mergeCell ref="P230:S230"/>
    <mergeCell ref="T230:U230"/>
    <mergeCell ref="V230:Y230"/>
    <mergeCell ref="AU228:AV228"/>
    <mergeCell ref="A229:B229"/>
    <mergeCell ref="C229:G229"/>
    <mergeCell ref="H229:O229"/>
    <mergeCell ref="P229:S229"/>
    <mergeCell ref="T229:U229"/>
    <mergeCell ref="V229:Y229"/>
    <mergeCell ref="Z229:AD229"/>
    <mergeCell ref="AE229:AG229"/>
    <mergeCell ref="AH229:AK229"/>
    <mergeCell ref="Z228:AD228"/>
    <mergeCell ref="AE228:AG228"/>
    <mergeCell ref="AH228:AK228"/>
    <mergeCell ref="AL228:AO228"/>
    <mergeCell ref="AP228:AR228"/>
    <mergeCell ref="AS228:AT228"/>
    <mergeCell ref="AL227:AO227"/>
    <mergeCell ref="AP227:AR227"/>
    <mergeCell ref="AS227:AT227"/>
    <mergeCell ref="AU227:AV227"/>
    <mergeCell ref="A228:B228"/>
    <mergeCell ref="C228:G228"/>
    <mergeCell ref="H228:O228"/>
    <mergeCell ref="P228:S228"/>
    <mergeCell ref="T228:U228"/>
    <mergeCell ref="V228:Y228"/>
    <mergeCell ref="AU226:AV226"/>
    <mergeCell ref="A227:B227"/>
    <mergeCell ref="C227:G227"/>
    <mergeCell ref="H227:O227"/>
    <mergeCell ref="P227:S227"/>
    <mergeCell ref="T227:U227"/>
    <mergeCell ref="V227:Y227"/>
    <mergeCell ref="Z227:AD227"/>
    <mergeCell ref="AE227:AG227"/>
    <mergeCell ref="AH227:AK227"/>
    <mergeCell ref="Z226:AD226"/>
    <mergeCell ref="AE226:AG226"/>
    <mergeCell ref="AH226:AK226"/>
    <mergeCell ref="AL226:AO226"/>
    <mergeCell ref="AP226:AR226"/>
    <mergeCell ref="AS226:AT226"/>
    <mergeCell ref="AL221:AV221"/>
    <mergeCell ref="AL222:AV222"/>
    <mergeCell ref="AM223:AV223"/>
    <mergeCell ref="AL224:AV224"/>
    <mergeCell ref="A226:B226"/>
    <mergeCell ref="C226:G226"/>
    <mergeCell ref="H226:O226"/>
    <mergeCell ref="P226:S226"/>
    <mergeCell ref="T226:U226"/>
    <mergeCell ref="V226:Y226"/>
    <mergeCell ref="AP215:AR215"/>
    <mergeCell ref="AS215:AT215"/>
    <mergeCell ref="AU215:AV215"/>
    <mergeCell ref="S217:AD218"/>
    <mergeCell ref="AM219:AN219"/>
    <mergeCell ref="AP219:AQ219"/>
    <mergeCell ref="AS219:AT219"/>
    <mergeCell ref="AU214:AV214"/>
    <mergeCell ref="A215:B215"/>
    <mergeCell ref="C215:G215"/>
    <mergeCell ref="P215:S215"/>
    <mergeCell ref="T215:U215"/>
    <mergeCell ref="V215:Y215"/>
    <mergeCell ref="Z215:AD215"/>
    <mergeCell ref="AE215:AG215"/>
    <mergeCell ref="AH215:AK215"/>
    <mergeCell ref="AL215:AO215"/>
    <mergeCell ref="Z214:AD214"/>
    <mergeCell ref="AE214:AG214"/>
    <mergeCell ref="AH214:AK214"/>
    <mergeCell ref="AL214:AO214"/>
    <mergeCell ref="AP214:AR214"/>
    <mergeCell ref="AS214:AT214"/>
    <mergeCell ref="AL213:AO213"/>
    <mergeCell ref="AP213:AR213"/>
    <mergeCell ref="AS213:AT213"/>
    <mergeCell ref="AU213:AV213"/>
    <mergeCell ref="A214:B214"/>
    <mergeCell ref="C214:G214"/>
    <mergeCell ref="H214:O214"/>
    <mergeCell ref="P214:S214"/>
    <mergeCell ref="T214:U214"/>
    <mergeCell ref="V214:Y214"/>
    <mergeCell ref="AU212:AV212"/>
    <mergeCell ref="A213:B213"/>
    <mergeCell ref="C213:G213"/>
    <mergeCell ref="H213:O213"/>
    <mergeCell ref="P213:S213"/>
    <mergeCell ref="T213:U213"/>
    <mergeCell ref="V213:Y213"/>
    <mergeCell ref="Z213:AD213"/>
    <mergeCell ref="AE213:AG213"/>
    <mergeCell ref="AH213:AK213"/>
    <mergeCell ref="Z212:AD212"/>
    <mergeCell ref="AE212:AG212"/>
    <mergeCell ref="AH212:AK212"/>
    <mergeCell ref="AL212:AO212"/>
    <mergeCell ref="AP212:AR212"/>
    <mergeCell ref="AS212:AT212"/>
    <mergeCell ref="AL211:AO211"/>
    <mergeCell ref="AP211:AR211"/>
    <mergeCell ref="AS211:AT211"/>
    <mergeCell ref="AU211:AV211"/>
    <mergeCell ref="A212:B212"/>
    <mergeCell ref="C212:G212"/>
    <mergeCell ref="H212:O212"/>
    <mergeCell ref="P212:S212"/>
    <mergeCell ref="T212:U212"/>
    <mergeCell ref="V212:Y212"/>
    <mergeCell ref="AU210:AV210"/>
    <mergeCell ref="A211:B211"/>
    <mergeCell ref="C211:G211"/>
    <mergeCell ref="H211:O211"/>
    <mergeCell ref="P211:S211"/>
    <mergeCell ref="T211:U211"/>
    <mergeCell ref="V211:Y211"/>
    <mergeCell ref="Z211:AD211"/>
    <mergeCell ref="AE211:AG211"/>
    <mergeCell ref="AH211:AK211"/>
    <mergeCell ref="Z210:AD210"/>
    <mergeCell ref="AE210:AG210"/>
    <mergeCell ref="AH210:AK210"/>
    <mergeCell ref="AL210:AO210"/>
    <mergeCell ref="AP210:AR210"/>
    <mergeCell ref="AS210:AT210"/>
    <mergeCell ref="AL209:AO209"/>
    <mergeCell ref="AP209:AR209"/>
    <mergeCell ref="AS209:AT209"/>
    <mergeCell ref="AU209:AV209"/>
    <mergeCell ref="A210:B210"/>
    <mergeCell ref="C210:G210"/>
    <mergeCell ref="H210:O210"/>
    <mergeCell ref="P210:S210"/>
    <mergeCell ref="T210:U210"/>
    <mergeCell ref="V210:Y210"/>
    <mergeCell ref="AU208:AV208"/>
    <mergeCell ref="A209:B209"/>
    <mergeCell ref="C209:G209"/>
    <mergeCell ref="H209:O209"/>
    <mergeCell ref="P209:S209"/>
    <mergeCell ref="T209:U209"/>
    <mergeCell ref="V209:Y209"/>
    <mergeCell ref="Z209:AD209"/>
    <mergeCell ref="AE209:AG209"/>
    <mergeCell ref="AH209:AK209"/>
    <mergeCell ref="Z208:AD208"/>
    <mergeCell ref="AE208:AG208"/>
    <mergeCell ref="AH208:AK208"/>
    <mergeCell ref="AL208:AO208"/>
    <mergeCell ref="AP208:AR208"/>
    <mergeCell ref="AS208:AT208"/>
    <mergeCell ref="AL207:AO207"/>
    <mergeCell ref="AP207:AR207"/>
    <mergeCell ref="AS207:AT207"/>
    <mergeCell ref="AU207:AV207"/>
    <mergeCell ref="A208:B208"/>
    <mergeCell ref="C208:G208"/>
    <mergeCell ref="H208:O208"/>
    <mergeCell ref="P208:S208"/>
    <mergeCell ref="T208:U208"/>
    <mergeCell ref="V208:Y208"/>
    <mergeCell ref="AU206:AV206"/>
    <mergeCell ref="A207:B207"/>
    <mergeCell ref="C207:G207"/>
    <mergeCell ref="H207:O207"/>
    <mergeCell ref="P207:S207"/>
    <mergeCell ref="T207:U207"/>
    <mergeCell ref="V207:Y207"/>
    <mergeCell ref="Z207:AD207"/>
    <mergeCell ref="AE207:AG207"/>
    <mergeCell ref="AH207:AK207"/>
    <mergeCell ref="Z206:AD206"/>
    <mergeCell ref="AE206:AG206"/>
    <mergeCell ref="AH206:AK206"/>
    <mergeCell ref="AL206:AO206"/>
    <mergeCell ref="AP206:AR206"/>
    <mergeCell ref="AS206:AT206"/>
    <mergeCell ref="AL205:AO205"/>
    <mergeCell ref="AP205:AR205"/>
    <mergeCell ref="AS205:AT205"/>
    <mergeCell ref="AU205:AV205"/>
    <mergeCell ref="A206:B206"/>
    <mergeCell ref="C206:G206"/>
    <mergeCell ref="H206:O206"/>
    <mergeCell ref="P206:S206"/>
    <mergeCell ref="T206:U206"/>
    <mergeCell ref="V206:Y206"/>
    <mergeCell ref="AU204:AV204"/>
    <mergeCell ref="A205:B205"/>
    <mergeCell ref="C205:G205"/>
    <mergeCell ref="H205:O205"/>
    <mergeCell ref="P205:S205"/>
    <mergeCell ref="T205:U205"/>
    <mergeCell ref="V205:Y205"/>
    <mergeCell ref="Z205:AD205"/>
    <mergeCell ref="AE205:AG205"/>
    <mergeCell ref="AH205:AK205"/>
    <mergeCell ref="Z204:AD204"/>
    <mergeCell ref="AE204:AG204"/>
    <mergeCell ref="AH204:AK204"/>
    <mergeCell ref="AL204:AO204"/>
    <mergeCell ref="AP204:AR204"/>
    <mergeCell ref="AS204:AT204"/>
    <mergeCell ref="AL203:AO203"/>
    <mergeCell ref="AP203:AR203"/>
    <mergeCell ref="AS203:AT203"/>
    <mergeCell ref="AU203:AV203"/>
    <mergeCell ref="A204:B204"/>
    <mergeCell ref="C204:G204"/>
    <mergeCell ref="H204:O204"/>
    <mergeCell ref="P204:S204"/>
    <mergeCell ref="T204:U204"/>
    <mergeCell ref="V204:Y204"/>
    <mergeCell ref="AU202:AV202"/>
    <mergeCell ref="A203:B203"/>
    <mergeCell ref="C203:G203"/>
    <mergeCell ref="H203:O203"/>
    <mergeCell ref="P203:S203"/>
    <mergeCell ref="T203:U203"/>
    <mergeCell ref="V203:Y203"/>
    <mergeCell ref="Z203:AD203"/>
    <mergeCell ref="AE203:AG203"/>
    <mergeCell ref="AH203:AK203"/>
    <mergeCell ref="Z202:AD202"/>
    <mergeCell ref="AE202:AG202"/>
    <mergeCell ref="AH202:AK202"/>
    <mergeCell ref="AL202:AO202"/>
    <mergeCell ref="AP202:AR202"/>
    <mergeCell ref="AS202:AT202"/>
    <mergeCell ref="AL197:AV197"/>
    <mergeCell ref="AL198:AV198"/>
    <mergeCell ref="AM199:AV199"/>
    <mergeCell ref="AL200:AV200"/>
    <mergeCell ref="A202:B202"/>
    <mergeCell ref="C202:G202"/>
    <mergeCell ref="H202:O202"/>
    <mergeCell ref="P202:S202"/>
    <mergeCell ref="T202:U202"/>
    <mergeCell ref="V202:Y202"/>
    <mergeCell ref="AP191:AR191"/>
    <mergeCell ref="AS191:AT191"/>
    <mergeCell ref="AU191:AV191"/>
    <mergeCell ref="S193:AD194"/>
    <mergeCell ref="AM195:AN195"/>
    <mergeCell ref="AP195:AQ195"/>
    <mergeCell ref="AS195:AT195"/>
    <mergeCell ref="AU190:AV190"/>
    <mergeCell ref="A191:B191"/>
    <mergeCell ref="C191:G191"/>
    <mergeCell ref="P191:S191"/>
    <mergeCell ref="T191:U191"/>
    <mergeCell ref="V191:Y191"/>
    <mergeCell ref="Z191:AD191"/>
    <mergeCell ref="AE191:AG191"/>
    <mergeCell ref="AH191:AK191"/>
    <mergeCell ref="AL191:AO191"/>
    <mergeCell ref="Z190:AD190"/>
    <mergeCell ref="AE190:AG190"/>
    <mergeCell ref="AH190:AK190"/>
    <mergeCell ref="AL190:AO190"/>
    <mergeCell ref="AP190:AR190"/>
    <mergeCell ref="AS190:AT190"/>
    <mergeCell ref="AL189:AO189"/>
    <mergeCell ref="AP189:AR189"/>
    <mergeCell ref="AS189:AT189"/>
    <mergeCell ref="AU189:AV189"/>
    <mergeCell ref="A190:B190"/>
    <mergeCell ref="C190:G190"/>
    <mergeCell ref="H190:O190"/>
    <mergeCell ref="P190:S190"/>
    <mergeCell ref="T190:U190"/>
    <mergeCell ref="V190:Y190"/>
    <mergeCell ref="AU188:AV188"/>
    <mergeCell ref="A189:B189"/>
    <mergeCell ref="C189:G189"/>
    <mergeCell ref="H189:O189"/>
    <mergeCell ref="P189:S189"/>
    <mergeCell ref="T189:U189"/>
    <mergeCell ref="V189:Y189"/>
    <mergeCell ref="Z189:AD189"/>
    <mergeCell ref="AE189:AG189"/>
    <mergeCell ref="AH189:AK189"/>
    <mergeCell ref="Z188:AD188"/>
    <mergeCell ref="AE188:AG188"/>
    <mergeCell ref="AH188:AK188"/>
    <mergeCell ref="AL188:AO188"/>
    <mergeCell ref="AP188:AR188"/>
    <mergeCell ref="AS188:AT188"/>
    <mergeCell ref="AL187:AO187"/>
    <mergeCell ref="AP187:AR187"/>
    <mergeCell ref="AS187:AT187"/>
    <mergeCell ref="AU187:AV187"/>
    <mergeCell ref="A188:B188"/>
    <mergeCell ref="C188:G188"/>
    <mergeCell ref="H188:O188"/>
    <mergeCell ref="P188:S188"/>
    <mergeCell ref="T188:U188"/>
    <mergeCell ref="V188:Y188"/>
    <mergeCell ref="AU186:AV186"/>
    <mergeCell ref="A187:B187"/>
    <mergeCell ref="C187:G187"/>
    <mergeCell ref="H187:O187"/>
    <mergeCell ref="P187:S187"/>
    <mergeCell ref="T187:U187"/>
    <mergeCell ref="V187:Y187"/>
    <mergeCell ref="Z187:AD187"/>
    <mergeCell ref="AE187:AG187"/>
    <mergeCell ref="AH187:AK187"/>
    <mergeCell ref="Z186:AD186"/>
    <mergeCell ref="AE186:AG186"/>
    <mergeCell ref="AH186:AK186"/>
    <mergeCell ref="AL186:AO186"/>
    <mergeCell ref="AP186:AR186"/>
    <mergeCell ref="AS186:AT186"/>
    <mergeCell ref="AL185:AO185"/>
    <mergeCell ref="AP185:AR185"/>
    <mergeCell ref="AS185:AT185"/>
    <mergeCell ref="AU185:AV185"/>
    <mergeCell ref="A186:B186"/>
    <mergeCell ref="C186:G186"/>
    <mergeCell ref="H186:O186"/>
    <mergeCell ref="P186:S186"/>
    <mergeCell ref="T186:U186"/>
    <mergeCell ref="V186:Y186"/>
    <mergeCell ref="AU184:AV184"/>
    <mergeCell ref="A185:B185"/>
    <mergeCell ref="C185:G185"/>
    <mergeCell ref="H185:O185"/>
    <mergeCell ref="P185:S185"/>
    <mergeCell ref="T185:U185"/>
    <mergeCell ref="V185:Y185"/>
    <mergeCell ref="Z185:AD185"/>
    <mergeCell ref="AE185:AG185"/>
    <mergeCell ref="AH185:AK185"/>
    <mergeCell ref="Z184:AD184"/>
    <mergeCell ref="AE184:AG184"/>
    <mergeCell ref="AH184:AK184"/>
    <mergeCell ref="AL184:AO184"/>
    <mergeCell ref="AP184:AR184"/>
    <mergeCell ref="AS184:AT184"/>
    <mergeCell ref="AL183:AO183"/>
    <mergeCell ref="AP183:AR183"/>
    <mergeCell ref="AS183:AT183"/>
    <mergeCell ref="AU183:AV183"/>
    <mergeCell ref="A184:B184"/>
    <mergeCell ref="C184:G184"/>
    <mergeCell ref="H184:O184"/>
    <mergeCell ref="P184:S184"/>
    <mergeCell ref="T184:U184"/>
    <mergeCell ref="V184:Y184"/>
    <mergeCell ref="AU182:AV182"/>
    <mergeCell ref="A183:B183"/>
    <mergeCell ref="C183:G183"/>
    <mergeCell ref="H183:O183"/>
    <mergeCell ref="P183:S183"/>
    <mergeCell ref="T183:U183"/>
    <mergeCell ref="V183:Y183"/>
    <mergeCell ref="Z183:AD183"/>
    <mergeCell ref="AE183:AG183"/>
    <mergeCell ref="AH183:AK183"/>
    <mergeCell ref="Z182:AD182"/>
    <mergeCell ref="AE182:AG182"/>
    <mergeCell ref="AH182:AK182"/>
    <mergeCell ref="AL182:AO182"/>
    <mergeCell ref="AP182:AR182"/>
    <mergeCell ref="AS182:AT182"/>
    <mergeCell ref="AL181:AO181"/>
    <mergeCell ref="AP181:AR181"/>
    <mergeCell ref="AS181:AT181"/>
    <mergeCell ref="AU181:AV181"/>
    <mergeCell ref="A182:B182"/>
    <mergeCell ref="C182:G182"/>
    <mergeCell ref="H182:O182"/>
    <mergeCell ref="P182:S182"/>
    <mergeCell ref="T182:U182"/>
    <mergeCell ref="V182:Y182"/>
    <mergeCell ref="AU180:AV180"/>
    <mergeCell ref="A181:B181"/>
    <mergeCell ref="C181:G181"/>
    <mergeCell ref="H181:O181"/>
    <mergeCell ref="P181:S181"/>
    <mergeCell ref="T181:U181"/>
    <mergeCell ref="V181:Y181"/>
    <mergeCell ref="Z181:AD181"/>
    <mergeCell ref="AE181:AG181"/>
    <mergeCell ref="AH181:AK181"/>
    <mergeCell ref="Z180:AD180"/>
    <mergeCell ref="AE180:AG180"/>
    <mergeCell ref="AH180:AK180"/>
    <mergeCell ref="AL180:AO180"/>
    <mergeCell ref="AP180:AR180"/>
    <mergeCell ref="AS180:AT180"/>
    <mergeCell ref="AL179:AO179"/>
    <mergeCell ref="AP179:AR179"/>
    <mergeCell ref="AS179:AT179"/>
    <mergeCell ref="AU179:AV179"/>
    <mergeCell ref="A180:B180"/>
    <mergeCell ref="C180:G180"/>
    <mergeCell ref="H180:O180"/>
    <mergeCell ref="P180:S180"/>
    <mergeCell ref="T180:U180"/>
    <mergeCell ref="V180:Y180"/>
    <mergeCell ref="AU178:AV178"/>
    <mergeCell ref="A179:B179"/>
    <mergeCell ref="C179:G179"/>
    <mergeCell ref="H179:O179"/>
    <mergeCell ref="P179:S179"/>
    <mergeCell ref="T179:U179"/>
    <mergeCell ref="V179:Y179"/>
    <mergeCell ref="Z179:AD179"/>
    <mergeCell ref="AE179:AG179"/>
    <mergeCell ref="AH179:AK179"/>
    <mergeCell ref="Z178:AD178"/>
    <mergeCell ref="AE178:AG178"/>
    <mergeCell ref="AH178:AK178"/>
    <mergeCell ref="AL178:AO178"/>
    <mergeCell ref="AP178:AR178"/>
    <mergeCell ref="AS178:AT178"/>
    <mergeCell ref="AL173:AV173"/>
    <mergeCell ref="AL174:AV174"/>
    <mergeCell ref="AM175:AV175"/>
    <mergeCell ref="AL176:AV176"/>
    <mergeCell ref="A178:B178"/>
    <mergeCell ref="C178:G178"/>
    <mergeCell ref="H178:O178"/>
    <mergeCell ref="P178:S178"/>
    <mergeCell ref="T178:U178"/>
    <mergeCell ref="V178:Y178"/>
    <mergeCell ref="AP167:AR167"/>
    <mergeCell ref="AS167:AT167"/>
    <mergeCell ref="AU167:AV167"/>
    <mergeCell ref="S169:AD170"/>
    <mergeCell ref="AM171:AN171"/>
    <mergeCell ref="AP171:AQ171"/>
    <mergeCell ref="AS171:AT171"/>
    <mergeCell ref="AU166:AV166"/>
    <mergeCell ref="A167:B167"/>
    <mergeCell ref="C167:G167"/>
    <mergeCell ref="P167:S167"/>
    <mergeCell ref="T167:U167"/>
    <mergeCell ref="V167:Y167"/>
    <mergeCell ref="Z167:AD167"/>
    <mergeCell ref="AE167:AG167"/>
    <mergeCell ref="AH167:AK167"/>
    <mergeCell ref="AL167:AO167"/>
    <mergeCell ref="Z166:AD166"/>
    <mergeCell ref="AE166:AG166"/>
    <mergeCell ref="AH166:AK166"/>
    <mergeCell ref="AL166:AO166"/>
    <mergeCell ref="AP166:AR166"/>
    <mergeCell ref="AS166:AT166"/>
    <mergeCell ref="AL165:AO165"/>
    <mergeCell ref="AP165:AR165"/>
    <mergeCell ref="AS165:AT165"/>
    <mergeCell ref="AU165:AV165"/>
    <mergeCell ref="A166:B166"/>
    <mergeCell ref="C166:G166"/>
    <mergeCell ref="H166:O166"/>
    <mergeCell ref="P166:S166"/>
    <mergeCell ref="T166:U166"/>
    <mergeCell ref="V166:Y166"/>
    <mergeCell ref="AU164:AV164"/>
    <mergeCell ref="A165:B165"/>
    <mergeCell ref="C165:G165"/>
    <mergeCell ref="H165:O165"/>
    <mergeCell ref="P165:S165"/>
    <mergeCell ref="T165:U165"/>
    <mergeCell ref="V165:Y165"/>
    <mergeCell ref="Z165:AD165"/>
    <mergeCell ref="AE165:AG165"/>
    <mergeCell ref="AH165:AK165"/>
    <mergeCell ref="Z164:AD164"/>
    <mergeCell ref="AE164:AG164"/>
    <mergeCell ref="AH164:AK164"/>
    <mergeCell ref="AL164:AO164"/>
    <mergeCell ref="AP164:AR164"/>
    <mergeCell ref="AS164:AT164"/>
    <mergeCell ref="AL163:AO163"/>
    <mergeCell ref="AP163:AR163"/>
    <mergeCell ref="AS163:AT163"/>
    <mergeCell ref="AU163:AV163"/>
    <mergeCell ref="A164:B164"/>
    <mergeCell ref="C164:G164"/>
    <mergeCell ref="H164:O164"/>
    <mergeCell ref="P164:S164"/>
    <mergeCell ref="T164:U164"/>
    <mergeCell ref="V164:Y164"/>
    <mergeCell ref="AU162:AV162"/>
    <mergeCell ref="A163:B163"/>
    <mergeCell ref="C163:G163"/>
    <mergeCell ref="H163:O163"/>
    <mergeCell ref="P163:S163"/>
    <mergeCell ref="T163:U163"/>
    <mergeCell ref="V163:Y163"/>
    <mergeCell ref="Z163:AD163"/>
    <mergeCell ref="AE163:AG163"/>
    <mergeCell ref="AH163:AK163"/>
    <mergeCell ref="Z162:AD162"/>
    <mergeCell ref="AE162:AG162"/>
    <mergeCell ref="AH162:AK162"/>
    <mergeCell ref="AL162:AO162"/>
    <mergeCell ref="AP162:AR162"/>
    <mergeCell ref="AS162:AT162"/>
    <mergeCell ref="AL161:AO161"/>
    <mergeCell ref="AP161:AR161"/>
    <mergeCell ref="AS161:AT161"/>
    <mergeCell ref="AU161:AV161"/>
    <mergeCell ref="A162:B162"/>
    <mergeCell ref="C162:G162"/>
    <mergeCell ref="H162:O162"/>
    <mergeCell ref="P162:S162"/>
    <mergeCell ref="T162:U162"/>
    <mergeCell ref="V162:Y162"/>
    <mergeCell ref="AU160:AV160"/>
    <mergeCell ref="A161:B161"/>
    <mergeCell ref="C161:G161"/>
    <mergeCell ref="H161:O161"/>
    <mergeCell ref="P161:S161"/>
    <mergeCell ref="T161:U161"/>
    <mergeCell ref="V161:Y161"/>
    <mergeCell ref="Z161:AD161"/>
    <mergeCell ref="AE161:AG161"/>
    <mergeCell ref="AH161:AK161"/>
    <mergeCell ref="Z160:AD160"/>
    <mergeCell ref="AE160:AG160"/>
    <mergeCell ref="AH160:AK160"/>
    <mergeCell ref="AL160:AO160"/>
    <mergeCell ref="AP160:AR160"/>
    <mergeCell ref="AS160:AT160"/>
    <mergeCell ref="AL159:AO159"/>
    <mergeCell ref="AP159:AR159"/>
    <mergeCell ref="AS159:AT159"/>
    <mergeCell ref="AU159:AV159"/>
    <mergeCell ref="A160:B160"/>
    <mergeCell ref="C160:G160"/>
    <mergeCell ref="H160:O160"/>
    <mergeCell ref="P160:S160"/>
    <mergeCell ref="T160:U160"/>
    <mergeCell ref="V160:Y160"/>
    <mergeCell ref="AU158:AV158"/>
    <mergeCell ref="A159:B159"/>
    <mergeCell ref="C159:G159"/>
    <mergeCell ref="H159:O159"/>
    <mergeCell ref="P159:S159"/>
    <mergeCell ref="T159:U159"/>
    <mergeCell ref="V159:Y159"/>
    <mergeCell ref="Z159:AD159"/>
    <mergeCell ref="AE159:AG159"/>
    <mergeCell ref="AH159:AK159"/>
    <mergeCell ref="Z158:AD158"/>
    <mergeCell ref="AE158:AG158"/>
    <mergeCell ref="AH158:AK158"/>
    <mergeCell ref="AL158:AO158"/>
    <mergeCell ref="AP158:AR158"/>
    <mergeCell ref="AS158:AT158"/>
    <mergeCell ref="AL157:AO157"/>
    <mergeCell ref="AP157:AR157"/>
    <mergeCell ref="AS157:AT157"/>
    <mergeCell ref="AU157:AV157"/>
    <mergeCell ref="A158:B158"/>
    <mergeCell ref="C158:G158"/>
    <mergeCell ref="H158:O158"/>
    <mergeCell ref="P158:S158"/>
    <mergeCell ref="T158:U158"/>
    <mergeCell ref="V158:Y158"/>
    <mergeCell ref="AU156:AV156"/>
    <mergeCell ref="A157:B157"/>
    <mergeCell ref="C157:G157"/>
    <mergeCell ref="H157:O157"/>
    <mergeCell ref="P157:S157"/>
    <mergeCell ref="T157:U157"/>
    <mergeCell ref="V157:Y157"/>
    <mergeCell ref="Z157:AD157"/>
    <mergeCell ref="AE157:AG157"/>
    <mergeCell ref="AH157:AK157"/>
    <mergeCell ref="Z156:AD156"/>
    <mergeCell ref="AE156:AG156"/>
    <mergeCell ref="AH156:AK156"/>
    <mergeCell ref="AL156:AO156"/>
    <mergeCell ref="AP156:AR156"/>
    <mergeCell ref="AS156:AT156"/>
    <mergeCell ref="AL155:AO155"/>
    <mergeCell ref="AP155:AR155"/>
    <mergeCell ref="AS155:AT155"/>
    <mergeCell ref="AU155:AV155"/>
    <mergeCell ref="A156:B156"/>
    <mergeCell ref="C156:G156"/>
    <mergeCell ref="H156:O156"/>
    <mergeCell ref="P156:S156"/>
    <mergeCell ref="T156:U156"/>
    <mergeCell ref="V156:Y156"/>
    <mergeCell ref="AU154:AV154"/>
    <mergeCell ref="A155:B155"/>
    <mergeCell ref="C155:G155"/>
    <mergeCell ref="H155:O155"/>
    <mergeCell ref="P155:S155"/>
    <mergeCell ref="T155:U155"/>
    <mergeCell ref="V155:Y155"/>
    <mergeCell ref="Z155:AD155"/>
    <mergeCell ref="AE155:AG155"/>
    <mergeCell ref="AH155:AK155"/>
    <mergeCell ref="Z154:AD154"/>
    <mergeCell ref="AE154:AG154"/>
    <mergeCell ref="AH154:AK154"/>
    <mergeCell ref="AL154:AO154"/>
    <mergeCell ref="AP154:AR154"/>
    <mergeCell ref="AS154:AT154"/>
    <mergeCell ref="AL149:AV149"/>
    <mergeCell ref="AL150:AV150"/>
    <mergeCell ref="AM151:AV151"/>
    <mergeCell ref="AL152:AV152"/>
    <mergeCell ref="A154:B154"/>
    <mergeCell ref="C154:G154"/>
    <mergeCell ref="H154:O154"/>
    <mergeCell ref="P154:S154"/>
    <mergeCell ref="T154:U154"/>
    <mergeCell ref="V154:Y154"/>
    <mergeCell ref="AP143:AR143"/>
    <mergeCell ref="AS143:AT143"/>
    <mergeCell ref="AU143:AV143"/>
    <mergeCell ref="S145:AD146"/>
    <mergeCell ref="AM147:AN147"/>
    <mergeCell ref="AP147:AQ147"/>
    <mergeCell ref="AS147:AT147"/>
    <mergeCell ref="AU142:AV142"/>
    <mergeCell ref="A143:B143"/>
    <mergeCell ref="C143:G143"/>
    <mergeCell ref="P143:S143"/>
    <mergeCell ref="T143:U143"/>
    <mergeCell ref="V143:Y143"/>
    <mergeCell ref="Z143:AD143"/>
    <mergeCell ref="AE143:AG143"/>
    <mergeCell ref="AH143:AK143"/>
    <mergeCell ref="AL143:AO143"/>
    <mergeCell ref="Z142:AD142"/>
    <mergeCell ref="AE142:AG142"/>
    <mergeCell ref="AH142:AK142"/>
    <mergeCell ref="AL142:AO142"/>
    <mergeCell ref="AP142:AR142"/>
    <mergeCell ref="AS142:AT142"/>
    <mergeCell ref="AL141:AO141"/>
    <mergeCell ref="AP141:AR141"/>
    <mergeCell ref="AS141:AT141"/>
    <mergeCell ref="AU141:AV141"/>
    <mergeCell ref="A142:B142"/>
    <mergeCell ref="C142:G142"/>
    <mergeCell ref="H142:O142"/>
    <mergeCell ref="P142:S142"/>
    <mergeCell ref="T142:U142"/>
    <mergeCell ref="V142:Y142"/>
    <mergeCell ref="AU140:AV140"/>
    <mergeCell ref="A141:B141"/>
    <mergeCell ref="C141:G141"/>
    <mergeCell ref="H141:O141"/>
    <mergeCell ref="P141:S141"/>
    <mergeCell ref="T141:U141"/>
    <mergeCell ref="V141:Y141"/>
    <mergeCell ref="Z141:AD141"/>
    <mergeCell ref="AE141:AG141"/>
    <mergeCell ref="AH141:AK141"/>
    <mergeCell ref="Z140:AD140"/>
    <mergeCell ref="AE140:AG140"/>
    <mergeCell ref="AH140:AK140"/>
    <mergeCell ref="AL140:AO140"/>
    <mergeCell ref="AP140:AR140"/>
    <mergeCell ref="AS140:AT140"/>
    <mergeCell ref="AL139:AO139"/>
    <mergeCell ref="AP139:AR139"/>
    <mergeCell ref="AS139:AT139"/>
    <mergeCell ref="AU139:AV139"/>
    <mergeCell ref="A140:B140"/>
    <mergeCell ref="C140:G140"/>
    <mergeCell ref="H140:O140"/>
    <mergeCell ref="P140:S140"/>
    <mergeCell ref="T140:U140"/>
    <mergeCell ref="V140:Y140"/>
    <mergeCell ref="AU138:AV138"/>
    <mergeCell ref="A139:B139"/>
    <mergeCell ref="C139:G139"/>
    <mergeCell ref="H139:O139"/>
    <mergeCell ref="P139:S139"/>
    <mergeCell ref="T139:U139"/>
    <mergeCell ref="V139:Y139"/>
    <mergeCell ref="Z139:AD139"/>
    <mergeCell ref="AE139:AG139"/>
    <mergeCell ref="AH139:AK139"/>
    <mergeCell ref="Z138:AD138"/>
    <mergeCell ref="AE138:AG138"/>
    <mergeCell ref="AH138:AK138"/>
    <mergeCell ref="AL138:AO138"/>
    <mergeCell ref="AP138:AR138"/>
    <mergeCell ref="AS138:AT138"/>
    <mergeCell ref="AL137:AO137"/>
    <mergeCell ref="AP137:AR137"/>
    <mergeCell ref="AS137:AT137"/>
    <mergeCell ref="AU137:AV137"/>
    <mergeCell ref="A138:B138"/>
    <mergeCell ref="C138:G138"/>
    <mergeCell ref="H138:O138"/>
    <mergeCell ref="P138:S138"/>
    <mergeCell ref="T138:U138"/>
    <mergeCell ref="V138:Y138"/>
    <mergeCell ref="AU136:AV136"/>
    <mergeCell ref="A137:B137"/>
    <mergeCell ref="C137:G137"/>
    <mergeCell ref="H137:O137"/>
    <mergeCell ref="P137:S137"/>
    <mergeCell ref="T137:U137"/>
    <mergeCell ref="V137:Y137"/>
    <mergeCell ref="Z137:AD137"/>
    <mergeCell ref="AE137:AG137"/>
    <mergeCell ref="AH137:AK137"/>
    <mergeCell ref="Z136:AD136"/>
    <mergeCell ref="AE136:AG136"/>
    <mergeCell ref="AH136:AK136"/>
    <mergeCell ref="AL136:AO136"/>
    <mergeCell ref="AP136:AR136"/>
    <mergeCell ref="AS136:AT136"/>
    <mergeCell ref="AL135:AO135"/>
    <mergeCell ref="AP135:AR135"/>
    <mergeCell ref="AS135:AT135"/>
    <mergeCell ref="AU135:AV135"/>
    <mergeCell ref="A136:B136"/>
    <mergeCell ref="C136:G136"/>
    <mergeCell ref="H136:O136"/>
    <mergeCell ref="P136:S136"/>
    <mergeCell ref="T136:U136"/>
    <mergeCell ref="V136:Y136"/>
    <mergeCell ref="AU134:AV134"/>
    <mergeCell ref="A135:B135"/>
    <mergeCell ref="C135:G135"/>
    <mergeCell ref="H135:O135"/>
    <mergeCell ref="P135:S135"/>
    <mergeCell ref="T135:U135"/>
    <mergeCell ref="V135:Y135"/>
    <mergeCell ref="Z135:AD135"/>
    <mergeCell ref="AE135:AG135"/>
    <mergeCell ref="AH135:AK135"/>
    <mergeCell ref="Z134:AD134"/>
    <mergeCell ref="AE134:AG134"/>
    <mergeCell ref="AH134:AK134"/>
    <mergeCell ref="AL134:AO134"/>
    <mergeCell ref="AP134:AR134"/>
    <mergeCell ref="AS134:AT134"/>
    <mergeCell ref="AL133:AO133"/>
    <mergeCell ref="AP133:AR133"/>
    <mergeCell ref="AS133:AT133"/>
    <mergeCell ref="AU133:AV133"/>
    <mergeCell ref="A134:B134"/>
    <mergeCell ref="C134:G134"/>
    <mergeCell ref="H134:O134"/>
    <mergeCell ref="P134:S134"/>
    <mergeCell ref="T134:U134"/>
    <mergeCell ref="V134:Y134"/>
    <mergeCell ref="AU132:AV132"/>
    <mergeCell ref="A133:B133"/>
    <mergeCell ref="C133:G133"/>
    <mergeCell ref="H133:O133"/>
    <mergeCell ref="P133:S133"/>
    <mergeCell ref="T133:U133"/>
    <mergeCell ref="V133:Y133"/>
    <mergeCell ref="Z133:AD133"/>
    <mergeCell ref="AE133:AG133"/>
    <mergeCell ref="AH133:AK133"/>
    <mergeCell ref="Z132:AD132"/>
    <mergeCell ref="AE132:AG132"/>
    <mergeCell ref="AH132:AK132"/>
    <mergeCell ref="AL132:AO132"/>
    <mergeCell ref="AP132:AR132"/>
    <mergeCell ref="AS132:AT132"/>
    <mergeCell ref="AL131:AO131"/>
    <mergeCell ref="AP131:AR131"/>
    <mergeCell ref="AS131:AT131"/>
    <mergeCell ref="AU131:AV131"/>
    <mergeCell ref="A132:B132"/>
    <mergeCell ref="C132:G132"/>
    <mergeCell ref="H132:O132"/>
    <mergeCell ref="P132:S132"/>
    <mergeCell ref="T132:U132"/>
    <mergeCell ref="V132:Y132"/>
    <mergeCell ref="AU130:AV130"/>
    <mergeCell ref="A131:B131"/>
    <mergeCell ref="C131:G131"/>
    <mergeCell ref="H131:O131"/>
    <mergeCell ref="P131:S131"/>
    <mergeCell ref="T131:U131"/>
    <mergeCell ref="V131:Y131"/>
    <mergeCell ref="Z131:AD131"/>
    <mergeCell ref="AE131:AG131"/>
    <mergeCell ref="AH131:AK131"/>
    <mergeCell ref="Z130:AD130"/>
    <mergeCell ref="AE130:AG130"/>
    <mergeCell ref="AH130:AK130"/>
    <mergeCell ref="AL130:AO130"/>
    <mergeCell ref="AP130:AR130"/>
    <mergeCell ref="AS130:AT130"/>
    <mergeCell ref="AL125:AV125"/>
    <mergeCell ref="AL126:AV126"/>
    <mergeCell ref="AM127:AV127"/>
    <mergeCell ref="AL128:AV128"/>
    <mergeCell ref="A130:B130"/>
    <mergeCell ref="C130:G130"/>
    <mergeCell ref="H130:O130"/>
    <mergeCell ref="P130:S130"/>
    <mergeCell ref="T130:U130"/>
    <mergeCell ref="V130:Y130"/>
    <mergeCell ref="AP119:AR119"/>
    <mergeCell ref="AS119:AT119"/>
    <mergeCell ref="AU119:AV119"/>
    <mergeCell ref="S121:AD122"/>
    <mergeCell ref="AM123:AN123"/>
    <mergeCell ref="AP123:AQ123"/>
    <mergeCell ref="AS123:AT123"/>
    <mergeCell ref="AU118:AV118"/>
    <mergeCell ref="A119:B119"/>
    <mergeCell ref="C119:G119"/>
    <mergeCell ref="P119:S119"/>
    <mergeCell ref="T119:U119"/>
    <mergeCell ref="V119:Y119"/>
    <mergeCell ref="Z119:AD119"/>
    <mergeCell ref="AE119:AG119"/>
    <mergeCell ref="AH119:AK119"/>
    <mergeCell ref="AL119:AO119"/>
    <mergeCell ref="Z118:AD118"/>
    <mergeCell ref="AE118:AG118"/>
    <mergeCell ref="AH118:AK118"/>
    <mergeCell ref="AL118:AO118"/>
    <mergeCell ref="AP118:AR118"/>
    <mergeCell ref="AS118:AT118"/>
    <mergeCell ref="AL117:AO117"/>
    <mergeCell ref="AP117:AR117"/>
    <mergeCell ref="AS117:AT117"/>
    <mergeCell ref="AU117:AV117"/>
    <mergeCell ref="A118:B118"/>
    <mergeCell ref="C118:G118"/>
    <mergeCell ref="H118:O118"/>
    <mergeCell ref="P118:S118"/>
    <mergeCell ref="T118:U118"/>
    <mergeCell ref="V118:Y118"/>
    <mergeCell ref="AU116:AV116"/>
    <mergeCell ref="A117:B117"/>
    <mergeCell ref="C117:G117"/>
    <mergeCell ref="H117:O117"/>
    <mergeCell ref="P117:S117"/>
    <mergeCell ref="T117:U117"/>
    <mergeCell ref="V117:Y117"/>
    <mergeCell ref="Z117:AD117"/>
    <mergeCell ref="AE117:AG117"/>
    <mergeCell ref="AH117:AK117"/>
    <mergeCell ref="Z116:AD116"/>
    <mergeCell ref="AE116:AG116"/>
    <mergeCell ref="AH116:AK116"/>
    <mergeCell ref="AL116:AO116"/>
    <mergeCell ref="AP116:AR116"/>
    <mergeCell ref="AS116:AT116"/>
    <mergeCell ref="AL115:AO115"/>
    <mergeCell ref="AP115:AR115"/>
    <mergeCell ref="AS115:AT115"/>
    <mergeCell ref="AU115:AV115"/>
    <mergeCell ref="A116:B116"/>
    <mergeCell ref="C116:G116"/>
    <mergeCell ref="H116:O116"/>
    <mergeCell ref="P116:S116"/>
    <mergeCell ref="T116:U116"/>
    <mergeCell ref="V116:Y116"/>
    <mergeCell ref="AU114:AV114"/>
    <mergeCell ref="A115:B115"/>
    <mergeCell ref="C115:G115"/>
    <mergeCell ref="H115:O115"/>
    <mergeCell ref="P115:S115"/>
    <mergeCell ref="T115:U115"/>
    <mergeCell ref="V115:Y115"/>
    <mergeCell ref="Z115:AD115"/>
    <mergeCell ref="AE115:AG115"/>
    <mergeCell ref="AH115:AK115"/>
    <mergeCell ref="Z114:AD114"/>
    <mergeCell ref="AE114:AG114"/>
    <mergeCell ref="AH114:AK114"/>
    <mergeCell ref="AL114:AO114"/>
    <mergeCell ref="AP114:AR114"/>
    <mergeCell ref="AS114:AT114"/>
    <mergeCell ref="AL113:AO113"/>
    <mergeCell ref="AP113:AR113"/>
    <mergeCell ref="AS113:AT113"/>
    <mergeCell ref="AU113:AV113"/>
    <mergeCell ref="A114:B114"/>
    <mergeCell ref="C114:G114"/>
    <mergeCell ref="H114:O114"/>
    <mergeCell ref="P114:S114"/>
    <mergeCell ref="T114:U114"/>
    <mergeCell ref="V114:Y114"/>
    <mergeCell ref="AU112:AV112"/>
    <mergeCell ref="A113:B113"/>
    <mergeCell ref="C113:G113"/>
    <mergeCell ref="H113:O113"/>
    <mergeCell ref="P113:S113"/>
    <mergeCell ref="T113:U113"/>
    <mergeCell ref="V113:Y113"/>
    <mergeCell ref="Z113:AD113"/>
    <mergeCell ref="AE113:AG113"/>
    <mergeCell ref="AH113:AK113"/>
    <mergeCell ref="Z112:AD112"/>
    <mergeCell ref="AE112:AG112"/>
    <mergeCell ref="AH112:AK112"/>
    <mergeCell ref="AL112:AO112"/>
    <mergeCell ref="AP112:AR112"/>
    <mergeCell ref="AS112:AT112"/>
    <mergeCell ref="AL111:AO111"/>
    <mergeCell ref="AP111:AR111"/>
    <mergeCell ref="AS111:AT111"/>
    <mergeCell ref="AU111:AV111"/>
    <mergeCell ref="A112:B112"/>
    <mergeCell ref="C112:G112"/>
    <mergeCell ref="H112:O112"/>
    <mergeCell ref="P112:S112"/>
    <mergeCell ref="T112:U112"/>
    <mergeCell ref="V112:Y112"/>
    <mergeCell ref="AU110:AV110"/>
    <mergeCell ref="A111:B111"/>
    <mergeCell ref="C111:G111"/>
    <mergeCell ref="H111:O111"/>
    <mergeCell ref="P111:S111"/>
    <mergeCell ref="T111:U111"/>
    <mergeCell ref="V111:Y111"/>
    <mergeCell ref="Z111:AD111"/>
    <mergeCell ref="AE111:AG111"/>
    <mergeCell ref="AH111:AK111"/>
    <mergeCell ref="Z110:AD110"/>
    <mergeCell ref="AE110:AG110"/>
    <mergeCell ref="AH110:AK110"/>
    <mergeCell ref="AL110:AO110"/>
    <mergeCell ref="AP110:AR110"/>
    <mergeCell ref="AS110:AT110"/>
    <mergeCell ref="AL109:AO109"/>
    <mergeCell ref="AP109:AR109"/>
    <mergeCell ref="AS109:AT109"/>
    <mergeCell ref="AU109:AV109"/>
    <mergeCell ref="A110:B110"/>
    <mergeCell ref="C110:G110"/>
    <mergeCell ref="H110:O110"/>
    <mergeCell ref="P110:S110"/>
    <mergeCell ref="T110:U110"/>
    <mergeCell ref="V110:Y110"/>
    <mergeCell ref="AU108:AV108"/>
    <mergeCell ref="A109:B109"/>
    <mergeCell ref="C109:G109"/>
    <mergeCell ref="H109:O109"/>
    <mergeCell ref="P109:S109"/>
    <mergeCell ref="T109:U109"/>
    <mergeCell ref="V109:Y109"/>
    <mergeCell ref="Z109:AD109"/>
    <mergeCell ref="AE109:AG109"/>
    <mergeCell ref="AH109:AK109"/>
    <mergeCell ref="Z108:AD108"/>
    <mergeCell ref="AE108:AG108"/>
    <mergeCell ref="AH108:AK108"/>
    <mergeCell ref="AL108:AO108"/>
    <mergeCell ref="AP108:AR108"/>
    <mergeCell ref="AS108:AT108"/>
    <mergeCell ref="AL107:AO107"/>
    <mergeCell ref="AP107:AR107"/>
    <mergeCell ref="AS107:AT107"/>
    <mergeCell ref="AU107:AV107"/>
    <mergeCell ref="A108:B108"/>
    <mergeCell ref="C108:G108"/>
    <mergeCell ref="H108:O108"/>
    <mergeCell ref="P108:S108"/>
    <mergeCell ref="T108:U108"/>
    <mergeCell ref="V108:Y108"/>
    <mergeCell ref="AU106:AV106"/>
    <mergeCell ref="A107:B107"/>
    <mergeCell ref="C107:G107"/>
    <mergeCell ref="H107:O107"/>
    <mergeCell ref="P107:S107"/>
    <mergeCell ref="T107:U107"/>
    <mergeCell ref="V107:Y107"/>
    <mergeCell ref="Z107:AD107"/>
    <mergeCell ref="AE107:AG107"/>
    <mergeCell ref="AH107:AK107"/>
    <mergeCell ref="Z106:AD106"/>
    <mergeCell ref="AE106:AG106"/>
    <mergeCell ref="AH106:AK106"/>
    <mergeCell ref="AL106:AO106"/>
    <mergeCell ref="AP106:AR106"/>
    <mergeCell ref="AS106:AT106"/>
    <mergeCell ref="AL101:AV101"/>
    <mergeCell ref="AL102:AV102"/>
    <mergeCell ref="AM103:AV103"/>
    <mergeCell ref="AL104:AV104"/>
    <mergeCell ref="A106:B106"/>
    <mergeCell ref="C106:G106"/>
    <mergeCell ref="H106:O106"/>
    <mergeCell ref="P106:S106"/>
    <mergeCell ref="T106:U106"/>
    <mergeCell ref="V106:Y106"/>
    <mergeCell ref="AP95:AR95"/>
    <mergeCell ref="AS95:AT95"/>
    <mergeCell ref="AU95:AV95"/>
    <mergeCell ref="S97:AD98"/>
    <mergeCell ref="AM99:AN99"/>
    <mergeCell ref="AP99:AQ99"/>
    <mergeCell ref="AS99:AT99"/>
    <mergeCell ref="AU94:AV94"/>
    <mergeCell ref="A95:B95"/>
    <mergeCell ref="C95:G95"/>
    <mergeCell ref="P95:S95"/>
    <mergeCell ref="T95:U95"/>
    <mergeCell ref="V95:Y95"/>
    <mergeCell ref="Z95:AD95"/>
    <mergeCell ref="AE95:AG95"/>
    <mergeCell ref="AH95:AK95"/>
    <mergeCell ref="AL95:AO95"/>
    <mergeCell ref="Z94:AD94"/>
    <mergeCell ref="AE94:AG94"/>
    <mergeCell ref="AH94:AK94"/>
    <mergeCell ref="AL94:AO94"/>
    <mergeCell ref="AP94:AR94"/>
    <mergeCell ref="AS94:AT94"/>
    <mergeCell ref="AL93:AO93"/>
    <mergeCell ref="AP93:AR93"/>
    <mergeCell ref="AS93:AT93"/>
    <mergeCell ref="AU93:AV93"/>
    <mergeCell ref="A94:B94"/>
    <mergeCell ref="C94:G94"/>
    <mergeCell ref="H94:O94"/>
    <mergeCell ref="P94:S94"/>
    <mergeCell ref="T94:U94"/>
    <mergeCell ref="V94:Y94"/>
    <mergeCell ref="AU92:AV92"/>
    <mergeCell ref="A93:B93"/>
    <mergeCell ref="C93:G93"/>
    <mergeCell ref="H93:O93"/>
    <mergeCell ref="P93:S93"/>
    <mergeCell ref="T93:U93"/>
    <mergeCell ref="V93:Y93"/>
    <mergeCell ref="Z93:AD93"/>
    <mergeCell ref="AE93:AG93"/>
    <mergeCell ref="AH93:AK93"/>
    <mergeCell ref="Z92:AD92"/>
    <mergeCell ref="AE92:AG92"/>
    <mergeCell ref="AH92:AK92"/>
    <mergeCell ref="AL92:AO92"/>
    <mergeCell ref="AP92:AR92"/>
    <mergeCell ref="AS92:AT92"/>
    <mergeCell ref="AL91:AO91"/>
    <mergeCell ref="AP91:AR91"/>
    <mergeCell ref="AS91:AT91"/>
    <mergeCell ref="AU91:AV91"/>
    <mergeCell ref="A92:B92"/>
    <mergeCell ref="C92:G92"/>
    <mergeCell ref="H92:O92"/>
    <mergeCell ref="P92:S92"/>
    <mergeCell ref="T92:U92"/>
    <mergeCell ref="V92:Y92"/>
    <mergeCell ref="AU90:AV90"/>
    <mergeCell ref="A91:B91"/>
    <mergeCell ref="C91:G91"/>
    <mergeCell ref="H91:O91"/>
    <mergeCell ref="P91:S91"/>
    <mergeCell ref="T91:U91"/>
    <mergeCell ref="V91:Y91"/>
    <mergeCell ref="Z91:AD91"/>
    <mergeCell ref="AE91:AG91"/>
    <mergeCell ref="AH91:AK91"/>
    <mergeCell ref="Z90:AD90"/>
    <mergeCell ref="AE90:AG90"/>
    <mergeCell ref="AH90:AK90"/>
    <mergeCell ref="AL90:AO90"/>
    <mergeCell ref="AP90:AR90"/>
    <mergeCell ref="AS90:AT90"/>
    <mergeCell ref="AL89:AO89"/>
    <mergeCell ref="AP89:AR89"/>
    <mergeCell ref="AS89:AT89"/>
    <mergeCell ref="AU89:AV89"/>
    <mergeCell ref="A90:B90"/>
    <mergeCell ref="C90:G90"/>
    <mergeCell ref="H90:O90"/>
    <mergeCell ref="P90:S90"/>
    <mergeCell ref="T90:U90"/>
    <mergeCell ref="V90:Y90"/>
    <mergeCell ref="AU88:AV88"/>
    <mergeCell ref="A89:B89"/>
    <mergeCell ref="C89:G89"/>
    <mergeCell ref="H89:O89"/>
    <mergeCell ref="P89:S89"/>
    <mergeCell ref="T89:U89"/>
    <mergeCell ref="V89:Y89"/>
    <mergeCell ref="Z89:AD89"/>
    <mergeCell ref="AE89:AG89"/>
    <mergeCell ref="AH89:AK89"/>
    <mergeCell ref="Z88:AD88"/>
    <mergeCell ref="AE88:AG88"/>
    <mergeCell ref="AH88:AK88"/>
    <mergeCell ref="AL88:AO88"/>
    <mergeCell ref="AP88:AR88"/>
    <mergeCell ref="AS88:AT88"/>
    <mergeCell ref="AL87:AO87"/>
    <mergeCell ref="AP87:AR87"/>
    <mergeCell ref="AS87:AT87"/>
    <mergeCell ref="AU87:AV87"/>
    <mergeCell ref="A88:B88"/>
    <mergeCell ref="C88:G88"/>
    <mergeCell ref="H88:O88"/>
    <mergeCell ref="P88:S88"/>
    <mergeCell ref="T88:U88"/>
    <mergeCell ref="V88:Y88"/>
    <mergeCell ref="AU86:AV86"/>
    <mergeCell ref="A87:B87"/>
    <mergeCell ref="C87:G87"/>
    <mergeCell ref="H87:O87"/>
    <mergeCell ref="P87:S87"/>
    <mergeCell ref="T87:U87"/>
    <mergeCell ref="V87:Y87"/>
    <mergeCell ref="Z87:AD87"/>
    <mergeCell ref="AE87:AG87"/>
    <mergeCell ref="AH87:AK87"/>
    <mergeCell ref="Z86:AD86"/>
    <mergeCell ref="AE86:AG86"/>
    <mergeCell ref="AH86:AK86"/>
    <mergeCell ref="AL86:AO86"/>
    <mergeCell ref="AP86:AR86"/>
    <mergeCell ref="AS86:AT86"/>
    <mergeCell ref="AL85:AO85"/>
    <mergeCell ref="AP85:AR85"/>
    <mergeCell ref="AS85:AT85"/>
    <mergeCell ref="AU85:AV85"/>
    <mergeCell ref="A86:B86"/>
    <mergeCell ref="C86:G86"/>
    <mergeCell ref="H86:O86"/>
    <mergeCell ref="P86:S86"/>
    <mergeCell ref="T86:U86"/>
    <mergeCell ref="V86:Y86"/>
    <mergeCell ref="AU84:AV84"/>
    <mergeCell ref="A85:B85"/>
    <mergeCell ref="C85:G85"/>
    <mergeCell ref="H85:O85"/>
    <mergeCell ref="P85:S85"/>
    <mergeCell ref="T85:U85"/>
    <mergeCell ref="V85:Y85"/>
    <mergeCell ref="Z85:AD85"/>
    <mergeCell ref="AE85:AG85"/>
    <mergeCell ref="AH85:AK85"/>
    <mergeCell ref="Z84:AD84"/>
    <mergeCell ref="AE84:AG84"/>
    <mergeCell ref="AH84:AK84"/>
    <mergeCell ref="AL84:AO84"/>
    <mergeCell ref="AP84:AR84"/>
    <mergeCell ref="AS84:AT84"/>
    <mergeCell ref="AL83:AO83"/>
    <mergeCell ref="AP83:AR83"/>
    <mergeCell ref="AS83:AT83"/>
    <mergeCell ref="AU83:AV83"/>
    <mergeCell ref="A84:B84"/>
    <mergeCell ref="C84:G84"/>
    <mergeCell ref="H84:O84"/>
    <mergeCell ref="P84:S84"/>
    <mergeCell ref="T84:U84"/>
    <mergeCell ref="V84:Y84"/>
    <mergeCell ref="AU82:AV82"/>
    <mergeCell ref="A83:B83"/>
    <mergeCell ref="C83:G83"/>
    <mergeCell ref="H83:O83"/>
    <mergeCell ref="P83:S83"/>
    <mergeCell ref="T83:U83"/>
    <mergeCell ref="V83:Y83"/>
    <mergeCell ref="Z83:AD83"/>
    <mergeCell ref="AE83:AG83"/>
    <mergeCell ref="AH83:AK83"/>
    <mergeCell ref="Z82:AD82"/>
    <mergeCell ref="AE82:AG82"/>
    <mergeCell ref="AH82:AK82"/>
    <mergeCell ref="AL82:AO82"/>
    <mergeCell ref="AP82:AR82"/>
    <mergeCell ref="AS82:AT82"/>
    <mergeCell ref="AL77:AV77"/>
    <mergeCell ref="AL78:AV78"/>
    <mergeCell ref="AM79:AV79"/>
    <mergeCell ref="AL80:AV80"/>
    <mergeCell ref="A82:B82"/>
    <mergeCell ref="C82:G82"/>
    <mergeCell ref="H82:O82"/>
    <mergeCell ref="P82:S82"/>
    <mergeCell ref="T82:U82"/>
    <mergeCell ref="V82:Y82"/>
    <mergeCell ref="AP71:AR71"/>
    <mergeCell ref="AS71:AT71"/>
    <mergeCell ref="AU71:AV71"/>
    <mergeCell ref="S73:AD74"/>
    <mergeCell ref="AM75:AN75"/>
    <mergeCell ref="AP75:AQ75"/>
    <mergeCell ref="AS75:AT75"/>
    <mergeCell ref="AU70:AV70"/>
    <mergeCell ref="A71:B71"/>
    <mergeCell ref="C71:G71"/>
    <mergeCell ref="P71:S71"/>
    <mergeCell ref="T71:U71"/>
    <mergeCell ref="V71:Y71"/>
    <mergeCell ref="Z71:AD71"/>
    <mergeCell ref="AE71:AG71"/>
    <mergeCell ref="AH71:AK71"/>
    <mergeCell ref="AL71:AO71"/>
    <mergeCell ref="Z70:AD70"/>
    <mergeCell ref="AE70:AG70"/>
    <mergeCell ref="AH70:AK70"/>
    <mergeCell ref="AL70:AO70"/>
    <mergeCell ref="AP70:AR70"/>
    <mergeCell ref="AS70:AT70"/>
    <mergeCell ref="AL69:AO69"/>
    <mergeCell ref="AP69:AR69"/>
    <mergeCell ref="AS69:AT69"/>
    <mergeCell ref="AU69:AV69"/>
    <mergeCell ref="A70:B70"/>
    <mergeCell ref="C70:G70"/>
    <mergeCell ref="H70:O70"/>
    <mergeCell ref="P70:S70"/>
    <mergeCell ref="T70:U70"/>
    <mergeCell ref="V70:Y70"/>
    <mergeCell ref="AU68:AV68"/>
    <mergeCell ref="A69:B69"/>
    <mergeCell ref="C69:G69"/>
    <mergeCell ref="H69:O69"/>
    <mergeCell ref="P69:S69"/>
    <mergeCell ref="T69:U69"/>
    <mergeCell ref="V69:Y69"/>
    <mergeCell ref="Z69:AD69"/>
    <mergeCell ref="AE69:AG69"/>
    <mergeCell ref="AH69:AK69"/>
    <mergeCell ref="Z68:AD68"/>
    <mergeCell ref="AE68:AG68"/>
    <mergeCell ref="AH68:AK68"/>
    <mergeCell ref="AL68:AO68"/>
    <mergeCell ref="AP68:AR68"/>
    <mergeCell ref="AS68:AT68"/>
    <mergeCell ref="AL67:AO67"/>
    <mergeCell ref="AP67:AR67"/>
    <mergeCell ref="AS67:AT67"/>
    <mergeCell ref="AU67:AV67"/>
    <mergeCell ref="A68:B68"/>
    <mergeCell ref="C68:G68"/>
    <mergeCell ref="H68:O68"/>
    <mergeCell ref="P68:S68"/>
    <mergeCell ref="T68:U68"/>
    <mergeCell ref="V68:Y68"/>
    <mergeCell ref="AU66:AV66"/>
    <mergeCell ref="A67:B67"/>
    <mergeCell ref="C67:G67"/>
    <mergeCell ref="H67:O67"/>
    <mergeCell ref="P67:S67"/>
    <mergeCell ref="T67:U67"/>
    <mergeCell ref="V67:Y67"/>
    <mergeCell ref="Z67:AD67"/>
    <mergeCell ref="AE67:AG67"/>
    <mergeCell ref="AH67:AK67"/>
    <mergeCell ref="Z66:AD66"/>
    <mergeCell ref="AE66:AG66"/>
    <mergeCell ref="AH66:AK66"/>
    <mergeCell ref="AL66:AO66"/>
    <mergeCell ref="AP66:AR66"/>
    <mergeCell ref="AS66:AT66"/>
    <mergeCell ref="AL65:AO65"/>
    <mergeCell ref="AP65:AR65"/>
    <mergeCell ref="AS65:AT65"/>
    <mergeCell ref="AU65:AV65"/>
    <mergeCell ref="A66:B66"/>
    <mergeCell ref="C66:G66"/>
    <mergeCell ref="H66:O66"/>
    <mergeCell ref="P66:S66"/>
    <mergeCell ref="T66:U66"/>
    <mergeCell ref="V66:Y66"/>
    <mergeCell ref="AU64:AV64"/>
    <mergeCell ref="A65:B65"/>
    <mergeCell ref="C65:G65"/>
    <mergeCell ref="H65:O65"/>
    <mergeCell ref="P65:S65"/>
    <mergeCell ref="T65:U65"/>
    <mergeCell ref="V65:Y65"/>
    <mergeCell ref="Z65:AD65"/>
    <mergeCell ref="AE65:AG65"/>
    <mergeCell ref="AH65:AK65"/>
    <mergeCell ref="Z64:AD64"/>
    <mergeCell ref="AE64:AG64"/>
    <mergeCell ref="AH64:AK64"/>
    <mergeCell ref="AL64:AO64"/>
    <mergeCell ref="AP64:AR64"/>
    <mergeCell ref="AS64:AT64"/>
    <mergeCell ref="AL63:AO63"/>
    <mergeCell ref="AP63:AR63"/>
    <mergeCell ref="AS63:AT63"/>
    <mergeCell ref="AU63:AV63"/>
    <mergeCell ref="A64:B64"/>
    <mergeCell ref="C64:G64"/>
    <mergeCell ref="H64:O64"/>
    <mergeCell ref="P64:S64"/>
    <mergeCell ref="T64:U64"/>
    <mergeCell ref="V64:Y64"/>
    <mergeCell ref="AU62:AV62"/>
    <mergeCell ref="A63:B63"/>
    <mergeCell ref="C63:G63"/>
    <mergeCell ref="H63:O63"/>
    <mergeCell ref="P63:S63"/>
    <mergeCell ref="T63:U63"/>
    <mergeCell ref="V63:Y63"/>
    <mergeCell ref="Z63:AD63"/>
    <mergeCell ref="AE63:AG63"/>
    <mergeCell ref="AH63:AK63"/>
    <mergeCell ref="Z62:AD62"/>
    <mergeCell ref="AE62:AG62"/>
    <mergeCell ref="AH62:AK62"/>
    <mergeCell ref="AL62:AO62"/>
    <mergeCell ref="AP62:AR62"/>
    <mergeCell ref="AS62:AT62"/>
    <mergeCell ref="AL61:AO61"/>
    <mergeCell ref="AP61:AR61"/>
    <mergeCell ref="AS61:AT61"/>
    <mergeCell ref="AU61:AV61"/>
    <mergeCell ref="A62:B62"/>
    <mergeCell ref="C62:G62"/>
    <mergeCell ref="H62:O62"/>
    <mergeCell ref="P62:S62"/>
    <mergeCell ref="T62:U62"/>
    <mergeCell ref="V62:Y62"/>
    <mergeCell ref="AU60:AV60"/>
    <mergeCell ref="A61:B61"/>
    <mergeCell ref="C61:G61"/>
    <mergeCell ref="H61:O61"/>
    <mergeCell ref="P61:S61"/>
    <mergeCell ref="T61:U61"/>
    <mergeCell ref="V61:Y61"/>
    <mergeCell ref="Z61:AD61"/>
    <mergeCell ref="AE61:AG61"/>
    <mergeCell ref="AH61:AK61"/>
    <mergeCell ref="Z60:AD60"/>
    <mergeCell ref="AE60:AG60"/>
    <mergeCell ref="AH60:AK60"/>
    <mergeCell ref="AL60:AO60"/>
    <mergeCell ref="AP60:AR60"/>
    <mergeCell ref="AS60:AT60"/>
    <mergeCell ref="AL59:AO59"/>
    <mergeCell ref="AP59:AR59"/>
    <mergeCell ref="AS59:AT59"/>
    <mergeCell ref="AU59:AV59"/>
    <mergeCell ref="A60:B60"/>
    <mergeCell ref="C60:G60"/>
    <mergeCell ref="H60:O60"/>
    <mergeCell ref="P60:S60"/>
    <mergeCell ref="T60:U60"/>
    <mergeCell ref="V60:Y60"/>
    <mergeCell ref="AU58:AV58"/>
    <mergeCell ref="A59:B59"/>
    <mergeCell ref="C59:G59"/>
    <mergeCell ref="H59:O59"/>
    <mergeCell ref="P59:S59"/>
    <mergeCell ref="T59:U59"/>
    <mergeCell ref="V59:Y59"/>
    <mergeCell ref="Z59:AD59"/>
    <mergeCell ref="AE59:AG59"/>
    <mergeCell ref="AH59:AK59"/>
    <mergeCell ref="Z58:AD58"/>
    <mergeCell ref="AE58:AG58"/>
    <mergeCell ref="AH58:AK58"/>
    <mergeCell ref="AL58:AO58"/>
    <mergeCell ref="AP58:AR58"/>
    <mergeCell ref="AS58:AT58"/>
    <mergeCell ref="AL53:AV53"/>
    <mergeCell ref="AL54:AV54"/>
    <mergeCell ref="AM55:AV55"/>
    <mergeCell ref="AL56:AV56"/>
    <mergeCell ref="A58:B58"/>
    <mergeCell ref="C58:G58"/>
    <mergeCell ref="H58:O58"/>
    <mergeCell ref="P58:S58"/>
    <mergeCell ref="T58:U58"/>
    <mergeCell ref="V58:Y58"/>
    <mergeCell ref="AP47:AR47"/>
    <mergeCell ref="AS47:AT47"/>
    <mergeCell ref="AU47:AV47"/>
    <mergeCell ref="S49:AD50"/>
    <mergeCell ref="AM51:AN51"/>
    <mergeCell ref="AP51:AQ51"/>
    <mergeCell ref="AS51:AT51"/>
    <mergeCell ref="AU46:AV46"/>
    <mergeCell ref="A47:B47"/>
    <mergeCell ref="C47:G47"/>
    <mergeCell ref="P47:S47"/>
    <mergeCell ref="T47:U47"/>
    <mergeCell ref="V47:Y47"/>
    <mergeCell ref="Z47:AD47"/>
    <mergeCell ref="AE47:AG47"/>
    <mergeCell ref="AH47:AK47"/>
    <mergeCell ref="AL47:AO47"/>
    <mergeCell ref="Z46:AD46"/>
    <mergeCell ref="AE46:AG46"/>
    <mergeCell ref="AH46:AK46"/>
    <mergeCell ref="AL46:AO46"/>
    <mergeCell ref="AP46:AR46"/>
    <mergeCell ref="AS46:AT46"/>
    <mergeCell ref="AL45:AO45"/>
    <mergeCell ref="AP45:AR45"/>
    <mergeCell ref="AS45:AT45"/>
    <mergeCell ref="AU45:AV45"/>
    <mergeCell ref="A46:B46"/>
    <mergeCell ref="C46:G46"/>
    <mergeCell ref="H46:O46"/>
    <mergeCell ref="P46:S46"/>
    <mergeCell ref="T46:U46"/>
    <mergeCell ref="V46:Y46"/>
    <mergeCell ref="AU44:AV44"/>
    <mergeCell ref="A45:B45"/>
    <mergeCell ref="C45:G45"/>
    <mergeCell ref="H45:O45"/>
    <mergeCell ref="P45:S45"/>
    <mergeCell ref="T45:U45"/>
    <mergeCell ref="V45:Y45"/>
    <mergeCell ref="Z45:AD45"/>
    <mergeCell ref="AE45:AG45"/>
    <mergeCell ref="AH45:AK45"/>
    <mergeCell ref="Z44:AD44"/>
    <mergeCell ref="AE44:AG44"/>
    <mergeCell ref="AH44:AK44"/>
    <mergeCell ref="AL44:AO44"/>
    <mergeCell ref="AP44:AR44"/>
    <mergeCell ref="AS44:AT44"/>
    <mergeCell ref="AL43:AO43"/>
    <mergeCell ref="AP43:AR43"/>
    <mergeCell ref="AS43:AT43"/>
    <mergeCell ref="AU43:AV43"/>
    <mergeCell ref="A44:B44"/>
    <mergeCell ref="C44:G44"/>
    <mergeCell ref="H44:O44"/>
    <mergeCell ref="P44:S44"/>
    <mergeCell ref="T44:U44"/>
    <mergeCell ref="V44:Y44"/>
    <mergeCell ref="AU42:AV42"/>
    <mergeCell ref="A43:B43"/>
    <mergeCell ref="C43:G43"/>
    <mergeCell ref="H43:O43"/>
    <mergeCell ref="P43:S43"/>
    <mergeCell ref="T43:U43"/>
    <mergeCell ref="V43:Y43"/>
    <mergeCell ref="Z43:AD43"/>
    <mergeCell ref="AE43:AG43"/>
    <mergeCell ref="AH43:AK43"/>
    <mergeCell ref="Z42:AD42"/>
    <mergeCell ref="AE42:AG42"/>
    <mergeCell ref="AH42:AK42"/>
    <mergeCell ref="AL42:AO42"/>
    <mergeCell ref="AP42:AR42"/>
    <mergeCell ref="AS42:AT42"/>
    <mergeCell ref="AL41:AO41"/>
    <mergeCell ref="AP41:AR41"/>
    <mergeCell ref="AS41:AT41"/>
    <mergeCell ref="AU41:AV41"/>
    <mergeCell ref="A42:B42"/>
    <mergeCell ref="C42:G42"/>
    <mergeCell ref="H42:O42"/>
    <mergeCell ref="P42:S42"/>
    <mergeCell ref="T42:U42"/>
    <mergeCell ref="V42:Y42"/>
    <mergeCell ref="AU40:AV40"/>
    <mergeCell ref="A41:B41"/>
    <mergeCell ref="C41:G41"/>
    <mergeCell ref="H41:O41"/>
    <mergeCell ref="P41:S41"/>
    <mergeCell ref="T41:U41"/>
    <mergeCell ref="V41:Y41"/>
    <mergeCell ref="Z41:AD41"/>
    <mergeCell ref="AE41:AG41"/>
    <mergeCell ref="AH41:AK41"/>
    <mergeCell ref="Z40:AD40"/>
    <mergeCell ref="AE40:AG40"/>
    <mergeCell ref="AH40:AK40"/>
    <mergeCell ref="AL40:AO40"/>
    <mergeCell ref="AP40:AR40"/>
    <mergeCell ref="AS40:AT40"/>
    <mergeCell ref="AL39:AO39"/>
    <mergeCell ref="AP39:AR39"/>
    <mergeCell ref="AS39:AT39"/>
    <mergeCell ref="AU39:AV39"/>
    <mergeCell ref="A40:B40"/>
    <mergeCell ref="C40:G40"/>
    <mergeCell ref="H40:O40"/>
    <mergeCell ref="P40:S40"/>
    <mergeCell ref="T40:U40"/>
    <mergeCell ref="V40:Y40"/>
    <mergeCell ref="AU38:AV38"/>
    <mergeCell ref="A39:B39"/>
    <mergeCell ref="C39:G39"/>
    <mergeCell ref="H39:O39"/>
    <mergeCell ref="P39:S39"/>
    <mergeCell ref="T39:U39"/>
    <mergeCell ref="V39:Y39"/>
    <mergeCell ref="Z39:AD39"/>
    <mergeCell ref="AE39:AG39"/>
    <mergeCell ref="AH39:AK39"/>
    <mergeCell ref="Z38:AD38"/>
    <mergeCell ref="AE38:AG38"/>
    <mergeCell ref="AH38:AK38"/>
    <mergeCell ref="AL38:AO38"/>
    <mergeCell ref="AP38:AR38"/>
    <mergeCell ref="AS38:AT38"/>
    <mergeCell ref="AL37:AO37"/>
    <mergeCell ref="AP37:AR37"/>
    <mergeCell ref="AS37:AT37"/>
    <mergeCell ref="AU37:AV37"/>
    <mergeCell ref="A38:B38"/>
    <mergeCell ref="C38:G38"/>
    <mergeCell ref="H38:O38"/>
    <mergeCell ref="P38:S38"/>
    <mergeCell ref="T38:U38"/>
    <mergeCell ref="V38:Y38"/>
    <mergeCell ref="AU36:AV36"/>
    <mergeCell ref="A37:B37"/>
    <mergeCell ref="C37:G37"/>
    <mergeCell ref="H37:O37"/>
    <mergeCell ref="P37:S37"/>
    <mergeCell ref="T37:U37"/>
    <mergeCell ref="V37:Y37"/>
    <mergeCell ref="Z37:AD37"/>
    <mergeCell ref="AE37:AG37"/>
    <mergeCell ref="AH37:AK37"/>
    <mergeCell ref="Z36:AD36"/>
    <mergeCell ref="AE36:AG36"/>
    <mergeCell ref="AH36:AK36"/>
    <mergeCell ref="AL36:AO36"/>
    <mergeCell ref="AP36:AR36"/>
    <mergeCell ref="AS36:AT36"/>
    <mergeCell ref="AL35:AO35"/>
    <mergeCell ref="AP35:AR35"/>
    <mergeCell ref="AS35:AT35"/>
    <mergeCell ref="AU35:AV35"/>
    <mergeCell ref="A36:B36"/>
    <mergeCell ref="C36:G36"/>
    <mergeCell ref="H36:O36"/>
    <mergeCell ref="P36:S36"/>
    <mergeCell ref="T36:U36"/>
    <mergeCell ref="V36:Y36"/>
    <mergeCell ref="AU34:AV34"/>
    <mergeCell ref="A35:B35"/>
    <mergeCell ref="C35:G35"/>
    <mergeCell ref="H35:O35"/>
    <mergeCell ref="P35:S35"/>
    <mergeCell ref="T35:U35"/>
    <mergeCell ref="V35:Y35"/>
    <mergeCell ref="Z35:AD35"/>
    <mergeCell ref="AE35:AG35"/>
    <mergeCell ref="AH35:AK35"/>
    <mergeCell ref="Z34:AD34"/>
    <mergeCell ref="AE34:AG34"/>
    <mergeCell ref="AH34:AK34"/>
    <mergeCell ref="AL34:AO34"/>
    <mergeCell ref="AP34:AR34"/>
    <mergeCell ref="AS34:AT34"/>
    <mergeCell ref="AL29:AV29"/>
    <mergeCell ref="AL30:AV30"/>
    <mergeCell ref="AM31:AV31"/>
    <mergeCell ref="AL32:AV32"/>
    <mergeCell ref="A34:B34"/>
    <mergeCell ref="C34:G34"/>
    <mergeCell ref="H34:O34"/>
    <mergeCell ref="P34:S34"/>
    <mergeCell ref="T34:U34"/>
    <mergeCell ref="V34:Y34"/>
    <mergeCell ref="AL23:AO23"/>
    <mergeCell ref="AP23:AR23"/>
    <mergeCell ref="AS23:AT23"/>
    <mergeCell ref="AU23:AV23"/>
    <mergeCell ref="S25:AD26"/>
    <mergeCell ref="AM27:AN27"/>
    <mergeCell ref="AP27:AQ27"/>
    <mergeCell ref="AS27:AT27"/>
    <mergeCell ref="AS22:AT22"/>
    <mergeCell ref="AU22:AV22"/>
    <mergeCell ref="A23:B23"/>
    <mergeCell ref="C23:G23"/>
    <mergeCell ref="P23:S23"/>
    <mergeCell ref="T23:U23"/>
    <mergeCell ref="V23:Y23"/>
    <mergeCell ref="Z23:AD23"/>
    <mergeCell ref="AE23:AG23"/>
    <mergeCell ref="AH23:AK23"/>
    <mergeCell ref="V22:Y22"/>
    <mergeCell ref="Z22:AD22"/>
    <mergeCell ref="AE22:AG22"/>
    <mergeCell ref="AH22:AK22"/>
    <mergeCell ref="AL22:AO22"/>
    <mergeCell ref="AP22:AR22"/>
    <mergeCell ref="AH21:AK21"/>
    <mergeCell ref="AL21:AO21"/>
    <mergeCell ref="AP21:AR21"/>
    <mergeCell ref="AS21:AT21"/>
    <mergeCell ref="AU21:AV21"/>
    <mergeCell ref="A22:B22"/>
    <mergeCell ref="C22:G22"/>
    <mergeCell ref="H22:O22"/>
    <mergeCell ref="P22:S22"/>
    <mergeCell ref="T22:U22"/>
    <mergeCell ref="AS20:AT20"/>
    <mergeCell ref="AU20:AV20"/>
    <mergeCell ref="A21:B21"/>
    <mergeCell ref="C21:G21"/>
    <mergeCell ref="H21:O21"/>
    <mergeCell ref="P21:S21"/>
    <mergeCell ref="T21:U21"/>
    <mergeCell ref="V21:Y21"/>
    <mergeCell ref="Z21:AD21"/>
    <mergeCell ref="AE21:AG21"/>
    <mergeCell ref="V20:Y20"/>
    <mergeCell ref="Z20:AD20"/>
    <mergeCell ref="AE20:AG20"/>
    <mergeCell ref="AH20:AK20"/>
    <mergeCell ref="AL20:AO20"/>
    <mergeCell ref="AP20:AR20"/>
    <mergeCell ref="AH19:AK19"/>
    <mergeCell ref="AL19:AO19"/>
    <mergeCell ref="AP19:AR19"/>
    <mergeCell ref="AS19:AT19"/>
    <mergeCell ref="AU19:AV19"/>
    <mergeCell ref="A20:B20"/>
    <mergeCell ref="C20:G20"/>
    <mergeCell ref="H20:O20"/>
    <mergeCell ref="P20:S20"/>
    <mergeCell ref="T20:U20"/>
    <mergeCell ref="AS18:AT18"/>
    <mergeCell ref="AU18:AV18"/>
    <mergeCell ref="A19:B19"/>
    <mergeCell ref="C19:G19"/>
    <mergeCell ref="H19:O19"/>
    <mergeCell ref="P19:S19"/>
    <mergeCell ref="T19:U19"/>
    <mergeCell ref="V19:Y19"/>
    <mergeCell ref="Z19:AD19"/>
    <mergeCell ref="AE19:AG19"/>
    <mergeCell ref="V18:Y18"/>
    <mergeCell ref="Z18:AD18"/>
    <mergeCell ref="AE18:AG18"/>
    <mergeCell ref="AH18:AK18"/>
    <mergeCell ref="AL18:AO18"/>
    <mergeCell ref="AP18:AR18"/>
    <mergeCell ref="AH17:AK17"/>
    <mergeCell ref="AL17:AO17"/>
    <mergeCell ref="AP17:AR17"/>
    <mergeCell ref="AS17:AT17"/>
    <mergeCell ref="AU17:AV17"/>
    <mergeCell ref="A18:B18"/>
    <mergeCell ref="C18:G18"/>
    <mergeCell ref="H18:O18"/>
    <mergeCell ref="P18:S18"/>
    <mergeCell ref="T18:U18"/>
    <mergeCell ref="AS16:AT16"/>
    <mergeCell ref="AU16:AV16"/>
    <mergeCell ref="A17:B17"/>
    <mergeCell ref="C17:G17"/>
    <mergeCell ref="H17:O17"/>
    <mergeCell ref="P17:S17"/>
    <mergeCell ref="T17:U17"/>
    <mergeCell ref="V17:Y17"/>
    <mergeCell ref="Z17:AD17"/>
    <mergeCell ref="AE17:AG17"/>
    <mergeCell ref="V16:Y16"/>
    <mergeCell ref="Z16:AD16"/>
    <mergeCell ref="AE16:AG16"/>
    <mergeCell ref="AH16:AK16"/>
    <mergeCell ref="AL16:AO16"/>
    <mergeCell ref="AP16:AR16"/>
    <mergeCell ref="AH15:AK15"/>
    <mergeCell ref="AL15:AO15"/>
    <mergeCell ref="AP15:AR15"/>
    <mergeCell ref="AS15:AT15"/>
    <mergeCell ref="AU15:AV15"/>
    <mergeCell ref="A16:B16"/>
    <mergeCell ref="C16:G16"/>
    <mergeCell ref="H16:O16"/>
    <mergeCell ref="P16:S16"/>
    <mergeCell ref="T16:U16"/>
    <mergeCell ref="AS14:AT14"/>
    <mergeCell ref="AU14:AV14"/>
    <mergeCell ref="A15:B15"/>
    <mergeCell ref="C15:G15"/>
    <mergeCell ref="H15:O15"/>
    <mergeCell ref="P15:S15"/>
    <mergeCell ref="T15:U15"/>
    <mergeCell ref="V15:Y15"/>
    <mergeCell ref="Z15:AD15"/>
    <mergeCell ref="AE15:AG15"/>
    <mergeCell ref="V14:Y14"/>
    <mergeCell ref="Z14:AD14"/>
    <mergeCell ref="AE14:AG14"/>
    <mergeCell ref="AH14:AK14"/>
    <mergeCell ref="AL14:AO14"/>
    <mergeCell ref="AP14:AR14"/>
    <mergeCell ref="AH13:AK13"/>
    <mergeCell ref="AL13:AO13"/>
    <mergeCell ref="AP13:AR13"/>
    <mergeCell ref="AS13:AT13"/>
    <mergeCell ref="AU13:AV13"/>
    <mergeCell ref="A14:B14"/>
    <mergeCell ref="C14:G14"/>
    <mergeCell ref="H14:O14"/>
    <mergeCell ref="P14:S14"/>
    <mergeCell ref="T14:U14"/>
    <mergeCell ref="AS12:AT12"/>
    <mergeCell ref="AU12:AV12"/>
    <mergeCell ref="A13:B13"/>
    <mergeCell ref="C13:G13"/>
    <mergeCell ref="H13:O13"/>
    <mergeCell ref="P13:S13"/>
    <mergeCell ref="T13:U13"/>
    <mergeCell ref="V13:Y13"/>
    <mergeCell ref="Z13:AD13"/>
    <mergeCell ref="AE13:AG13"/>
    <mergeCell ref="V12:Y12"/>
    <mergeCell ref="Z12:AD12"/>
    <mergeCell ref="AE12:AG12"/>
    <mergeCell ref="AH12:AK12"/>
    <mergeCell ref="AL12:AO12"/>
    <mergeCell ref="AP12:AR12"/>
    <mergeCell ref="AH11:AK11"/>
    <mergeCell ref="AL11:AO11"/>
    <mergeCell ref="AP11:AR11"/>
    <mergeCell ref="AS11:AT11"/>
    <mergeCell ref="AU11:AV11"/>
    <mergeCell ref="A12:B12"/>
    <mergeCell ref="C12:G12"/>
    <mergeCell ref="H12:O12"/>
    <mergeCell ref="P12:S12"/>
    <mergeCell ref="T12:U12"/>
    <mergeCell ref="S1:AD2"/>
    <mergeCell ref="AM3:AN3"/>
    <mergeCell ref="AP3:AQ3"/>
    <mergeCell ref="AS3:AT3"/>
    <mergeCell ref="AL5:AV5"/>
    <mergeCell ref="AL6:AV6"/>
    <mergeCell ref="AS10:AT10"/>
    <mergeCell ref="AU10:AV10"/>
    <mergeCell ref="A11:B11"/>
    <mergeCell ref="C11:G11"/>
    <mergeCell ref="H11:O11"/>
    <mergeCell ref="P11:S11"/>
    <mergeCell ref="T11:U11"/>
    <mergeCell ref="V11:Y11"/>
    <mergeCell ref="Z11:AD11"/>
    <mergeCell ref="AE11:AG11"/>
    <mergeCell ref="V10:Y10"/>
    <mergeCell ref="Z10:AD10"/>
    <mergeCell ref="AE10:AG10"/>
    <mergeCell ref="AH10:AK10"/>
    <mergeCell ref="AL10:AO10"/>
    <mergeCell ref="AP10:AR10"/>
    <mergeCell ref="X7:AC7"/>
    <mergeCell ref="AM7:AV7"/>
    <mergeCell ref="H8:O8"/>
    <mergeCell ref="X8:AC8"/>
    <mergeCell ref="AL8:AV8"/>
    <mergeCell ref="A10:B10"/>
    <mergeCell ref="C10:G10"/>
    <mergeCell ref="H10:O10"/>
    <mergeCell ref="P10:S10"/>
    <mergeCell ref="T10:U10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scale="99"/>
  <headerFooter>
    <oddHeader>&amp;R
</oddHeader>
    <oddFooter>&amp;C&amp;G</oddFooter>
  </headerFooter>
  <rowBreaks count="19" manualBreakCount="19">
    <brk id="24" max="47" man="1"/>
    <brk id="48" max="47" man="1"/>
    <brk id="72" max="47" man="1"/>
    <brk id="96" max="47" man="1"/>
    <brk id="120" max="47" man="1"/>
    <brk id="144" max="47" man="1"/>
    <brk id="168" max="47" man="1"/>
    <brk id="192" max="47" man="1"/>
    <brk id="216" max="47" man="1"/>
    <brk id="240" max="47" man="1"/>
    <brk id="264" max="47" man="1"/>
    <brk id="288" max="47" man="1"/>
    <brk id="312" max="47" man="1"/>
    <brk id="336" max="47" man="1"/>
    <brk id="360" max="47" man="1"/>
    <brk id="384" max="47" man="1"/>
    <brk id="408" max="47" man="1"/>
    <brk id="432" max="47" man="1"/>
    <brk id="456" max="47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5050"/>
  </sheetPr>
  <dimension ref="A1:AV480"/>
  <sheetViews>
    <sheetView showGridLines="0" showZeros="0" zoomScaleSheetLayoutView="40" zoomScalePageLayoutView="0" workbookViewId="0" topLeftCell="A1">
      <selection activeCell="AL5" sqref="AL5:AV5"/>
    </sheetView>
  </sheetViews>
  <sheetFormatPr defaultColWidth="3.140625" defaultRowHeight="15"/>
  <cols>
    <col min="1" max="2" width="2.7109375" style="22" customWidth="1"/>
    <col min="3" max="7" width="2.8515625" style="1" customWidth="1"/>
    <col min="8" max="19" width="3.140625" style="1" customWidth="1"/>
    <col min="20" max="21" width="2.7109375" style="1" customWidth="1"/>
    <col min="22" max="22" width="3.140625" style="1" customWidth="1"/>
    <col min="23" max="23" width="4.8515625" style="1" bestFit="1" customWidth="1"/>
    <col min="24" max="33" width="3.140625" style="1" customWidth="1"/>
    <col min="34" max="41" width="2.8515625" style="1" customWidth="1"/>
    <col min="42" max="44" width="3.140625" style="1" customWidth="1"/>
    <col min="45" max="48" width="2.7109375" style="1" customWidth="1"/>
    <col min="49" max="16384" width="3.140625" style="1" customWidth="1"/>
  </cols>
  <sheetData>
    <row r="1" spans="19:30" ht="18.75" customHeight="1">
      <c r="S1" s="41" t="s">
        <v>23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9:30" ht="18.75" customHeight="1"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37:47" ht="21" customHeight="1">
      <c r="AK3" s="42"/>
      <c r="AL3" s="42"/>
      <c r="AM3" s="43"/>
      <c r="AN3" s="43"/>
      <c r="AO3" s="16" t="s">
        <v>47</v>
      </c>
      <c r="AP3" s="43"/>
      <c r="AQ3" s="43"/>
      <c r="AR3" s="16" t="s">
        <v>48</v>
      </c>
      <c r="AS3" s="43"/>
      <c r="AT3" s="43"/>
      <c r="AU3" s="16" t="s">
        <v>49</v>
      </c>
    </row>
    <row r="4" spans="3:48" ht="21" customHeight="1">
      <c r="C4" s="2" t="s">
        <v>0</v>
      </c>
      <c r="D4" s="2"/>
      <c r="E4" s="2"/>
      <c r="F4" s="2"/>
      <c r="G4" s="10" t="s">
        <v>1</v>
      </c>
      <c r="H4" s="2"/>
      <c r="I4" s="2"/>
      <c r="J4" s="2"/>
      <c r="K4" s="2"/>
      <c r="L4" s="2"/>
      <c r="M4" s="2"/>
      <c r="N4" s="2" t="s">
        <v>2</v>
      </c>
      <c r="O4" s="2"/>
      <c r="AI4" s="1" t="s">
        <v>104</v>
      </c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</row>
    <row r="5" spans="35:48" ht="21" customHeight="1">
      <c r="AI5" s="1" t="s">
        <v>13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38:48" ht="21" customHeight="1"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20:48" ht="21" customHeight="1">
      <c r="T7" s="1" t="s">
        <v>12</v>
      </c>
      <c r="X7" s="39">
        <f>Z23</f>
        <v>0</v>
      </c>
      <c r="Y7" s="39"/>
      <c r="Z7" s="39"/>
      <c r="AA7" s="39"/>
      <c r="AB7" s="39"/>
      <c r="AC7" s="39"/>
      <c r="AD7" s="24"/>
      <c r="AE7" s="24"/>
      <c r="AF7" s="24"/>
      <c r="AI7" s="1" t="s">
        <v>14</v>
      </c>
      <c r="AL7" s="22" t="s">
        <v>57</v>
      </c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3:48" ht="21" customHeight="1">
      <c r="C8" s="2" t="s">
        <v>3</v>
      </c>
      <c r="D8" s="2"/>
      <c r="E8" s="2"/>
      <c r="F8" s="2"/>
      <c r="G8" s="2" t="s">
        <v>4</v>
      </c>
      <c r="H8" s="40">
        <f>X7+X8</f>
        <v>0</v>
      </c>
      <c r="I8" s="40"/>
      <c r="J8" s="40"/>
      <c r="K8" s="40"/>
      <c r="L8" s="40"/>
      <c r="M8" s="40"/>
      <c r="N8" s="40"/>
      <c r="O8" s="40"/>
      <c r="P8" s="2" t="s">
        <v>5</v>
      </c>
      <c r="T8" s="1" t="s">
        <v>11</v>
      </c>
      <c r="W8" s="21">
        <v>0.1</v>
      </c>
      <c r="X8" s="39">
        <f>ROUNDDOWN(X7*W8,0)</f>
        <v>0</v>
      </c>
      <c r="Y8" s="39"/>
      <c r="Z8" s="39"/>
      <c r="AA8" s="39"/>
      <c r="AB8" s="39"/>
      <c r="AC8" s="39"/>
      <c r="AD8" s="24"/>
      <c r="AE8" s="24"/>
      <c r="AF8" s="24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ht="12" customHeight="1" thickBot="1"/>
    <row r="10" spans="1:48" ht="25.5" customHeight="1">
      <c r="A10" s="81" t="s">
        <v>22</v>
      </c>
      <c r="B10" s="82"/>
      <c r="C10" s="61" t="s">
        <v>15</v>
      </c>
      <c r="D10" s="75"/>
      <c r="E10" s="75"/>
      <c r="F10" s="75"/>
      <c r="G10" s="76"/>
      <c r="H10" s="61" t="s">
        <v>16</v>
      </c>
      <c r="I10" s="75"/>
      <c r="J10" s="75"/>
      <c r="K10" s="75"/>
      <c r="L10" s="75"/>
      <c r="M10" s="75"/>
      <c r="N10" s="75"/>
      <c r="O10" s="75"/>
      <c r="P10" s="61" t="s">
        <v>17</v>
      </c>
      <c r="Q10" s="75"/>
      <c r="R10" s="75"/>
      <c r="S10" s="76"/>
      <c r="T10" s="61" t="s">
        <v>21</v>
      </c>
      <c r="U10" s="76"/>
      <c r="V10" s="83" t="s">
        <v>18</v>
      </c>
      <c r="W10" s="84"/>
      <c r="X10" s="84"/>
      <c r="Y10" s="85"/>
      <c r="Z10" s="61" t="s">
        <v>19</v>
      </c>
      <c r="AA10" s="75"/>
      <c r="AB10" s="75"/>
      <c r="AC10" s="75"/>
      <c r="AD10" s="76"/>
      <c r="AE10" s="61" t="s">
        <v>20</v>
      </c>
      <c r="AF10" s="75"/>
      <c r="AG10" s="77"/>
      <c r="AH10" s="78" t="s">
        <v>7</v>
      </c>
      <c r="AI10" s="75"/>
      <c r="AJ10" s="75"/>
      <c r="AK10" s="76"/>
      <c r="AL10" s="61" t="s">
        <v>8</v>
      </c>
      <c r="AM10" s="75"/>
      <c r="AN10" s="75"/>
      <c r="AO10" s="75"/>
      <c r="AP10" s="61" t="s">
        <v>9</v>
      </c>
      <c r="AQ10" s="75"/>
      <c r="AR10" s="76"/>
      <c r="AS10" s="79" t="s">
        <v>10</v>
      </c>
      <c r="AT10" s="80"/>
      <c r="AU10" s="61"/>
      <c r="AV10" s="62"/>
    </row>
    <row r="11" spans="1:48" ht="25.5" customHeight="1">
      <c r="A11" s="48"/>
      <c r="B11" s="49"/>
      <c r="C11" s="50"/>
      <c r="D11" s="51"/>
      <c r="E11" s="51"/>
      <c r="F11" s="51"/>
      <c r="G11" s="52"/>
      <c r="H11" s="50"/>
      <c r="I11" s="51"/>
      <c r="J11" s="51"/>
      <c r="K11" s="51"/>
      <c r="L11" s="51"/>
      <c r="M11" s="51"/>
      <c r="N11" s="51"/>
      <c r="O11" s="51"/>
      <c r="P11" s="116"/>
      <c r="Q11" s="117"/>
      <c r="R11" s="117"/>
      <c r="S11" s="118"/>
      <c r="T11" s="56"/>
      <c r="U11" s="57"/>
      <c r="V11" s="113"/>
      <c r="W11" s="114"/>
      <c r="X11" s="114"/>
      <c r="Y11" s="115"/>
      <c r="Z11" s="69">
        <f>ROUNDDOWN(P11*V11,0)</f>
        <v>0</v>
      </c>
      <c r="AA11" s="70"/>
      <c r="AB11" s="70"/>
      <c r="AC11" s="70"/>
      <c r="AD11" s="71"/>
      <c r="AE11" s="56"/>
      <c r="AF11" s="72"/>
      <c r="AG11" s="73"/>
      <c r="AH11" s="74"/>
      <c r="AI11" s="45"/>
      <c r="AJ11" s="45"/>
      <c r="AK11" s="46"/>
      <c r="AL11" s="44"/>
      <c r="AM11" s="45"/>
      <c r="AN11" s="45"/>
      <c r="AO11" s="46"/>
      <c r="AP11" s="44"/>
      <c r="AQ11" s="45"/>
      <c r="AR11" s="46"/>
      <c r="AS11" s="44"/>
      <c r="AT11" s="46"/>
      <c r="AU11" s="44"/>
      <c r="AV11" s="47"/>
    </row>
    <row r="12" spans="1:48" ht="25.5" customHeight="1">
      <c r="A12" s="48"/>
      <c r="B12" s="49"/>
      <c r="C12" s="50"/>
      <c r="D12" s="51"/>
      <c r="E12" s="51"/>
      <c r="F12" s="51"/>
      <c r="G12" s="52"/>
      <c r="H12" s="50"/>
      <c r="I12" s="51"/>
      <c r="J12" s="51"/>
      <c r="K12" s="51"/>
      <c r="L12" s="51"/>
      <c r="M12" s="51"/>
      <c r="N12" s="51"/>
      <c r="O12" s="51"/>
      <c r="P12" s="116"/>
      <c r="Q12" s="117"/>
      <c r="R12" s="117"/>
      <c r="S12" s="118"/>
      <c r="T12" s="56"/>
      <c r="U12" s="57"/>
      <c r="V12" s="113"/>
      <c r="W12" s="114"/>
      <c r="X12" s="114"/>
      <c r="Y12" s="115"/>
      <c r="Z12" s="69">
        <f aca="true" t="shared" si="0" ref="Z12:Z22">ROUNDDOWN(P12*V12,0)</f>
        <v>0</v>
      </c>
      <c r="AA12" s="70"/>
      <c r="AB12" s="70"/>
      <c r="AC12" s="70"/>
      <c r="AD12" s="71"/>
      <c r="AE12" s="56"/>
      <c r="AF12" s="72"/>
      <c r="AG12" s="73"/>
      <c r="AH12" s="74"/>
      <c r="AI12" s="45"/>
      <c r="AJ12" s="45"/>
      <c r="AK12" s="46"/>
      <c r="AL12" s="44"/>
      <c r="AM12" s="45"/>
      <c r="AN12" s="45"/>
      <c r="AO12" s="46"/>
      <c r="AP12" s="44"/>
      <c r="AQ12" s="45"/>
      <c r="AR12" s="46"/>
      <c r="AS12" s="44"/>
      <c r="AT12" s="46"/>
      <c r="AU12" s="44"/>
      <c r="AV12" s="47"/>
    </row>
    <row r="13" spans="1:48" ht="25.5" customHeight="1">
      <c r="A13" s="48"/>
      <c r="B13" s="49"/>
      <c r="C13" s="50"/>
      <c r="D13" s="51"/>
      <c r="E13" s="51"/>
      <c r="F13" s="51"/>
      <c r="G13" s="52"/>
      <c r="H13" s="50"/>
      <c r="I13" s="51"/>
      <c r="J13" s="51"/>
      <c r="K13" s="51"/>
      <c r="L13" s="51"/>
      <c r="M13" s="51"/>
      <c r="N13" s="51"/>
      <c r="O13" s="51"/>
      <c r="P13" s="116"/>
      <c r="Q13" s="117"/>
      <c r="R13" s="117"/>
      <c r="S13" s="118"/>
      <c r="T13" s="56"/>
      <c r="U13" s="57"/>
      <c r="V13" s="113"/>
      <c r="W13" s="114"/>
      <c r="X13" s="114"/>
      <c r="Y13" s="115"/>
      <c r="Z13" s="69">
        <f>ROUNDDOWN(P13*V13,0)</f>
        <v>0</v>
      </c>
      <c r="AA13" s="70"/>
      <c r="AB13" s="70"/>
      <c r="AC13" s="70"/>
      <c r="AD13" s="71"/>
      <c r="AE13" s="56"/>
      <c r="AF13" s="72"/>
      <c r="AG13" s="73"/>
      <c r="AH13" s="74"/>
      <c r="AI13" s="45"/>
      <c r="AJ13" s="45"/>
      <c r="AK13" s="46"/>
      <c r="AL13" s="44"/>
      <c r="AM13" s="45"/>
      <c r="AN13" s="45"/>
      <c r="AO13" s="46"/>
      <c r="AP13" s="44"/>
      <c r="AQ13" s="45"/>
      <c r="AR13" s="46"/>
      <c r="AS13" s="44"/>
      <c r="AT13" s="46"/>
      <c r="AU13" s="44"/>
      <c r="AV13" s="47"/>
    </row>
    <row r="14" spans="1:48" ht="25.5" customHeight="1">
      <c r="A14" s="48"/>
      <c r="B14" s="49"/>
      <c r="C14" s="50"/>
      <c r="D14" s="51"/>
      <c r="E14" s="51"/>
      <c r="F14" s="51"/>
      <c r="G14" s="52"/>
      <c r="H14" s="50"/>
      <c r="I14" s="51"/>
      <c r="J14" s="51"/>
      <c r="K14" s="51"/>
      <c r="L14" s="51"/>
      <c r="M14" s="51"/>
      <c r="N14" s="51"/>
      <c r="O14" s="51"/>
      <c r="P14" s="116"/>
      <c r="Q14" s="117"/>
      <c r="R14" s="117"/>
      <c r="S14" s="118"/>
      <c r="T14" s="56"/>
      <c r="U14" s="57"/>
      <c r="V14" s="113"/>
      <c r="W14" s="114"/>
      <c r="X14" s="114"/>
      <c r="Y14" s="115"/>
      <c r="Z14" s="69">
        <f>ROUNDDOWN(P14*V14,0)</f>
        <v>0</v>
      </c>
      <c r="AA14" s="70"/>
      <c r="AB14" s="70"/>
      <c r="AC14" s="70"/>
      <c r="AD14" s="71"/>
      <c r="AE14" s="56"/>
      <c r="AF14" s="72"/>
      <c r="AG14" s="73"/>
      <c r="AH14" s="74"/>
      <c r="AI14" s="45"/>
      <c r="AJ14" s="45"/>
      <c r="AK14" s="46"/>
      <c r="AL14" s="44"/>
      <c r="AM14" s="45"/>
      <c r="AN14" s="45"/>
      <c r="AO14" s="46"/>
      <c r="AP14" s="44"/>
      <c r="AQ14" s="45"/>
      <c r="AR14" s="46"/>
      <c r="AS14" s="44"/>
      <c r="AT14" s="46"/>
      <c r="AU14" s="44"/>
      <c r="AV14" s="47"/>
    </row>
    <row r="15" spans="1:48" ht="25.5" customHeight="1">
      <c r="A15" s="48"/>
      <c r="B15" s="49"/>
      <c r="C15" s="50"/>
      <c r="D15" s="51"/>
      <c r="E15" s="51"/>
      <c r="F15" s="51"/>
      <c r="G15" s="52"/>
      <c r="H15" s="50"/>
      <c r="I15" s="51"/>
      <c r="J15" s="51"/>
      <c r="K15" s="51"/>
      <c r="L15" s="51"/>
      <c r="M15" s="51"/>
      <c r="N15" s="51"/>
      <c r="O15" s="51"/>
      <c r="P15" s="116"/>
      <c r="Q15" s="117"/>
      <c r="R15" s="117"/>
      <c r="S15" s="118"/>
      <c r="T15" s="56"/>
      <c r="U15" s="57"/>
      <c r="V15" s="113"/>
      <c r="W15" s="114"/>
      <c r="X15" s="114"/>
      <c r="Y15" s="115"/>
      <c r="Z15" s="69">
        <f t="shared" si="0"/>
        <v>0</v>
      </c>
      <c r="AA15" s="70"/>
      <c r="AB15" s="70"/>
      <c r="AC15" s="70"/>
      <c r="AD15" s="71"/>
      <c r="AE15" s="56"/>
      <c r="AF15" s="72"/>
      <c r="AG15" s="73"/>
      <c r="AH15" s="74"/>
      <c r="AI15" s="45"/>
      <c r="AJ15" s="45"/>
      <c r="AK15" s="46"/>
      <c r="AL15" s="44"/>
      <c r="AM15" s="45"/>
      <c r="AN15" s="45"/>
      <c r="AO15" s="46"/>
      <c r="AP15" s="44"/>
      <c r="AQ15" s="45"/>
      <c r="AR15" s="46"/>
      <c r="AS15" s="44"/>
      <c r="AT15" s="46"/>
      <c r="AU15" s="44"/>
      <c r="AV15" s="47"/>
    </row>
    <row r="16" spans="1:48" ht="25.5" customHeight="1">
      <c r="A16" s="48"/>
      <c r="B16" s="49"/>
      <c r="C16" s="50"/>
      <c r="D16" s="51"/>
      <c r="E16" s="51"/>
      <c r="F16" s="51"/>
      <c r="G16" s="52"/>
      <c r="H16" s="50"/>
      <c r="I16" s="51"/>
      <c r="J16" s="51"/>
      <c r="K16" s="51"/>
      <c r="L16" s="51"/>
      <c r="M16" s="51"/>
      <c r="N16" s="51"/>
      <c r="O16" s="51"/>
      <c r="P16" s="116"/>
      <c r="Q16" s="117"/>
      <c r="R16" s="117"/>
      <c r="S16" s="118"/>
      <c r="T16" s="56"/>
      <c r="U16" s="57"/>
      <c r="V16" s="113"/>
      <c r="W16" s="114"/>
      <c r="X16" s="114"/>
      <c r="Y16" s="115"/>
      <c r="Z16" s="69">
        <f t="shared" si="0"/>
        <v>0</v>
      </c>
      <c r="AA16" s="70"/>
      <c r="AB16" s="70"/>
      <c r="AC16" s="70"/>
      <c r="AD16" s="71"/>
      <c r="AE16" s="56"/>
      <c r="AF16" s="72"/>
      <c r="AG16" s="73"/>
      <c r="AH16" s="74"/>
      <c r="AI16" s="45"/>
      <c r="AJ16" s="45"/>
      <c r="AK16" s="46"/>
      <c r="AL16" s="44"/>
      <c r="AM16" s="45"/>
      <c r="AN16" s="45"/>
      <c r="AO16" s="46"/>
      <c r="AP16" s="44"/>
      <c r="AQ16" s="45"/>
      <c r="AR16" s="46"/>
      <c r="AS16" s="44"/>
      <c r="AT16" s="46"/>
      <c r="AU16" s="44"/>
      <c r="AV16" s="47"/>
    </row>
    <row r="17" spans="1:48" ht="25.5" customHeight="1">
      <c r="A17" s="48"/>
      <c r="B17" s="49"/>
      <c r="C17" s="50"/>
      <c r="D17" s="51"/>
      <c r="E17" s="51"/>
      <c r="F17" s="51"/>
      <c r="G17" s="52"/>
      <c r="H17" s="50"/>
      <c r="I17" s="51"/>
      <c r="J17" s="51"/>
      <c r="K17" s="51"/>
      <c r="L17" s="51"/>
      <c r="M17" s="51"/>
      <c r="N17" s="51"/>
      <c r="O17" s="51"/>
      <c r="P17" s="116"/>
      <c r="Q17" s="117"/>
      <c r="R17" s="117"/>
      <c r="S17" s="118"/>
      <c r="T17" s="56"/>
      <c r="U17" s="57"/>
      <c r="V17" s="113"/>
      <c r="W17" s="114"/>
      <c r="X17" s="114"/>
      <c r="Y17" s="115"/>
      <c r="Z17" s="69">
        <f t="shared" si="0"/>
        <v>0</v>
      </c>
      <c r="AA17" s="70"/>
      <c r="AB17" s="70"/>
      <c r="AC17" s="70"/>
      <c r="AD17" s="71"/>
      <c r="AE17" s="56"/>
      <c r="AF17" s="72"/>
      <c r="AG17" s="73"/>
      <c r="AH17" s="74"/>
      <c r="AI17" s="45"/>
      <c r="AJ17" s="45"/>
      <c r="AK17" s="46"/>
      <c r="AL17" s="44"/>
      <c r="AM17" s="45"/>
      <c r="AN17" s="45"/>
      <c r="AO17" s="46"/>
      <c r="AP17" s="44"/>
      <c r="AQ17" s="45"/>
      <c r="AR17" s="46"/>
      <c r="AS17" s="44"/>
      <c r="AT17" s="46"/>
      <c r="AU17" s="44"/>
      <c r="AV17" s="47"/>
    </row>
    <row r="18" spans="1:48" ht="25.5" customHeight="1">
      <c r="A18" s="48"/>
      <c r="B18" s="49"/>
      <c r="C18" s="50"/>
      <c r="D18" s="51"/>
      <c r="E18" s="51"/>
      <c r="F18" s="51"/>
      <c r="G18" s="52"/>
      <c r="H18" s="50"/>
      <c r="I18" s="51"/>
      <c r="J18" s="51"/>
      <c r="K18" s="51"/>
      <c r="L18" s="51"/>
      <c r="M18" s="51"/>
      <c r="N18" s="51"/>
      <c r="O18" s="51"/>
      <c r="P18" s="116"/>
      <c r="Q18" s="117"/>
      <c r="R18" s="117"/>
      <c r="S18" s="118"/>
      <c r="T18" s="56"/>
      <c r="U18" s="57"/>
      <c r="V18" s="113"/>
      <c r="W18" s="114"/>
      <c r="X18" s="114"/>
      <c r="Y18" s="115"/>
      <c r="Z18" s="69">
        <f t="shared" si="0"/>
        <v>0</v>
      </c>
      <c r="AA18" s="70"/>
      <c r="AB18" s="70"/>
      <c r="AC18" s="70"/>
      <c r="AD18" s="71"/>
      <c r="AE18" s="56"/>
      <c r="AF18" s="72"/>
      <c r="AG18" s="73"/>
      <c r="AH18" s="74"/>
      <c r="AI18" s="45"/>
      <c r="AJ18" s="45"/>
      <c r="AK18" s="46"/>
      <c r="AL18" s="44"/>
      <c r="AM18" s="45"/>
      <c r="AN18" s="45"/>
      <c r="AO18" s="46"/>
      <c r="AP18" s="44"/>
      <c r="AQ18" s="45"/>
      <c r="AR18" s="46"/>
      <c r="AS18" s="44"/>
      <c r="AT18" s="46"/>
      <c r="AU18" s="44"/>
      <c r="AV18" s="47"/>
    </row>
    <row r="19" spans="1:48" ht="25.5" customHeight="1">
      <c r="A19" s="48"/>
      <c r="B19" s="49"/>
      <c r="C19" s="50"/>
      <c r="D19" s="51"/>
      <c r="E19" s="51"/>
      <c r="F19" s="51"/>
      <c r="G19" s="52"/>
      <c r="H19" s="50"/>
      <c r="I19" s="51"/>
      <c r="J19" s="51"/>
      <c r="K19" s="51"/>
      <c r="L19" s="51"/>
      <c r="M19" s="51"/>
      <c r="N19" s="51"/>
      <c r="O19" s="51"/>
      <c r="P19" s="116"/>
      <c r="Q19" s="117"/>
      <c r="R19" s="117"/>
      <c r="S19" s="118"/>
      <c r="T19" s="56"/>
      <c r="U19" s="57"/>
      <c r="V19" s="113"/>
      <c r="W19" s="114"/>
      <c r="X19" s="114"/>
      <c r="Y19" s="115"/>
      <c r="Z19" s="69">
        <f t="shared" si="0"/>
        <v>0</v>
      </c>
      <c r="AA19" s="70"/>
      <c r="AB19" s="70"/>
      <c r="AC19" s="70"/>
      <c r="AD19" s="71"/>
      <c r="AE19" s="56"/>
      <c r="AF19" s="72"/>
      <c r="AG19" s="73"/>
      <c r="AH19" s="74"/>
      <c r="AI19" s="45"/>
      <c r="AJ19" s="45"/>
      <c r="AK19" s="46"/>
      <c r="AL19" s="44"/>
      <c r="AM19" s="45"/>
      <c r="AN19" s="45"/>
      <c r="AO19" s="46"/>
      <c r="AP19" s="44"/>
      <c r="AQ19" s="45"/>
      <c r="AR19" s="46"/>
      <c r="AS19" s="44"/>
      <c r="AT19" s="46"/>
      <c r="AU19" s="44"/>
      <c r="AV19" s="47"/>
    </row>
    <row r="20" spans="1:48" ht="25.5" customHeight="1">
      <c r="A20" s="48"/>
      <c r="B20" s="49"/>
      <c r="C20" s="50"/>
      <c r="D20" s="51"/>
      <c r="E20" s="51"/>
      <c r="F20" s="51"/>
      <c r="G20" s="52"/>
      <c r="H20" s="50"/>
      <c r="I20" s="51"/>
      <c r="J20" s="51"/>
      <c r="K20" s="51"/>
      <c r="L20" s="51"/>
      <c r="M20" s="51"/>
      <c r="N20" s="51"/>
      <c r="O20" s="51"/>
      <c r="P20" s="116"/>
      <c r="Q20" s="117"/>
      <c r="R20" s="117"/>
      <c r="S20" s="118"/>
      <c r="T20" s="56"/>
      <c r="U20" s="57"/>
      <c r="V20" s="113"/>
      <c r="W20" s="114"/>
      <c r="X20" s="114"/>
      <c r="Y20" s="115"/>
      <c r="Z20" s="69">
        <f t="shared" si="0"/>
        <v>0</v>
      </c>
      <c r="AA20" s="70"/>
      <c r="AB20" s="70"/>
      <c r="AC20" s="70"/>
      <c r="AD20" s="71"/>
      <c r="AE20" s="56"/>
      <c r="AF20" s="72"/>
      <c r="AG20" s="73"/>
      <c r="AH20" s="74"/>
      <c r="AI20" s="45"/>
      <c r="AJ20" s="45"/>
      <c r="AK20" s="46"/>
      <c r="AL20" s="44"/>
      <c r="AM20" s="45"/>
      <c r="AN20" s="45"/>
      <c r="AO20" s="46"/>
      <c r="AP20" s="44"/>
      <c r="AQ20" s="45"/>
      <c r="AR20" s="46"/>
      <c r="AS20" s="44"/>
      <c r="AT20" s="46"/>
      <c r="AU20" s="44"/>
      <c r="AV20" s="47"/>
    </row>
    <row r="21" spans="1:48" ht="25.5" customHeight="1">
      <c r="A21" s="48"/>
      <c r="B21" s="49"/>
      <c r="C21" s="50"/>
      <c r="D21" s="51"/>
      <c r="E21" s="51"/>
      <c r="F21" s="51"/>
      <c r="G21" s="52"/>
      <c r="H21" s="50"/>
      <c r="I21" s="51"/>
      <c r="J21" s="51"/>
      <c r="K21" s="51"/>
      <c r="L21" s="51"/>
      <c r="M21" s="51"/>
      <c r="N21" s="51"/>
      <c r="O21" s="51"/>
      <c r="P21" s="116"/>
      <c r="Q21" s="117"/>
      <c r="R21" s="117"/>
      <c r="S21" s="118"/>
      <c r="T21" s="56"/>
      <c r="U21" s="57"/>
      <c r="V21" s="113"/>
      <c r="W21" s="114"/>
      <c r="X21" s="114"/>
      <c r="Y21" s="115"/>
      <c r="Z21" s="69">
        <f t="shared" si="0"/>
        <v>0</v>
      </c>
      <c r="AA21" s="70"/>
      <c r="AB21" s="70"/>
      <c r="AC21" s="70"/>
      <c r="AD21" s="71"/>
      <c r="AE21" s="56"/>
      <c r="AF21" s="72"/>
      <c r="AG21" s="73"/>
      <c r="AH21" s="74"/>
      <c r="AI21" s="45"/>
      <c r="AJ21" s="45"/>
      <c r="AK21" s="46"/>
      <c r="AL21" s="44"/>
      <c r="AM21" s="45"/>
      <c r="AN21" s="45"/>
      <c r="AO21" s="46"/>
      <c r="AP21" s="44"/>
      <c r="AQ21" s="45"/>
      <c r="AR21" s="46"/>
      <c r="AS21" s="44"/>
      <c r="AT21" s="46"/>
      <c r="AU21" s="44"/>
      <c r="AV21" s="47"/>
    </row>
    <row r="22" spans="1:48" ht="25.5" customHeight="1">
      <c r="A22" s="48"/>
      <c r="B22" s="49"/>
      <c r="C22" s="50"/>
      <c r="D22" s="51"/>
      <c r="E22" s="51"/>
      <c r="F22" s="51"/>
      <c r="G22" s="52"/>
      <c r="H22" s="50"/>
      <c r="I22" s="51"/>
      <c r="J22" s="51"/>
      <c r="K22" s="51"/>
      <c r="L22" s="51"/>
      <c r="M22" s="51"/>
      <c r="N22" s="51"/>
      <c r="O22" s="51"/>
      <c r="P22" s="116"/>
      <c r="Q22" s="117"/>
      <c r="R22" s="117"/>
      <c r="S22" s="118"/>
      <c r="T22" s="56"/>
      <c r="U22" s="57"/>
      <c r="V22" s="113"/>
      <c r="W22" s="114"/>
      <c r="X22" s="114"/>
      <c r="Y22" s="115"/>
      <c r="Z22" s="69">
        <f t="shared" si="0"/>
        <v>0</v>
      </c>
      <c r="AA22" s="70"/>
      <c r="AB22" s="70"/>
      <c r="AC22" s="70"/>
      <c r="AD22" s="71"/>
      <c r="AE22" s="56"/>
      <c r="AF22" s="72"/>
      <c r="AG22" s="73"/>
      <c r="AH22" s="74"/>
      <c r="AI22" s="45"/>
      <c r="AJ22" s="45"/>
      <c r="AK22" s="46"/>
      <c r="AL22" s="44"/>
      <c r="AM22" s="45"/>
      <c r="AN22" s="45"/>
      <c r="AO22" s="46"/>
      <c r="AP22" s="44"/>
      <c r="AQ22" s="45"/>
      <c r="AR22" s="46"/>
      <c r="AS22" s="44"/>
      <c r="AT22" s="46"/>
      <c r="AU22" s="44"/>
      <c r="AV22" s="47"/>
    </row>
    <row r="23" spans="1:48" ht="25.5" customHeight="1" thickBot="1">
      <c r="A23" s="91"/>
      <c r="B23" s="92"/>
      <c r="C23" s="86"/>
      <c r="D23" s="87"/>
      <c r="E23" s="87"/>
      <c r="F23" s="87"/>
      <c r="G23" s="88"/>
      <c r="H23" s="3" t="s">
        <v>6</v>
      </c>
      <c r="I23" s="4"/>
      <c r="J23" s="4"/>
      <c r="K23" s="4"/>
      <c r="L23" s="4"/>
      <c r="M23" s="4"/>
      <c r="N23" s="4"/>
      <c r="O23" s="4"/>
      <c r="P23" s="93"/>
      <c r="Q23" s="94"/>
      <c r="R23" s="94"/>
      <c r="S23" s="95"/>
      <c r="T23" s="86"/>
      <c r="U23" s="88"/>
      <c r="V23" s="96"/>
      <c r="W23" s="97"/>
      <c r="X23" s="97"/>
      <c r="Y23" s="98"/>
      <c r="Z23" s="96">
        <f>SUM(Z11:AD22)</f>
        <v>0</v>
      </c>
      <c r="AA23" s="97"/>
      <c r="AB23" s="97"/>
      <c r="AC23" s="97"/>
      <c r="AD23" s="98"/>
      <c r="AE23" s="86"/>
      <c r="AF23" s="87"/>
      <c r="AG23" s="99"/>
      <c r="AH23" s="100"/>
      <c r="AI23" s="87"/>
      <c r="AJ23" s="87"/>
      <c r="AK23" s="88"/>
      <c r="AL23" s="86"/>
      <c r="AM23" s="87"/>
      <c r="AN23" s="87"/>
      <c r="AO23" s="88"/>
      <c r="AP23" s="86"/>
      <c r="AQ23" s="87"/>
      <c r="AR23" s="88"/>
      <c r="AS23" s="86"/>
      <c r="AT23" s="88"/>
      <c r="AU23" s="86"/>
      <c r="AV23" s="89"/>
    </row>
    <row r="24" spans="1:48" ht="18.75" customHeight="1">
      <c r="A24" s="28"/>
      <c r="B24" s="28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7"/>
      <c r="Q24" s="7"/>
      <c r="R24" s="7"/>
      <c r="S24" s="7"/>
      <c r="T24" s="5"/>
      <c r="U24" s="5"/>
      <c r="V24" s="11"/>
      <c r="W24" s="11"/>
      <c r="X24" s="11"/>
      <c r="Y24" s="11"/>
      <c r="Z24" s="11"/>
      <c r="AA24" s="11"/>
      <c r="AB24" s="11"/>
      <c r="AC24" s="11"/>
      <c r="AD24" s="11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9:30" ht="18.75" customHeight="1">
      <c r="S25" s="41" t="s">
        <v>23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9:30" ht="18.75" customHeight="1"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37:47" ht="21" customHeight="1">
      <c r="AK27" s="42"/>
      <c r="AL27" s="42"/>
      <c r="AM27" s="43">
        <f>AM3</f>
        <v>0</v>
      </c>
      <c r="AN27" s="90"/>
      <c r="AO27" s="16" t="s">
        <v>47</v>
      </c>
      <c r="AP27" s="43">
        <f>AP3</f>
        <v>0</v>
      </c>
      <c r="AQ27" s="90"/>
      <c r="AR27" s="16" t="s">
        <v>48</v>
      </c>
      <c r="AS27" s="43">
        <f>AS3</f>
        <v>0</v>
      </c>
      <c r="AT27" s="90"/>
      <c r="AU27" s="16" t="s">
        <v>49</v>
      </c>
    </row>
    <row r="28" spans="3:48" ht="21" customHeight="1">
      <c r="C28" s="2" t="s">
        <v>0</v>
      </c>
      <c r="D28" s="2"/>
      <c r="E28" s="2"/>
      <c r="F28" s="2"/>
      <c r="G28" s="10" t="s">
        <v>1</v>
      </c>
      <c r="H28" s="2"/>
      <c r="I28" s="2"/>
      <c r="J28" s="2"/>
      <c r="K28" s="2"/>
      <c r="L28" s="2"/>
      <c r="M28" s="2"/>
      <c r="N28" s="2" t="s">
        <v>2</v>
      </c>
      <c r="O28" s="2"/>
      <c r="AI28" s="1" t="s">
        <v>104</v>
      </c>
      <c r="AL28" s="187">
        <f>AL4</f>
        <v>0</v>
      </c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</row>
    <row r="29" spans="35:48" ht="21" customHeight="1">
      <c r="AI29" s="1" t="s">
        <v>13</v>
      </c>
      <c r="AL29" s="38">
        <f>AL5</f>
        <v>0</v>
      </c>
      <c r="AM29" s="38"/>
      <c r="AN29" s="38"/>
      <c r="AO29" s="38"/>
      <c r="AP29" s="38"/>
      <c r="AQ29" s="38"/>
      <c r="AR29" s="38"/>
      <c r="AS29" s="38"/>
      <c r="AT29" s="38"/>
      <c r="AU29" s="38"/>
      <c r="AV29" s="38"/>
    </row>
    <row r="30" spans="38:48" ht="21" customHeight="1">
      <c r="AL30" s="38">
        <f>AL6</f>
        <v>0</v>
      </c>
      <c r="AM30" s="38"/>
      <c r="AN30" s="38"/>
      <c r="AO30" s="38"/>
      <c r="AP30" s="38"/>
      <c r="AQ30" s="38"/>
      <c r="AR30" s="38"/>
      <c r="AS30" s="38"/>
      <c r="AT30" s="38"/>
      <c r="AU30" s="38"/>
      <c r="AV30" s="38"/>
    </row>
    <row r="31" spans="20:48" ht="21" customHeight="1">
      <c r="T31" s="1" t="s">
        <v>12</v>
      </c>
      <c r="X31" s="39">
        <f>Z47</f>
        <v>0</v>
      </c>
      <c r="Y31" s="39"/>
      <c r="Z31" s="39"/>
      <c r="AA31" s="39"/>
      <c r="AB31" s="39"/>
      <c r="AC31" s="39"/>
      <c r="AD31" s="24"/>
      <c r="AE31" s="24"/>
      <c r="AF31" s="24"/>
      <c r="AI31" s="1" t="s">
        <v>14</v>
      </c>
      <c r="AL31" s="22" t="s">
        <v>57</v>
      </c>
      <c r="AM31" s="38">
        <f>AM7</f>
        <v>0</v>
      </c>
      <c r="AN31" s="38"/>
      <c r="AO31" s="38"/>
      <c r="AP31" s="38"/>
      <c r="AQ31" s="38"/>
      <c r="AR31" s="38"/>
      <c r="AS31" s="38"/>
      <c r="AT31" s="38"/>
      <c r="AU31" s="38"/>
      <c r="AV31" s="38"/>
    </row>
    <row r="32" spans="3:48" ht="21" customHeight="1">
      <c r="C32" s="2" t="s">
        <v>3</v>
      </c>
      <c r="D32" s="2"/>
      <c r="E32" s="2"/>
      <c r="F32" s="2"/>
      <c r="G32" s="2" t="s">
        <v>4</v>
      </c>
      <c r="H32" s="40">
        <f>X31+X32</f>
        <v>0</v>
      </c>
      <c r="I32" s="40"/>
      <c r="J32" s="40"/>
      <c r="K32" s="40"/>
      <c r="L32" s="40"/>
      <c r="M32" s="40"/>
      <c r="N32" s="40"/>
      <c r="O32" s="40"/>
      <c r="P32" s="2" t="s">
        <v>5</v>
      </c>
      <c r="T32" s="1" t="s">
        <v>11</v>
      </c>
      <c r="W32" s="21">
        <v>0.1</v>
      </c>
      <c r="X32" s="39">
        <f>ROUNDDOWN(X31*W32,0)</f>
        <v>0</v>
      </c>
      <c r="Y32" s="39"/>
      <c r="Z32" s="39"/>
      <c r="AA32" s="39"/>
      <c r="AB32" s="39"/>
      <c r="AC32" s="39"/>
      <c r="AD32" s="24"/>
      <c r="AE32" s="24"/>
      <c r="AF32" s="24"/>
      <c r="AL32" s="38">
        <f>AL8</f>
        <v>0</v>
      </c>
      <c r="AM32" s="38"/>
      <c r="AN32" s="38"/>
      <c r="AO32" s="38"/>
      <c r="AP32" s="38"/>
      <c r="AQ32" s="38"/>
      <c r="AR32" s="38"/>
      <c r="AS32" s="38"/>
      <c r="AT32" s="38"/>
      <c r="AU32" s="38"/>
      <c r="AV32" s="38"/>
    </row>
    <row r="33" ht="12" customHeight="1" thickBot="1"/>
    <row r="34" spans="1:48" ht="25.5" customHeight="1">
      <c r="A34" s="81" t="s">
        <v>22</v>
      </c>
      <c r="B34" s="82"/>
      <c r="C34" s="61" t="s">
        <v>15</v>
      </c>
      <c r="D34" s="75"/>
      <c r="E34" s="75"/>
      <c r="F34" s="75"/>
      <c r="G34" s="76"/>
      <c r="H34" s="61" t="s">
        <v>16</v>
      </c>
      <c r="I34" s="75"/>
      <c r="J34" s="75"/>
      <c r="K34" s="75"/>
      <c r="L34" s="75"/>
      <c r="M34" s="75"/>
      <c r="N34" s="75"/>
      <c r="O34" s="75"/>
      <c r="P34" s="61" t="s">
        <v>17</v>
      </c>
      <c r="Q34" s="75"/>
      <c r="R34" s="75"/>
      <c r="S34" s="76"/>
      <c r="T34" s="61" t="s">
        <v>21</v>
      </c>
      <c r="U34" s="76"/>
      <c r="V34" s="61" t="s">
        <v>18</v>
      </c>
      <c r="W34" s="75"/>
      <c r="X34" s="75"/>
      <c r="Y34" s="76"/>
      <c r="Z34" s="61" t="s">
        <v>19</v>
      </c>
      <c r="AA34" s="75"/>
      <c r="AB34" s="75"/>
      <c r="AC34" s="75"/>
      <c r="AD34" s="76"/>
      <c r="AE34" s="61" t="s">
        <v>20</v>
      </c>
      <c r="AF34" s="75"/>
      <c r="AG34" s="77"/>
      <c r="AH34" s="78" t="s">
        <v>7</v>
      </c>
      <c r="AI34" s="75"/>
      <c r="AJ34" s="75"/>
      <c r="AK34" s="76"/>
      <c r="AL34" s="61" t="s">
        <v>8</v>
      </c>
      <c r="AM34" s="75"/>
      <c r="AN34" s="75"/>
      <c r="AO34" s="75"/>
      <c r="AP34" s="61" t="s">
        <v>9</v>
      </c>
      <c r="AQ34" s="75"/>
      <c r="AR34" s="76"/>
      <c r="AS34" s="79" t="s">
        <v>10</v>
      </c>
      <c r="AT34" s="80"/>
      <c r="AU34" s="61"/>
      <c r="AV34" s="62"/>
    </row>
    <row r="35" spans="1:48" ht="25.5" customHeight="1">
      <c r="A35" s="48"/>
      <c r="B35" s="49"/>
      <c r="C35" s="50"/>
      <c r="D35" s="51"/>
      <c r="E35" s="51"/>
      <c r="F35" s="51"/>
      <c r="G35" s="52"/>
      <c r="H35" s="50"/>
      <c r="I35" s="51"/>
      <c r="J35" s="51"/>
      <c r="K35" s="51"/>
      <c r="L35" s="51"/>
      <c r="M35" s="51"/>
      <c r="N35" s="51"/>
      <c r="O35" s="51"/>
      <c r="P35" s="116"/>
      <c r="Q35" s="117"/>
      <c r="R35" s="117"/>
      <c r="S35" s="118"/>
      <c r="T35" s="56"/>
      <c r="U35" s="57"/>
      <c r="V35" s="113"/>
      <c r="W35" s="114"/>
      <c r="X35" s="114"/>
      <c r="Y35" s="115"/>
      <c r="Z35" s="69">
        <f>ROUNDDOWN(P35*V35,0)</f>
        <v>0</v>
      </c>
      <c r="AA35" s="70"/>
      <c r="AB35" s="70"/>
      <c r="AC35" s="70"/>
      <c r="AD35" s="71"/>
      <c r="AE35" s="56"/>
      <c r="AF35" s="72"/>
      <c r="AG35" s="73"/>
      <c r="AH35" s="74"/>
      <c r="AI35" s="45"/>
      <c r="AJ35" s="45"/>
      <c r="AK35" s="46"/>
      <c r="AL35" s="44"/>
      <c r="AM35" s="45"/>
      <c r="AN35" s="45"/>
      <c r="AO35" s="46"/>
      <c r="AP35" s="44"/>
      <c r="AQ35" s="45"/>
      <c r="AR35" s="46"/>
      <c r="AS35" s="44"/>
      <c r="AT35" s="46"/>
      <c r="AU35" s="44"/>
      <c r="AV35" s="47"/>
    </row>
    <row r="36" spans="1:48" ht="25.5" customHeight="1">
      <c r="A36" s="48"/>
      <c r="B36" s="49"/>
      <c r="C36" s="50"/>
      <c r="D36" s="51"/>
      <c r="E36" s="51"/>
      <c r="F36" s="51"/>
      <c r="G36" s="52"/>
      <c r="H36" s="50"/>
      <c r="I36" s="51"/>
      <c r="J36" s="51"/>
      <c r="K36" s="51"/>
      <c r="L36" s="51"/>
      <c r="M36" s="51"/>
      <c r="N36" s="51"/>
      <c r="O36" s="51"/>
      <c r="P36" s="116"/>
      <c r="Q36" s="117"/>
      <c r="R36" s="117"/>
      <c r="S36" s="118"/>
      <c r="T36" s="56"/>
      <c r="U36" s="57"/>
      <c r="V36" s="113"/>
      <c r="W36" s="114"/>
      <c r="X36" s="114"/>
      <c r="Y36" s="115"/>
      <c r="Z36" s="69">
        <f aca="true" t="shared" si="1" ref="Z36:Z46">ROUNDDOWN(P36*V36,0)</f>
        <v>0</v>
      </c>
      <c r="AA36" s="70"/>
      <c r="AB36" s="70"/>
      <c r="AC36" s="70"/>
      <c r="AD36" s="71"/>
      <c r="AE36" s="56"/>
      <c r="AF36" s="72"/>
      <c r="AG36" s="73"/>
      <c r="AH36" s="74"/>
      <c r="AI36" s="45"/>
      <c r="AJ36" s="45"/>
      <c r="AK36" s="46"/>
      <c r="AL36" s="44"/>
      <c r="AM36" s="45"/>
      <c r="AN36" s="45"/>
      <c r="AO36" s="46"/>
      <c r="AP36" s="44"/>
      <c r="AQ36" s="45"/>
      <c r="AR36" s="46"/>
      <c r="AS36" s="44"/>
      <c r="AT36" s="46"/>
      <c r="AU36" s="44"/>
      <c r="AV36" s="47"/>
    </row>
    <row r="37" spans="1:48" ht="25.5" customHeight="1">
      <c r="A37" s="48"/>
      <c r="B37" s="49"/>
      <c r="C37" s="50"/>
      <c r="D37" s="51"/>
      <c r="E37" s="51"/>
      <c r="F37" s="51"/>
      <c r="G37" s="52"/>
      <c r="H37" s="50"/>
      <c r="I37" s="51"/>
      <c r="J37" s="51"/>
      <c r="K37" s="51"/>
      <c r="L37" s="51"/>
      <c r="M37" s="51"/>
      <c r="N37" s="51"/>
      <c r="O37" s="51"/>
      <c r="P37" s="116"/>
      <c r="Q37" s="117"/>
      <c r="R37" s="117"/>
      <c r="S37" s="118"/>
      <c r="T37" s="56"/>
      <c r="U37" s="57"/>
      <c r="V37" s="113"/>
      <c r="W37" s="114"/>
      <c r="X37" s="114"/>
      <c r="Y37" s="115"/>
      <c r="Z37" s="69">
        <f t="shared" si="1"/>
        <v>0</v>
      </c>
      <c r="AA37" s="70"/>
      <c r="AB37" s="70"/>
      <c r="AC37" s="70"/>
      <c r="AD37" s="71"/>
      <c r="AE37" s="56"/>
      <c r="AF37" s="72"/>
      <c r="AG37" s="73"/>
      <c r="AH37" s="74"/>
      <c r="AI37" s="45"/>
      <c r="AJ37" s="45"/>
      <c r="AK37" s="46"/>
      <c r="AL37" s="44"/>
      <c r="AM37" s="45"/>
      <c r="AN37" s="45"/>
      <c r="AO37" s="46"/>
      <c r="AP37" s="44"/>
      <c r="AQ37" s="45"/>
      <c r="AR37" s="46"/>
      <c r="AS37" s="44"/>
      <c r="AT37" s="46"/>
      <c r="AU37" s="44"/>
      <c r="AV37" s="47"/>
    </row>
    <row r="38" spans="1:48" ht="25.5" customHeight="1">
      <c r="A38" s="48"/>
      <c r="B38" s="49"/>
      <c r="C38" s="50"/>
      <c r="D38" s="51"/>
      <c r="E38" s="51"/>
      <c r="F38" s="51"/>
      <c r="G38" s="52"/>
      <c r="H38" s="50"/>
      <c r="I38" s="51"/>
      <c r="J38" s="51"/>
      <c r="K38" s="51"/>
      <c r="L38" s="51"/>
      <c r="M38" s="51"/>
      <c r="N38" s="51"/>
      <c r="O38" s="51"/>
      <c r="P38" s="116"/>
      <c r="Q38" s="117"/>
      <c r="R38" s="117"/>
      <c r="S38" s="118"/>
      <c r="T38" s="56"/>
      <c r="U38" s="57"/>
      <c r="V38" s="113"/>
      <c r="W38" s="114"/>
      <c r="X38" s="114"/>
      <c r="Y38" s="115"/>
      <c r="Z38" s="69">
        <f t="shared" si="1"/>
        <v>0</v>
      </c>
      <c r="AA38" s="70"/>
      <c r="AB38" s="70"/>
      <c r="AC38" s="70"/>
      <c r="AD38" s="71"/>
      <c r="AE38" s="56"/>
      <c r="AF38" s="72"/>
      <c r="AG38" s="73"/>
      <c r="AH38" s="74"/>
      <c r="AI38" s="45"/>
      <c r="AJ38" s="45"/>
      <c r="AK38" s="46"/>
      <c r="AL38" s="44"/>
      <c r="AM38" s="45"/>
      <c r="AN38" s="45"/>
      <c r="AO38" s="46"/>
      <c r="AP38" s="44"/>
      <c r="AQ38" s="45"/>
      <c r="AR38" s="46"/>
      <c r="AS38" s="44"/>
      <c r="AT38" s="46"/>
      <c r="AU38" s="44"/>
      <c r="AV38" s="47"/>
    </row>
    <row r="39" spans="1:48" ht="25.5" customHeight="1">
      <c r="A39" s="48"/>
      <c r="B39" s="49"/>
      <c r="C39" s="50"/>
      <c r="D39" s="51"/>
      <c r="E39" s="51"/>
      <c r="F39" s="51"/>
      <c r="G39" s="52"/>
      <c r="H39" s="50"/>
      <c r="I39" s="51"/>
      <c r="J39" s="51"/>
      <c r="K39" s="51"/>
      <c r="L39" s="51"/>
      <c r="M39" s="51"/>
      <c r="N39" s="51"/>
      <c r="O39" s="51"/>
      <c r="P39" s="116"/>
      <c r="Q39" s="117"/>
      <c r="R39" s="117"/>
      <c r="S39" s="118"/>
      <c r="T39" s="56"/>
      <c r="U39" s="57"/>
      <c r="V39" s="113"/>
      <c r="W39" s="114"/>
      <c r="X39" s="114"/>
      <c r="Y39" s="115"/>
      <c r="Z39" s="69">
        <f t="shared" si="1"/>
        <v>0</v>
      </c>
      <c r="AA39" s="70"/>
      <c r="AB39" s="70"/>
      <c r="AC39" s="70"/>
      <c r="AD39" s="71"/>
      <c r="AE39" s="56"/>
      <c r="AF39" s="72"/>
      <c r="AG39" s="73"/>
      <c r="AH39" s="74"/>
      <c r="AI39" s="45"/>
      <c r="AJ39" s="45"/>
      <c r="AK39" s="46"/>
      <c r="AL39" s="44"/>
      <c r="AM39" s="45"/>
      <c r="AN39" s="45"/>
      <c r="AO39" s="46"/>
      <c r="AP39" s="44"/>
      <c r="AQ39" s="45"/>
      <c r="AR39" s="46"/>
      <c r="AS39" s="44"/>
      <c r="AT39" s="46"/>
      <c r="AU39" s="44"/>
      <c r="AV39" s="47"/>
    </row>
    <row r="40" spans="1:48" ht="25.5" customHeight="1">
      <c r="A40" s="48"/>
      <c r="B40" s="49"/>
      <c r="C40" s="50"/>
      <c r="D40" s="51"/>
      <c r="E40" s="51"/>
      <c r="F40" s="51"/>
      <c r="G40" s="52"/>
      <c r="H40" s="50"/>
      <c r="I40" s="51"/>
      <c r="J40" s="51"/>
      <c r="K40" s="51"/>
      <c r="L40" s="51"/>
      <c r="M40" s="51"/>
      <c r="N40" s="51"/>
      <c r="O40" s="51"/>
      <c r="P40" s="116"/>
      <c r="Q40" s="117"/>
      <c r="R40" s="117"/>
      <c r="S40" s="118"/>
      <c r="T40" s="56"/>
      <c r="U40" s="57"/>
      <c r="V40" s="113"/>
      <c r="W40" s="114"/>
      <c r="X40" s="114"/>
      <c r="Y40" s="115"/>
      <c r="Z40" s="69">
        <f t="shared" si="1"/>
        <v>0</v>
      </c>
      <c r="AA40" s="70"/>
      <c r="AB40" s="70"/>
      <c r="AC40" s="70"/>
      <c r="AD40" s="71"/>
      <c r="AE40" s="56"/>
      <c r="AF40" s="72"/>
      <c r="AG40" s="73"/>
      <c r="AH40" s="74"/>
      <c r="AI40" s="45"/>
      <c r="AJ40" s="45"/>
      <c r="AK40" s="46"/>
      <c r="AL40" s="44"/>
      <c r="AM40" s="45"/>
      <c r="AN40" s="45"/>
      <c r="AO40" s="46"/>
      <c r="AP40" s="44"/>
      <c r="AQ40" s="45"/>
      <c r="AR40" s="46"/>
      <c r="AS40" s="44"/>
      <c r="AT40" s="46"/>
      <c r="AU40" s="44"/>
      <c r="AV40" s="47"/>
    </row>
    <row r="41" spans="1:48" ht="25.5" customHeight="1">
      <c r="A41" s="48"/>
      <c r="B41" s="49"/>
      <c r="C41" s="50"/>
      <c r="D41" s="51"/>
      <c r="E41" s="51"/>
      <c r="F41" s="51"/>
      <c r="G41" s="52"/>
      <c r="H41" s="50"/>
      <c r="I41" s="51"/>
      <c r="J41" s="51"/>
      <c r="K41" s="51"/>
      <c r="L41" s="51"/>
      <c r="M41" s="51"/>
      <c r="N41" s="51"/>
      <c r="O41" s="51"/>
      <c r="P41" s="116"/>
      <c r="Q41" s="117"/>
      <c r="R41" s="117"/>
      <c r="S41" s="118"/>
      <c r="T41" s="56"/>
      <c r="U41" s="57"/>
      <c r="V41" s="113"/>
      <c r="W41" s="114"/>
      <c r="X41" s="114"/>
      <c r="Y41" s="115"/>
      <c r="Z41" s="69">
        <f t="shared" si="1"/>
        <v>0</v>
      </c>
      <c r="AA41" s="70"/>
      <c r="AB41" s="70"/>
      <c r="AC41" s="70"/>
      <c r="AD41" s="71"/>
      <c r="AE41" s="56"/>
      <c r="AF41" s="72"/>
      <c r="AG41" s="73"/>
      <c r="AH41" s="74"/>
      <c r="AI41" s="45"/>
      <c r="AJ41" s="45"/>
      <c r="AK41" s="46"/>
      <c r="AL41" s="44"/>
      <c r="AM41" s="45"/>
      <c r="AN41" s="45"/>
      <c r="AO41" s="46"/>
      <c r="AP41" s="44"/>
      <c r="AQ41" s="45"/>
      <c r="AR41" s="46"/>
      <c r="AS41" s="44"/>
      <c r="AT41" s="46"/>
      <c r="AU41" s="44"/>
      <c r="AV41" s="47"/>
    </row>
    <row r="42" spans="1:48" ht="25.5" customHeight="1">
      <c r="A42" s="48"/>
      <c r="B42" s="49"/>
      <c r="C42" s="50"/>
      <c r="D42" s="51"/>
      <c r="E42" s="51"/>
      <c r="F42" s="51"/>
      <c r="G42" s="52"/>
      <c r="H42" s="50"/>
      <c r="I42" s="51"/>
      <c r="J42" s="51"/>
      <c r="K42" s="51"/>
      <c r="L42" s="51"/>
      <c r="M42" s="51"/>
      <c r="N42" s="51"/>
      <c r="O42" s="51"/>
      <c r="P42" s="116"/>
      <c r="Q42" s="117"/>
      <c r="R42" s="117"/>
      <c r="S42" s="118"/>
      <c r="T42" s="56"/>
      <c r="U42" s="57"/>
      <c r="V42" s="113"/>
      <c r="W42" s="114"/>
      <c r="X42" s="114"/>
      <c r="Y42" s="115"/>
      <c r="Z42" s="69">
        <f t="shared" si="1"/>
        <v>0</v>
      </c>
      <c r="AA42" s="70"/>
      <c r="AB42" s="70"/>
      <c r="AC42" s="70"/>
      <c r="AD42" s="71"/>
      <c r="AE42" s="56"/>
      <c r="AF42" s="72"/>
      <c r="AG42" s="73"/>
      <c r="AH42" s="74"/>
      <c r="AI42" s="45"/>
      <c r="AJ42" s="45"/>
      <c r="AK42" s="46"/>
      <c r="AL42" s="44"/>
      <c r="AM42" s="45"/>
      <c r="AN42" s="45"/>
      <c r="AO42" s="46"/>
      <c r="AP42" s="44"/>
      <c r="AQ42" s="45"/>
      <c r="AR42" s="46"/>
      <c r="AS42" s="44"/>
      <c r="AT42" s="46"/>
      <c r="AU42" s="44"/>
      <c r="AV42" s="47"/>
    </row>
    <row r="43" spans="1:48" ht="25.5" customHeight="1">
      <c r="A43" s="48"/>
      <c r="B43" s="49"/>
      <c r="C43" s="50"/>
      <c r="D43" s="51"/>
      <c r="E43" s="51"/>
      <c r="F43" s="51"/>
      <c r="G43" s="52"/>
      <c r="H43" s="50"/>
      <c r="I43" s="51"/>
      <c r="J43" s="51"/>
      <c r="K43" s="51"/>
      <c r="L43" s="51"/>
      <c r="M43" s="51"/>
      <c r="N43" s="51"/>
      <c r="O43" s="51"/>
      <c r="P43" s="116"/>
      <c r="Q43" s="117"/>
      <c r="R43" s="117"/>
      <c r="S43" s="118"/>
      <c r="T43" s="56"/>
      <c r="U43" s="57"/>
      <c r="V43" s="113"/>
      <c r="W43" s="114"/>
      <c r="X43" s="114"/>
      <c r="Y43" s="115"/>
      <c r="Z43" s="69">
        <f t="shared" si="1"/>
        <v>0</v>
      </c>
      <c r="AA43" s="70"/>
      <c r="AB43" s="70"/>
      <c r="AC43" s="70"/>
      <c r="AD43" s="71"/>
      <c r="AE43" s="56"/>
      <c r="AF43" s="72"/>
      <c r="AG43" s="73"/>
      <c r="AH43" s="74"/>
      <c r="AI43" s="45"/>
      <c r="AJ43" s="45"/>
      <c r="AK43" s="46"/>
      <c r="AL43" s="44"/>
      <c r="AM43" s="45"/>
      <c r="AN43" s="45"/>
      <c r="AO43" s="46"/>
      <c r="AP43" s="44"/>
      <c r="AQ43" s="45"/>
      <c r="AR43" s="46"/>
      <c r="AS43" s="44"/>
      <c r="AT43" s="46"/>
      <c r="AU43" s="44"/>
      <c r="AV43" s="47"/>
    </row>
    <row r="44" spans="1:48" ht="25.5" customHeight="1">
      <c r="A44" s="48"/>
      <c r="B44" s="49"/>
      <c r="C44" s="50"/>
      <c r="D44" s="51"/>
      <c r="E44" s="51"/>
      <c r="F44" s="51"/>
      <c r="G44" s="52"/>
      <c r="H44" s="50"/>
      <c r="I44" s="51"/>
      <c r="J44" s="51"/>
      <c r="K44" s="51"/>
      <c r="L44" s="51"/>
      <c r="M44" s="51"/>
      <c r="N44" s="51"/>
      <c r="O44" s="51"/>
      <c r="P44" s="116"/>
      <c r="Q44" s="117"/>
      <c r="R44" s="117"/>
      <c r="S44" s="118"/>
      <c r="T44" s="56"/>
      <c r="U44" s="57"/>
      <c r="V44" s="113"/>
      <c r="W44" s="114"/>
      <c r="X44" s="114"/>
      <c r="Y44" s="115"/>
      <c r="Z44" s="69">
        <f t="shared" si="1"/>
        <v>0</v>
      </c>
      <c r="AA44" s="70"/>
      <c r="AB44" s="70"/>
      <c r="AC44" s="70"/>
      <c r="AD44" s="71"/>
      <c r="AE44" s="56"/>
      <c r="AF44" s="72"/>
      <c r="AG44" s="73"/>
      <c r="AH44" s="74"/>
      <c r="AI44" s="45"/>
      <c r="AJ44" s="45"/>
      <c r="AK44" s="46"/>
      <c r="AL44" s="44"/>
      <c r="AM44" s="45"/>
      <c r="AN44" s="45"/>
      <c r="AO44" s="46"/>
      <c r="AP44" s="44"/>
      <c r="AQ44" s="45"/>
      <c r="AR44" s="46"/>
      <c r="AS44" s="44"/>
      <c r="AT44" s="46"/>
      <c r="AU44" s="44"/>
      <c r="AV44" s="47"/>
    </row>
    <row r="45" spans="1:48" ht="25.5" customHeight="1">
      <c r="A45" s="48"/>
      <c r="B45" s="49"/>
      <c r="C45" s="50"/>
      <c r="D45" s="51"/>
      <c r="E45" s="51"/>
      <c r="F45" s="51"/>
      <c r="G45" s="52"/>
      <c r="H45" s="50"/>
      <c r="I45" s="51"/>
      <c r="J45" s="51"/>
      <c r="K45" s="51"/>
      <c r="L45" s="51"/>
      <c r="M45" s="51"/>
      <c r="N45" s="51"/>
      <c r="O45" s="51"/>
      <c r="P45" s="116"/>
      <c r="Q45" s="117"/>
      <c r="R45" s="117"/>
      <c r="S45" s="118"/>
      <c r="T45" s="56"/>
      <c r="U45" s="57"/>
      <c r="V45" s="113"/>
      <c r="W45" s="114"/>
      <c r="X45" s="114"/>
      <c r="Y45" s="115"/>
      <c r="Z45" s="69">
        <f t="shared" si="1"/>
        <v>0</v>
      </c>
      <c r="AA45" s="70"/>
      <c r="AB45" s="70"/>
      <c r="AC45" s="70"/>
      <c r="AD45" s="71"/>
      <c r="AE45" s="56"/>
      <c r="AF45" s="72"/>
      <c r="AG45" s="73"/>
      <c r="AH45" s="74"/>
      <c r="AI45" s="45"/>
      <c r="AJ45" s="45"/>
      <c r="AK45" s="46"/>
      <c r="AL45" s="44"/>
      <c r="AM45" s="45"/>
      <c r="AN45" s="45"/>
      <c r="AO45" s="46"/>
      <c r="AP45" s="44"/>
      <c r="AQ45" s="45"/>
      <c r="AR45" s="46"/>
      <c r="AS45" s="44"/>
      <c r="AT45" s="46"/>
      <c r="AU45" s="44"/>
      <c r="AV45" s="47"/>
    </row>
    <row r="46" spans="1:48" ht="25.5" customHeight="1">
      <c r="A46" s="48"/>
      <c r="B46" s="49"/>
      <c r="C46" s="50"/>
      <c r="D46" s="51"/>
      <c r="E46" s="51"/>
      <c r="F46" s="51"/>
      <c r="G46" s="52"/>
      <c r="H46" s="50"/>
      <c r="I46" s="51"/>
      <c r="J46" s="51"/>
      <c r="K46" s="51"/>
      <c r="L46" s="51"/>
      <c r="M46" s="51"/>
      <c r="N46" s="51"/>
      <c r="O46" s="51"/>
      <c r="P46" s="116"/>
      <c r="Q46" s="117"/>
      <c r="R46" s="117"/>
      <c r="S46" s="118"/>
      <c r="T46" s="56"/>
      <c r="U46" s="57"/>
      <c r="V46" s="113"/>
      <c r="W46" s="114"/>
      <c r="X46" s="114"/>
      <c r="Y46" s="115"/>
      <c r="Z46" s="69">
        <f t="shared" si="1"/>
        <v>0</v>
      </c>
      <c r="AA46" s="70"/>
      <c r="AB46" s="70"/>
      <c r="AC46" s="70"/>
      <c r="AD46" s="71"/>
      <c r="AE46" s="56"/>
      <c r="AF46" s="72"/>
      <c r="AG46" s="73"/>
      <c r="AH46" s="74"/>
      <c r="AI46" s="45"/>
      <c r="AJ46" s="45"/>
      <c r="AK46" s="46"/>
      <c r="AL46" s="44"/>
      <c r="AM46" s="45"/>
      <c r="AN46" s="45"/>
      <c r="AO46" s="46"/>
      <c r="AP46" s="44"/>
      <c r="AQ46" s="45"/>
      <c r="AR46" s="46"/>
      <c r="AS46" s="44"/>
      <c r="AT46" s="46"/>
      <c r="AU46" s="44"/>
      <c r="AV46" s="47"/>
    </row>
    <row r="47" spans="1:48" ht="25.5" customHeight="1" thickBot="1">
      <c r="A47" s="91"/>
      <c r="B47" s="92"/>
      <c r="C47" s="86"/>
      <c r="D47" s="87"/>
      <c r="E47" s="87"/>
      <c r="F47" s="87"/>
      <c r="G47" s="88"/>
      <c r="H47" s="3" t="s">
        <v>6</v>
      </c>
      <c r="I47" s="4"/>
      <c r="J47" s="4"/>
      <c r="K47" s="4"/>
      <c r="L47" s="4"/>
      <c r="M47" s="4"/>
      <c r="N47" s="4"/>
      <c r="O47" s="4"/>
      <c r="P47" s="104"/>
      <c r="Q47" s="105"/>
      <c r="R47" s="105"/>
      <c r="S47" s="106"/>
      <c r="T47" s="86"/>
      <c r="U47" s="88"/>
      <c r="V47" s="107"/>
      <c r="W47" s="108"/>
      <c r="X47" s="108"/>
      <c r="Y47" s="109"/>
      <c r="Z47" s="96">
        <f>SUM(Z35:AD46)</f>
        <v>0</v>
      </c>
      <c r="AA47" s="97"/>
      <c r="AB47" s="97"/>
      <c r="AC47" s="97"/>
      <c r="AD47" s="98"/>
      <c r="AE47" s="86"/>
      <c r="AF47" s="87"/>
      <c r="AG47" s="99"/>
      <c r="AH47" s="100"/>
      <c r="AI47" s="87"/>
      <c r="AJ47" s="87"/>
      <c r="AK47" s="88"/>
      <c r="AL47" s="86"/>
      <c r="AM47" s="87"/>
      <c r="AN47" s="87"/>
      <c r="AO47" s="88"/>
      <c r="AP47" s="86"/>
      <c r="AQ47" s="87"/>
      <c r="AR47" s="88"/>
      <c r="AS47" s="86"/>
      <c r="AT47" s="88"/>
      <c r="AU47" s="86"/>
      <c r="AV47" s="89"/>
    </row>
    <row r="48" spans="1:48" ht="18.75" customHeight="1">
      <c r="A48" s="28"/>
      <c r="B48" s="28"/>
      <c r="C48" s="5"/>
      <c r="D48" s="5"/>
      <c r="E48" s="5"/>
      <c r="F48" s="5"/>
      <c r="G48" s="5"/>
      <c r="H48" s="6"/>
      <c r="I48" s="6"/>
      <c r="J48" s="6"/>
      <c r="K48" s="6"/>
      <c r="L48" s="6"/>
      <c r="M48" s="6"/>
      <c r="N48" s="6"/>
      <c r="O48" s="6"/>
      <c r="P48" s="7"/>
      <c r="Q48" s="7"/>
      <c r="R48" s="7"/>
      <c r="S48" s="7"/>
      <c r="T48" s="5"/>
      <c r="U48" s="5"/>
      <c r="V48" s="11"/>
      <c r="W48" s="11"/>
      <c r="X48" s="11"/>
      <c r="Y48" s="11"/>
      <c r="Z48" s="11"/>
      <c r="AA48" s="11"/>
      <c r="AB48" s="11"/>
      <c r="AC48" s="11"/>
      <c r="AD48" s="11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9:30" ht="18.75" customHeight="1">
      <c r="S49" s="41" t="s">
        <v>23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9:30" ht="18.75" customHeight="1"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37:47" ht="21" customHeight="1">
      <c r="AK51" s="42"/>
      <c r="AL51" s="42"/>
      <c r="AM51" s="43">
        <f>AM3</f>
        <v>0</v>
      </c>
      <c r="AN51" s="90"/>
      <c r="AO51" s="16" t="s">
        <v>47</v>
      </c>
      <c r="AP51" s="43">
        <f>AP3</f>
        <v>0</v>
      </c>
      <c r="AQ51" s="90"/>
      <c r="AR51" s="16" t="s">
        <v>48</v>
      </c>
      <c r="AS51" s="43">
        <f>AS3</f>
        <v>0</v>
      </c>
      <c r="AT51" s="90"/>
      <c r="AU51" s="16" t="s">
        <v>49</v>
      </c>
    </row>
    <row r="52" spans="3:48" ht="21" customHeight="1">
      <c r="C52" s="2" t="s">
        <v>0</v>
      </c>
      <c r="D52" s="2"/>
      <c r="E52" s="2"/>
      <c r="F52" s="2"/>
      <c r="G52" s="10" t="s">
        <v>1</v>
      </c>
      <c r="H52" s="2"/>
      <c r="I52" s="2"/>
      <c r="J52" s="2"/>
      <c r="K52" s="2"/>
      <c r="L52" s="2"/>
      <c r="M52" s="2"/>
      <c r="N52" s="2" t="s">
        <v>2</v>
      </c>
      <c r="O52" s="2"/>
      <c r="AI52" s="1" t="s">
        <v>104</v>
      </c>
      <c r="AL52" s="187">
        <f>AL28</f>
        <v>0</v>
      </c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</row>
    <row r="53" spans="35:48" ht="21" customHeight="1">
      <c r="AI53" s="1" t="s">
        <v>13</v>
      </c>
      <c r="AL53" s="38">
        <f>AL5</f>
        <v>0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</row>
    <row r="54" spans="38:48" ht="21" customHeight="1">
      <c r="AL54" s="38">
        <f>AL6</f>
        <v>0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</row>
    <row r="55" spans="20:48" ht="21" customHeight="1">
      <c r="T55" s="1" t="s">
        <v>12</v>
      </c>
      <c r="X55" s="39">
        <f>Z71</f>
        <v>0</v>
      </c>
      <c r="Y55" s="39"/>
      <c r="Z55" s="39"/>
      <c r="AA55" s="39"/>
      <c r="AB55" s="39"/>
      <c r="AC55" s="39"/>
      <c r="AD55" s="24"/>
      <c r="AE55" s="24"/>
      <c r="AF55" s="24"/>
      <c r="AI55" s="1" t="s">
        <v>14</v>
      </c>
      <c r="AL55" s="22" t="s">
        <v>57</v>
      </c>
      <c r="AM55" s="38">
        <f>AM7</f>
        <v>0</v>
      </c>
      <c r="AN55" s="38"/>
      <c r="AO55" s="38"/>
      <c r="AP55" s="38"/>
      <c r="AQ55" s="38"/>
      <c r="AR55" s="38"/>
      <c r="AS55" s="38"/>
      <c r="AT55" s="38"/>
      <c r="AU55" s="38"/>
      <c r="AV55" s="38"/>
    </row>
    <row r="56" spans="3:48" ht="21" customHeight="1">
      <c r="C56" s="2" t="s">
        <v>3</v>
      </c>
      <c r="D56" s="2"/>
      <c r="E56" s="2"/>
      <c r="F56" s="2"/>
      <c r="G56" s="2" t="s">
        <v>4</v>
      </c>
      <c r="H56" s="40">
        <f>X55+X56</f>
        <v>0</v>
      </c>
      <c r="I56" s="40"/>
      <c r="J56" s="40"/>
      <c r="K56" s="40"/>
      <c r="L56" s="40"/>
      <c r="M56" s="40"/>
      <c r="N56" s="40"/>
      <c r="O56" s="40"/>
      <c r="P56" s="2" t="s">
        <v>5</v>
      </c>
      <c r="T56" s="1" t="s">
        <v>11</v>
      </c>
      <c r="W56" s="21">
        <v>0.1</v>
      </c>
      <c r="X56" s="39">
        <f>ROUNDDOWN(X55*W56,0)</f>
        <v>0</v>
      </c>
      <c r="Y56" s="39"/>
      <c r="Z56" s="39"/>
      <c r="AA56" s="39"/>
      <c r="AB56" s="39"/>
      <c r="AC56" s="39"/>
      <c r="AD56" s="24"/>
      <c r="AE56" s="24"/>
      <c r="AF56" s="24"/>
      <c r="AL56" s="38">
        <f>AL8</f>
        <v>0</v>
      </c>
      <c r="AM56" s="38"/>
      <c r="AN56" s="38"/>
      <c r="AO56" s="38"/>
      <c r="AP56" s="38"/>
      <c r="AQ56" s="38"/>
      <c r="AR56" s="38"/>
      <c r="AS56" s="38"/>
      <c r="AT56" s="38"/>
      <c r="AU56" s="38"/>
      <c r="AV56" s="38"/>
    </row>
    <row r="57" ht="12" customHeight="1" thickBot="1"/>
    <row r="58" spans="1:48" ht="25.5" customHeight="1">
      <c r="A58" s="81" t="s">
        <v>22</v>
      </c>
      <c r="B58" s="82"/>
      <c r="C58" s="61" t="s">
        <v>15</v>
      </c>
      <c r="D58" s="75"/>
      <c r="E58" s="75"/>
      <c r="F58" s="75"/>
      <c r="G58" s="76"/>
      <c r="H58" s="61" t="s">
        <v>16</v>
      </c>
      <c r="I58" s="75"/>
      <c r="J58" s="75"/>
      <c r="K58" s="75"/>
      <c r="L58" s="75"/>
      <c r="M58" s="75"/>
      <c r="N58" s="75"/>
      <c r="O58" s="75"/>
      <c r="P58" s="61" t="s">
        <v>17</v>
      </c>
      <c r="Q58" s="75"/>
      <c r="R58" s="75"/>
      <c r="S58" s="76"/>
      <c r="T58" s="61" t="s">
        <v>21</v>
      </c>
      <c r="U58" s="76"/>
      <c r="V58" s="61" t="s">
        <v>18</v>
      </c>
      <c r="W58" s="75"/>
      <c r="X58" s="75"/>
      <c r="Y58" s="76"/>
      <c r="Z58" s="61" t="s">
        <v>19</v>
      </c>
      <c r="AA58" s="75"/>
      <c r="AB58" s="75"/>
      <c r="AC58" s="75"/>
      <c r="AD58" s="76"/>
      <c r="AE58" s="61" t="s">
        <v>20</v>
      </c>
      <c r="AF58" s="75"/>
      <c r="AG58" s="77"/>
      <c r="AH58" s="78" t="s">
        <v>7</v>
      </c>
      <c r="AI58" s="75"/>
      <c r="AJ58" s="75"/>
      <c r="AK58" s="76"/>
      <c r="AL58" s="61" t="s">
        <v>8</v>
      </c>
      <c r="AM58" s="75"/>
      <c r="AN58" s="75"/>
      <c r="AO58" s="75"/>
      <c r="AP58" s="61" t="s">
        <v>9</v>
      </c>
      <c r="AQ58" s="75"/>
      <c r="AR58" s="76"/>
      <c r="AS58" s="79" t="s">
        <v>10</v>
      </c>
      <c r="AT58" s="80"/>
      <c r="AU58" s="61"/>
      <c r="AV58" s="62"/>
    </row>
    <row r="59" spans="1:48" ht="25.5" customHeight="1">
      <c r="A59" s="48"/>
      <c r="B59" s="49"/>
      <c r="C59" s="50"/>
      <c r="D59" s="51"/>
      <c r="E59" s="51"/>
      <c r="F59" s="51"/>
      <c r="G59" s="52"/>
      <c r="H59" s="50"/>
      <c r="I59" s="51"/>
      <c r="J59" s="51"/>
      <c r="K59" s="51"/>
      <c r="L59" s="51"/>
      <c r="M59" s="51"/>
      <c r="N59" s="51"/>
      <c r="O59" s="51"/>
      <c r="P59" s="116"/>
      <c r="Q59" s="117"/>
      <c r="R59" s="117"/>
      <c r="S59" s="118"/>
      <c r="T59" s="56"/>
      <c r="U59" s="57"/>
      <c r="V59" s="113"/>
      <c r="W59" s="114"/>
      <c r="X59" s="114"/>
      <c r="Y59" s="115"/>
      <c r="Z59" s="69">
        <f>ROUNDDOWN(P59*V59,0)</f>
        <v>0</v>
      </c>
      <c r="AA59" s="70"/>
      <c r="AB59" s="70"/>
      <c r="AC59" s="70"/>
      <c r="AD59" s="71"/>
      <c r="AE59" s="56"/>
      <c r="AF59" s="72"/>
      <c r="AG59" s="73"/>
      <c r="AH59" s="74"/>
      <c r="AI59" s="45"/>
      <c r="AJ59" s="45"/>
      <c r="AK59" s="46"/>
      <c r="AL59" s="44"/>
      <c r="AM59" s="45"/>
      <c r="AN59" s="45"/>
      <c r="AO59" s="46"/>
      <c r="AP59" s="44"/>
      <c r="AQ59" s="45"/>
      <c r="AR59" s="46"/>
      <c r="AS59" s="44"/>
      <c r="AT59" s="46"/>
      <c r="AU59" s="44"/>
      <c r="AV59" s="47"/>
    </row>
    <row r="60" spans="1:48" ht="25.5" customHeight="1">
      <c r="A60" s="48"/>
      <c r="B60" s="49"/>
      <c r="C60" s="50"/>
      <c r="D60" s="51"/>
      <c r="E60" s="51"/>
      <c r="F60" s="51"/>
      <c r="G60" s="52"/>
      <c r="H60" s="50"/>
      <c r="I60" s="51"/>
      <c r="J60" s="51"/>
      <c r="K60" s="51"/>
      <c r="L60" s="51"/>
      <c r="M60" s="51"/>
      <c r="N60" s="51"/>
      <c r="O60" s="51"/>
      <c r="P60" s="116"/>
      <c r="Q60" s="117"/>
      <c r="R60" s="117"/>
      <c r="S60" s="118"/>
      <c r="T60" s="56"/>
      <c r="U60" s="57"/>
      <c r="V60" s="113"/>
      <c r="W60" s="114"/>
      <c r="X60" s="114"/>
      <c r="Y60" s="115"/>
      <c r="Z60" s="69">
        <f aca="true" t="shared" si="2" ref="Z60:Z70">ROUNDDOWN(P60*V60,0)</f>
        <v>0</v>
      </c>
      <c r="AA60" s="70"/>
      <c r="AB60" s="70"/>
      <c r="AC60" s="70"/>
      <c r="AD60" s="71"/>
      <c r="AE60" s="56"/>
      <c r="AF60" s="72"/>
      <c r="AG60" s="73"/>
      <c r="AH60" s="74"/>
      <c r="AI60" s="45"/>
      <c r="AJ60" s="45"/>
      <c r="AK60" s="46"/>
      <c r="AL60" s="44"/>
      <c r="AM60" s="45"/>
      <c r="AN60" s="45"/>
      <c r="AO60" s="46"/>
      <c r="AP60" s="44"/>
      <c r="AQ60" s="45"/>
      <c r="AR60" s="46"/>
      <c r="AS60" s="44"/>
      <c r="AT60" s="46"/>
      <c r="AU60" s="44"/>
      <c r="AV60" s="47"/>
    </row>
    <row r="61" spans="1:48" ht="25.5" customHeight="1">
      <c r="A61" s="48"/>
      <c r="B61" s="49"/>
      <c r="C61" s="50"/>
      <c r="D61" s="51"/>
      <c r="E61" s="51"/>
      <c r="F61" s="51"/>
      <c r="G61" s="52"/>
      <c r="H61" s="50"/>
      <c r="I61" s="51"/>
      <c r="J61" s="51"/>
      <c r="K61" s="51"/>
      <c r="L61" s="51"/>
      <c r="M61" s="51"/>
      <c r="N61" s="51"/>
      <c r="O61" s="51"/>
      <c r="P61" s="116"/>
      <c r="Q61" s="117"/>
      <c r="R61" s="117"/>
      <c r="S61" s="118"/>
      <c r="T61" s="56"/>
      <c r="U61" s="57"/>
      <c r="V61" s="113"/>
      <c r="W61" s="114"/>
      <c r="X61" s="114"/>
      <c r="Y61" s="115"/>
      <c r="Z61" s="69">
        <f t="shared" si="2"/>
        <v>0</v>
      </c>
      <c r="AA61" s="70"/>
      <c r="AB61" s="70"/>
      <c r="AC61" s="70"/>
      <c r="AD61" s="71"/>
      <c r="AE61" s="56"/>
      <c r="AF61" s="72"/>
      <c r="AG61" s="73"/>
      <c r="AH61" s="74"/>
      <c r="AI61" s="45"/>
      <c r="AJ61" s="45"/>
      <c r="AK61" s="46"/>
      <c r="AL61" s="44"/>
      <c r="AM61" s="45"/>
      <c r="AN61" s="45"/>
      <c r="AO61" s="46"/>
      <c r="AP61" s="44"/>
      <c r="AQ61" s="45"/>
      <c r="AR61" s="46"/>
      <c r="AS61" s="44"/>
      <c r="AT61" s="46"/>
      <c r="AU61" s="44"/>
      <c r="AV61" s="47"/>
    </row>
    <row r="62" spans="1:48" ht="25.5" customHeight="1">
      <c r="A62" s="48"/>
      <c r="B62" s="49"/>
      <c r="C62" s="50"/>
      <c r="D62" s="51"/>
      <c r="E62" s="51"/>
      <c r="F62" s="51"/>
      <c r="G62" s="52"/>
      <c r="H62" s="50"/>
      <c r="I62" s="51"/>
      <c r="J62" s="51"/>
      <c r="K62" s="51"/>
      <c r="L62" s="51"/>
      <c r="M62" s="51"/>
      <c r="N62" s="51"/>
      <c r="O62" s="51"/>
      <c r="P62" s="116"/>
      <c r="Q62" s="117"/>
      <c r="R62" s="117"/>
      <c r="S62" s="118"/>
      <c r="T62" s="56"/>
      <c r="U62" s="57"/>
      <c r="V62" s="113"/>
      <c r="W62" s="114"/>
      <c r="X62" s="114"/>
      <c r="Y62" s="115"/>
      <c r="Z62" s="69">
        <f t="shared" si="2"/>
        <v>0</v>
      </c>
      <c r="AA62" s="70"/>
      <c r="AB62" s="70"/>
      <c r="AC62" s="70"/>
      <c r="AD62" s="71"/>
      <c r="AE62" s="56"/>
      <c r="AF62" s="72"/>
      <c r="AG62" s="73"/>
      <c r="AH62" s="74"/>
      <c r="AI62" s="45"/>
      <c r="AJ62" s="45"/>
      <c r="AK62" s="46"/>
      <c r="AL62" s="44"/>
      <c r="AM62" s="45"/>
      <c r="AN62" s="45"/>
      <c r="AO62" s="46"/>
      <c r="AP62" s="44"/>
      <c r="AQ62" s="45"/>
      <c r="AR62" s="46"/>
      <c r="AS62" s="44"/>
      <c r="AT62" s="46"/>
      <c r="AU62" s="44"/>
      <c r="AV62" s="47"/>
    </row>
    <row r="63" spans="1:48" ht="25.5" customHeight="1">
      <c r="A63" s="48"/>
      <c r="B63" s="49"/>
      <c r="C63" s="50"/>
      <c r="D63" s="51"/>
      <c r="E63" s="51"/>
      <c r="F63" s="51"/>
      <c r="G63" s="52"/>
      <c r="H63" s="50"/>
      <c r="I63" s="51"/>
      <c r="J63" s="51"/>
      <c r="K63" s="51"/>
      <c r="L63" s="51"/>
      <c r="M63" s="51"/>
      <c r="N63" s="51"/>
      <c r="O63" s="51"/>
      <c r="P63" s="116"/>
      <c r="Q63" s="117"/>
      <c r="R63" s="117"/>
      <c r="S63" s="118"/>
      <c r="T63" s="56"/>
      <c r="U63" s="57"/>
      <c r="V63" s="113"/>
      <c r="W63" s="114"/>
      <c r="X63" s="114"/>
      <c r="Y63" s="115"/>
      <c r="Z63" s="69">
        <f t="shared" si="2"/>
        <v>0</v>
      </c>
      <c r="AA63" s="70"/>
      <c r="AB63" s="70"/>
      <c r="AC63" s="70"/>
      <c r="AD63" s="71"/>
      <c r="AE63" s="56"/>
      <c r="AF63" s="72"/>
      <c r="AG63" s="73"/>
      <c r="AH63" s="74"/>
      <c r="AI63" s="45"/>
      <c r="AJ63" s="45"/>
      <c r="AK63" s="46"/>
      <c r="AL63" s="44"/>
      <c r="AM63" s="45"/>
      <c r="AN63" s="45"/>
      <c r="AO63" s="46"/>
      <c r="AP63" s="44"/>
      <c r="AQ63" s="45"/>
      <c r="AR63" s="46"/>
      <c r="AS63" s="44"/>
      <c r="AT63" s="46"/>
      <c r="AU63" s="44"/>
      <c r="AV63" s="47"/>
    </row>
    <row r="64" spans="1:48" ht="25.5" customHeight="1">
      <c r="A64" s="48"/>
      <c r="B64" s="49"/>
      <c r="C64" s="50"/>
      <c r="D64" s="51"/>
      <c r="E64" s="51"/>
      <c r="F64" s="51"/>
      <c r="G64" s="52"/>
      <c r="H64" s="50"/>
      <c r="I64" s="51"/>
      <c r="J64" s="51"/>
      <c r="K64" s="51"/>
      <c r="L64" s="51"/>
      <c r="M64" s="51"/>
      <c r="N64" s="51"/>
      <c r="O64" s="51"/>
      <c r="P64" s="116"/>
      <c r="Q64" s="117"/>
      <c r="R64" s="117"/>
      <c r="S64" s="118"/>
      <c r="T64" s="56"/>
      <c r="U64" s="57"/>
      <c r="V64" s="113"/>
      <c r="W64" s="114"/>
      <c r="X64" s="114"/>
      <c r="Y64" s="115"/>
      <c r="Z64" s="69">
        <f t="shared" si="2"/>
        <v>0</v>
      </c>
      <c r="AA64" s="70"/>
      <c r="AB64" s="70"/>
      <c r="AC64" s="70"/>
      <c r="AD64" s="71"/>
      <c r="AE64" s="56"/>
      <c r="AF64" s="72"/>
      <c r="AG64" s="73"/>
      <c r="AH64" s="74"/>
      <c r="AI64" s="45"/>
      <c r="AJ64" s="45"/>
      <c r="AK64" s="46"/>
      <c r="AL64" s="44"/>
      <c r="AM64" s="45"/>
      <c r="AN64" s="45"/>
      <c r="AO64" s="46"/>
      <c r="AP64" s="44"/>
      <c r="AQ64" s="45"/>
      <c r="AR64" s="46"/>
      <c r="AS64" s="44"/>
      <c r="AT64" s="46"/>
      <c r="AU64" s="44"/>
      <c r="AV64" s="47"/>
    </row>
    <row r="65" spans="1:48" ht="25.5" customHeight="1">
      <c r="A65" s="48"/>
      <c r="B65" s="49"/>
      <c r="C65" s="50"/>
      <c r="D65" s="51"/>
      <c r="E65" s="51"/>
      <c r="F65" s="51"/>
      <c r="G65" s="52"/>
      <c r="H65" s="50"/>
      <c r="I65" s="51"/>
      <c r="J65" s="51"/>
      <c r="K65" s="51"/>
      <c r="L65" s="51"/>
      <c r="M65" s="51"/>
      <c r="N65" s="51"/>
      <c r="O65" s="51"/>
      <c r="P65" s="116"/>
      <c r="Q65" s="117"/>
      <c r="R65" s="117"/>
      <c r="S65" s="118"/>
      <c r="T65" s="56"/>
      <c r="U65" s="57"/>
      <c r="V65" s="113"/>
      <c r="W65" s="114"/>
      <c r="X65" s="114"/>
      <c r="Y65" s="115"/>
      <c r="Z65" s="69">
        <f t="shared" si="2"/>
        <v>0</v>
      </c>
      <c r="AA65" s="70"/>
      <c r="AB65" s="70"/>
      <c r="AC65" s="70"/>
      <c r="AD65" s="71"/>
      <c r="AE65" s="56"/>
      <c r="AF65" s="72"/>
      <c r="AG65" s="73"/>
      <c r="AH65" s="74"/>
      <c r="AI65" s="45"/>
      <c r="AJ65" s="45"/>
      <c r="AK65" s="46"/>
      <c r="AL65" s="44"/>
      <c r="AM65" s="45"/>
      <c r="AN65" s="45"/>
      <c r="AO65" s="46"/>
      <c r="AP65" s="44"/>
      <c r="AQ65" s="45"/>
      <c r="AR65" s="46"/>
      <c r="AS65" s="44"/>
      <c r="AT65" s="46"/>
      <c r="AU65" s="44"/>
      <c r="AV65" s="47"/>
    </row>
    <row r="66" spans="1:48" ht="25.5" customHeight="1">
      <c r="A66" s="48"/>
      <c r="B66" s="49"/>
      <c r="C66" s="50"/>
      <c r="D66" s="51"/>
      <c r="E66" s="51"/>
      <c r="F66" s="51"/>
      <c r="G66" s="52"/>
      <c r="H66" s="50"/>
      <c r="I66" s="51"/>
      <c r="J66" s="51"/>
      <c r="K66" s="51"/>
      <c r="L66" s="51"/>
      <c r="M66" s="51"/>
      <c r="N66" s="51"/>
      <c r="O66" s="51"/>
      <c r="P66" s="116"/>
      <c r="Q66" s="117"/>
      <c r="R66" s="117"/>
      <c r="S66" s="118"/>
      <c r="T66" s="56"/>
      <c r="U66" s="57"/>
      <c r="V66" s="113"/>
      <c r="W66" s="114"/>
      <c r="X66" s="114"/>
      <c r="Y66" s="115"/>
      <c r="Z66" s="69">
        <f t="shared" si="2"/>
        <v>0</v>
      </c>
      <c r="AA66" s="70"/>
      <c r="AB66" s="70"/>
      <c r="AC66" s="70"/>
      <c r="AD66" s="71"/>
      <c r="AE66" s="56"/>
      <c r="AF66" s="72"/>
      <c r="AG66" s="73"/>
      <c r="AH66" s="74"/>
      <c r="AI66" s="45"/>
      <c r="AJ66" s="45"/>
      <c r="AK66" s="46"/>
      <c r="AL66" s="44"/>
      <c r="AM66" s="45"/>
      <c r="AN66" s="45"/>
      <c r="AO66" s="46"/>
      <c r="AP66" s="44"/>
      <c r="AQ66" s="45"/>
      <c r="AR66" s="46"/>
      <c r="AS66" s="44"/>
      <c r="AT66" s="46"/>
      <c r="AU66" s="44"/>
      <c r="AV66" s="47"/>
    </row>
    <row r="67" spans="1:48" ht="25.5" customHeight="1">
      <c r="A67" s="48"/>
      <c r="B67" s="49"/>
      <c r="C67" s="50"/>
      <c r="D67" s="51"/>
      <c r="E67" s="51"/>
      <c r="F67" s="51"/>
      <c r="G67" s="52"/>
      <c r="H67" s="50"/>
      <c r="I67" s="51"/>
      <c r="J67" s="51"/>
      <c r="K67" s="51"/>
      <c r="L67" s="51"/>
      <c r="M67" s="51"/>
      <c r="N67" s="51"/>
      <c r="O67" s="51"/>
      <c r="P67" s="116"/>
      <c r="Q67" s="117"/>
      <c r="R67" s="117"/>
      <c r="S67" s="118"/>
      <c r="T67" s="56"/>
      <c r="U67" s="57"/>
      <c r="V67" s="113"/>
      <c r="W67" s="114"/>
      <c r="X67" s="114"/>
      <c r="Y67" s="115"/>
      <c r="Z67" s="69">
        <f t="shared" si="2"/>
        <v>0</v>
      </c>
      <c r="AA67" s="70"/>
      <c r="AB67" s="70"/>
      <c r="AC67" s="70"/>
      <c r="AD67" s="71"/>
      <c r="AE67" s="56"/>
      <c r="AF67" s="72"/>
      <c r="AG67" s="73"/>
      <c r="AH67" s="74"/>
      <c r="AI67" s="45"/>
      <c r="AJ67" s="45"/>
      <c r="AK67" s="46"/>
      <c r="AL67" s="44"/>
      <c r="AM67" s="45"/>
      <c r="AN67" s="45"/>
      <c r="AO67" s="46"/>
      <c r="AP67" s="44"/>
      <c r="AQ67" s="45"/>
      <c r="AR67" s="46"/>
      <c r="AS67" s="44"/>
      <c r="AT67" s="46"/>
      <c r="AU67" s="44"/>
      <c r="AV67" s="47"/>
    </row>
    <row r="68" spans="1:48" ht="25.5" customHeight="1">
      <c r="A68" s="48"/>
      <c r="B68" s="49"/>
      <c r="C68" s="50"/>
      <c r="D68" s="51"/>
      <c r="E68" s="51"/>
      <c r="F68" s="51"/>
      <c r="G68" s="52"/>
      <c r="H68" s="50"/>
      <c r="I68" s="51"/>
      <c r="J68" s="51"/>
      <c r="K68" s="51"/>
      <c r="L68" s="51"/>
      <c r="M68" s="51"/>
      <c r="N68" s="51"/>
      <c r="O68" s="51"/>
      <c r="P68" s="116"/>
      <c r="Q68" s="117"/>
      <c r="R68" s="117"/>
      <c r="S68" s="118"/>
      <c r="T68" s="56"/>
      <c r="U68" s="57"/>
      <c r="V68" s="113"/>
      <c r="W68" s="114"/>
      <c r="X68" s="114"/>
      <c r="Y68" s="115"/>
      <c r="Z68" s="69">
        <f t="shared" si="2"/>
        <v>0</v>
      </c>
      <c r="AA68" s="70"/>
      <c r="AB68" s="70"/>
      <c r="AC68" s="70"/>
      <c r="AD68" s="71"/>
      <c r="AE68" s="56"/>
      <c r="AF68" s="72"/>
      <c r="AG68" s="73"/>
      <c r="AH68" s="74"/>
      <c r="AI68" s="45"/>
      <c r="AJ68" s="45"/>
      <c r="AK68" s="46"/>
      <c r="AL68" s="44"/>
      <c r="AM68" s="45"/>
      <c r="AN68" s="45"/>
      <c r="AO68" s="46"/>
      <c r="AP68" s="44"/>
      <c r="AQ68" s="45"/>
      <c r="AR68" s="46"/>
      <c r="AS68" s="44"/>
      <c r="AT68" s="46"/>
      <c r="AU68" s="44"/>
      <c r="AV68" s="47"/>
    </row>
    <row r="69" spans="1:48" ht="25.5" customHeight="1">
      <c r="A69" s="48"/>
      <c r="B69" s="49"/>
      <c r="C69" s="50"/>
      <c r="D69" s="51"/>
      <c r="E69" s="51"/>
      <c r="F69" s="51"/>
      <c r="G69" s="52"/>
      <c r="H69" s="50"/>
      <c r="I69" s="51"/>
      <c r="J69" s="51"/>
      <c r="K69" s="51"/>
      <c r="L69" s="51"/>
      <c r="M69" s="51"/>
      <c r="N69" s="51"/>
      <c r="O69" s="51"/>
      <c r="P69" s="116"/>
      <c r="Q69" s="117"/>
      <c r="R69" s="117"/>
      <c r="S69" s="118"/>
      <c r="T69" s="56"/>
      <c r="U69" s="57"/>
      <c r="V69" s="113"/>
      <c r="W69" s="114"/>
      <c r="X69" s="114"/>
      <c r="Y69" s="115"/>
      <c r="Z69" s="69">
        <f t="shared" si="2"/>
        <v>0</v>
      </c>
      <c r="AA69" s="70"/>
      <c r="AB69" s="70"/>
      <c r="AC69" s="70"/>
      <c r="AD69" s="71"/>
      <c r="AE69" s="56"/>
      <c r="AF69" s="72"/>
      <c r="AG69" s="73"/>
      <c r="AH69" s="74"/>
      <c r="AI69" s="45"/>
      <c r="AJ69" s="45"/>
      <c r="AK69" s="46"/>
      <c r="AL69" s="44"/>
      <c r="AM69" s="45"/>
      <c r="AN69" s="45"/>
      <c r="AO69" s="46"/>
      <c r="AP69" s="44"/>
      <c r="AQ69" s="45"/>
      <c r="AR69" s="46"/>
      <c r="AS69" s="44"/>
      <c r="AT69" s="46"/>
      <c r="AU69" s="44"/>
      <c r="AV69" s="47"/>
    </row>
    <row r="70" spans="1:48" ht="25.5" customHeight="1">
      <c r="A70" s="48"/>
      <c r="B70" s="49"/>
      <c r="C70" s="50"/>
      <c r="D70" s="51"/>
      <c r="E70" s="51"/>
      <c r="F70" s="51"/>
      <c r="G70" s="52"/>
      <c r="H70" s="50"/>
      <c r="I70" s="51"/>
      <c r="J70" s="51"/>
      <c r="K70" s="51"/>
      <c r="L70" s="51"/>
      <c r="M70" s="51"/>
      <c r="N70" s="51"/>
      <c r="O70" s="51"/>
      <c r="P70" s="116"/>
      <c r="Q70" s="117"/>
      <c r="R70" s="117"/>
      <c r="S70" s="118"/>
      <c r="T70" s="56"/>
      <c r="U70" s="57"/>
      <c r="V70" s="113"/>
      <c r="W70" s="114"/>
      <c r="X70" s="114"/>
      <c r="Y70" s="115"/>
      <c r="Z70" s="69">
        <f t="shared" si="2"/>
        <v>0</v>
      </c>
      <c r="AA70" s="70"/>
      <c r="AB70" s="70"/>
      <c r="AC70" s="70"/>
      <c r="AD70" s="71"/>
      <c r="AE70" s="56"/>
      <c r="AF70" s="72"/>
      <c r="AG70" s="73"/>
      <c r="AH70" s="74"/>
      <c r="AI70" s="45"/>
      <c r="AJ70" s="45"/>
      <c r="AK70" s="46"/>
      <c r="AL70" s="44"/>
      <c r="AM70" s="45"/>
      <c r="AN70" s="45"/>
      <c r="AO70" s="46"/>
      <c r="AP70" s="44"/>
      <c r="AQ70" s="45"/>
      <c r="AR70" s="46"/>
      <c r="AS70" s="44"/>
      <c r="AT70" s="46"/>
      <c r="AU70" s="44"/>
      <c r="AV70" s="47"/>
    </row>
    <row r="71" spans="1:48" ht="25.5" customHeight="1" thickBot="1">
      <c r="A71" s="91"/>
      <c r="B71" s="92"/>
      <c r="C71" s="86"/>
      <c r="D71" s="87"/>
      <c r="E71" s="87"/>
      <c r="F71" s="87"/>
      <c r="G71" s="88"/>
      <c r="H71" s="3" t="s">
        <v>6</v>
      </c>
      <c r="I71" s="4"/>
      <c r="J71" s="4"/>
      <c r="K71" s="4"/>
      <c r="L71" s="4"/>
      <c r="M71" s="4"/>
      <c r="N71" s="4"/>
      <c r="O71" s="4"/>
      <c r="P71" s="104"/>
      <c r="Q71" s="105"/>
      <c r="R71" s="105"/>
      <c r="S71" s="106"/>
      <c r="T71" s="86"/>
      <c r="U71" s="88"/>
      <c r="V71" s="107"/>
      <c r="W71" s="108"/>
      <c r="X71" s="108"/>
      <c r="Y71" s="109"/>
      <c r="Z71" s="96">
        <f>SUM(Z59:AD70)</f>
        <v>0</v>
      </c>
      <c r="AA71" s="97"/>
      <c r="AB71" s="97"/>
      <c r="AC71" s="97"/>
      <c r="AD71" s="98"/>
      <c r="AE71" s="86"/>
      <c r="AF71" s="87"/>
      <c r="AG71" s="99"/>
      <c r="AH71" s="100"/>
      <c r="AI71" s="87"/>
      <c r="AJ71" s="87"/>
      <c r="AK71" s="88"/>
      <c r="AL71" s="86"/>
      <c r="AM71" s="87"/>
      <c r="AN71" s="87"/>
      <c r="AO71" s="88"/>
      <c r="AP71" s="86"/>
      <c r="AQ71" s="87"/>
      <c r="AR71" s="88"/>
      <c r="AS71" s="86"/>
      <c r="AT71" s="88"/>
      <c r="AU71" s="86"/>
      <c r="AV71" s="89"/>
    </row>
    <row r="72" spans="1:48" ht="18.75" customHeight="1">
      <c r="A72" s="28"/>
      <c r="B72" s="28"/>
      <c r="C72" s="5"/>
      <c r="D72" s="5"/>
      <c r="E72" s="5"/>
      <c r="F72" s="5"/>
      <c r="G72" s="5"/>
      <c r="H72" s="6"/>
      <c r="I72" s="6"/>
      <c r="J72" s="6"/>
      <c r="K72" s="6"/>
      <c r="L72" s="6"/>
      <c r="M72" s="6"/>
      <c r="N72" s="6"/>
      <c r="O72" s="6"/>
      <c r="P72" s="7"/>
      <c r="Q72" s="7"/>
      <c r="R72" s="7"/>
      <c r="S72" s="7"/>
      <c r="T72" s="5"/>
      <c r="U72" s="5"/>
      <c r="V72" s="11"/>
      <c r="W72" s="11"/>
      <c r="X72" s="11"/>
      <c r="Y72" s="11"/>
      <c r="Z72" s="11"/>
      <c r="AA72" s="11"/>
      <c r="AB72" s="11"/>
      <c r="AC72" s="11"/>
      <c r="AD72" s="11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19:30" ht="18.75" customHeight="1">
      <c r="S73" s="41" t="s">
        <v>23</v>
      </c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9:30" ht="18.75" customHeight="1"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37:47" ht="21" customHeight="1">
      <c r="AK75" s="42"/>
      <c r="AL75" s="42"/>
      <c r="AM75" s="43">
        <f>AM3</f>
        <v>0</v>
      </c>
      <c r="AN75" s="90"/>
      <c r="AO75" s="16" t="s">
        <v>47</v>
      </c>
      <c r="AP75" s="43">
        <f>AP3</f>
        <v>0</v>
      </c>
      <c r="AQ75" s="90"/>
      <c r="AR75" s="16" t="s">
        <v>48</v>
      </c>
      <c r="AS75" s="43">
        <f>AS3</f>
        <v>0</v>
      </c>
      <c r="AT75" s="90"/>
      <c r="AU75" s="16" t="s">
        <v>49</v>
      </c>
    </row>
    <row r="76" spans="3:48" ht="21" customHeight="1">
      <c r="C76" s="2" t="s">
        <v>0</v>
      </c>
      <c r="D76" s="2"/>
      <c r="E76" s="2"/>
      <c r="F76" s="2"/>
      <c r="G76" s="10" t="s">
        <v>1</v>
      </c>
      <c r="H76" s="2"/>
      <c r="I76" s="2"/>
      <c r="J76" s="2"/>
      <c r="K76" s="2"/>
      <c r="L76" s="2"/>
      <c r="M76" s="2"/>
      <c r="N76" s="2" t="s">
        <v>2</v>
      </c>
      <c r="O76" s="2"/>
      <c r="AI76" s="1" t="s">
        <v>104</v>
      </c>
      <c r="AL76" s="187">
        <f>AL52</f>
        <v>0</v>
      </c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</row>
    <row r="77" spans="35:48" ht="21" customHeight="1">
      <c r="AI77" s="1" t="s">
        <v>13</v>
      </c>
      <c r="AL77" s="38">
        <f>AL5</f>
        <v>0</v>
      </c>
      <c r="AM77" s="38"/>
      <c r="AN77" s="38"/>
      <c r="AO77" s="38"/>
      <c r="AP77" s="38"/>
      <c r="AQ77" s="38"/>
      <c r="AR77" s="38"/>
      <c r="AS77" s="38"/>
      <c r="AT77" s="38"/>
      <c r="AU77" s="38"/>
      <c r="AV77" s="38"/>
    </row>
    <row r="78" spans="38:48" ht="21" customHeight="1">
      <c r="AL78" s="38">
        <f>AL6</f>
        <v>0</v>
      </c>
      <c r="AM78" s="38"/>
      <c r="AN78" s="38"/>
      <c r="AO78" s="38"/>
      <c r="AP78" s="38"/>
      <c r="AQ78" s="38"/>
      <c r="AR78" s="38"/>
      <c r="AS78" s="38"/>
      <c r="AT78" s="38"/>
      <c r="AU78" s="38"/>
      <c r="AV78" s="38"/>
    </row>
    <row r="79" spans="20:48" ht="21" customHeight="1">
      <c r="T79" s="1" t="s">
        <v>12</v>
      </c>
      <c r="X79" s="39">
        <f>Z95</f>
        <v>0</v>
      </c>
      <c r="Y79" s="39"/>
      <c r="Z79" s="39"/>
      <c r="AA79" s="39"/>
      <c r="AB79" s="39"/>
      <c r="AC79" s="39"/>
      <c r="AD79" s="24"/>
      <c r="AE79" s="24"/>
      <c r="AF79" s="24"/>
      <c r="AI79" s="1" t="s">
        <v>14</v>
      </c>
      <c r="AL79" s="22" t="s">
        <v>57</v>
      </c>
      <c r="AM79" s="38">
        <f>AM7</f>
        <v>0</v>
      </c>
      <c r="AN79" s="38"/>
      <c r="AO79" s="38"/>
      <c r="AP79" s="38"/>
      <c r="AQ79" s="38"/>
      <c r="AR79" s="38"/>
      <c r="AS79" s="38"/>
      <c r="AT79" s="38"/>
      <c r="AU79" s="38"/>
      <c r="AV79" s="38"/>
    </row>
    <row r="80" spans="3:48" ht="21" customHeight="1">
      <c r="C80" s="2" t="s">
        <v>3</v>
      </c>
      <c r="D80" s="2"/>
      <c r="E80" s="2"/>
      <c r="F80" s="2"/>
      <c r="G80" s="2" t="s">
        <v>4</v>
      </c>
      <c r="H80" s="40">
        <f>X79+X80</f>
        <v>0</v>
      </c>
      <c r="I80" s="40"/>
      <c r="J80" s="40"/>
      <c r="K80" s="40"/>
      <c r="L80" s="40"/>
      <c r="M80" s="40"/>
      <c r="N80" s="40"/>
      <c r="O80" s="40"/>
      <c r="P80" s="2" t="s">
        <v>5</v>
      </c>
      <c r="T80" s="1" t="s">
        <v>11</v>
      </c>
      <c r="W80" s="21">
        <v>0.1</v>
      </c>
      <c r="X80" s="39">
        <f>ROUNDDOWN(X79*W80,0)</f>
        <v>0</v>
      </c>
      <c r="Y80" s="39"/>
      <c r="Z80" s="39"/>
      <c r="AA80" s="39"/>
      <c r="AB80" s="39"/>
      <c r="AC80" s="39"/>
      <c r="AD80" s="24"/>
      <c r="AE80" s="24"/>
      <c r="AF80" s="24"/>
      <c r="AL80" s="38">
        <f>AL8</f>
        <v>0</v>
      </c>
      <c r="AM80" s="38"/>
      <c r="AN80" s="38"/>
      <c r="AO80" s="38"/>
      <c r="AP80" s="38"/>
      <c r="AQ80" s="38"/>
      <c r="AR80" s="38"/>
      <c r="AS80" s="38"/>
      <c r="AT80" s="38"/>
      <c r="AU80" s="38"/>
      <c r="AV80" s="38"/>
    </row>
    <row r="81" ht="12" customHeight="1" thickBot="1"/>
    <row r="82" spans="1:48" ht="25.5" customHeight="1">
      <c r="A82" s="81" t="s">
        <v>22</v>
      </c>
      <c r="B82" s="82"/>
      <c r="C82" s="61" t="s">
        <v>15</v>
      </c>
      <c r="D82" s="75"/>
      <c r="E82" s="75"/>
      <c r="F82" s="75"/>
      <c r="G82" s="76"/>
      <c r="H82" s="61" t="s">
        <v>16</v>
      </c>
      <c r="I82" s="75"/>
      <c r="J82" s="75"/>
      <c r="K82" s="75"/>
      <c r="L82" s="75"/>
      <c r="M82" s="75"/>
      <c r="N82" s="75"/>
      <c r="O82" s="75"/>
      <c r="P82" s="61" t="s">
        <v>17</v>
      </c>
      <c r="Q82" s="75"/>
      <c r="R82" s="75"/>
      <c r="S82" s="76"/>
      <c r="T82" s="61" t="s">
        <v>21</v>
      </c>
      <c r="U82" s="76"/>
      <c r="V82" s="61" t="s">
        <v>18</v>
      </c>
      <c r="W82" s="75"/>
      <c r="X82" s="75"/>
      <c r="Y82" s="76"/>
      <c r="Z82" s="61" t="s">
        <v>19</v>
      </c>
      <c r="AA82" s="75"/>
      <c r="AB82" s="75"/>
      <c r="AC82" s="75"/>
      <c r="AD82" s="76"/>
      <c r="AE82" s="61" t="s">
        <v>20</v>
      </c>
      <c r="AF82" s="75"/>
      <c r="AG82" s="77"/>
      <c r="AH82" s="78" t="s">
        <v>7</v>
      </c>
      <c r="AI82" s="75"/>
      <c r="AJ82" s="75"/>
      <c r="AK82" s="76"/>
      <c r="AL82" s="61" t="s">
        <v>8</v>
      </c>
      <c r="AM82" s="75"/>
      <c r="AN82" s="75"/>
      <c r="AO82" s="75"/>
      <c r="AP82" s="61" t="s">
        <v>9</v>
      </c>
      <c r="AQ82" s="75"/>
      <c r="AR82" s="76"/>
      <c r="AS82" s="79" t="s">
        <v>10</v>
      </c>
      <c r="AT82" s="80"/>
      <c r="AU82" s="61"/>
      <c r="AV82" s="62"/>
    </row>
    <row r="83" spans="1:48" ht="25.5" customHeight="1">
      <c r="A83" s="48"/>
      <c r="B83" s="49"/>
      <c r="C83" s="50"/>
      <c r="D83" s="51"/>
      <c r="E83" s="51"/>
      <c r="F83" s="51"/>
      <c r="G83" s="52"/>
      <c r="H83" s="50"/>
      <c r="I83" s="51"/>
      <c r="J83" s="51"/>
      <c r="K83" s="51"/>
      <c r="L83" s="51"/>
      <c r="M83" s="51"/>
      <c r="N83" s="51"/>
      <c r="O83" s="51"/>
      <c r="P83" s="116"/>
      <c r="Q83" s="117"/>
      <c r="R83" s="117"/>
      <c r="S83" s="118"/>
      <c r="T83" s="56"/>
      <c r="U83" s="57"/>
      <c r="V83" s="113"/>
      <c r="W83" s="114"/>
      <c r="X83" s="114"/>
      <c r="Y83" s="115"/>
      <c r="Z83" s="69">
        <f>ROUNDDOWN(P83*V83,0)</f>
        <v>0</v>
      </c>
      <c r="AA83" s="70"/>
      <c r="AB83" s="70"/>
      <c r="AC83" s="70"/>
      <c r="AD83" s="71"/>
      <c r="AE83" s="56"/>
      <c r="AF83" s="72"/>
      <c r="AG83" s="73"/>
      <c r="AH83" s="74"/>
      <c r="AI83" s="45"/>
      <c r="AJ83" s="45"/>
      <c r="AK83" s="46"/>
      <c r="AL83" s="44"/>
      <c r="AM83" s="45"/>
      <c r="AN83" s="45"/>
      <c r="AO83" s="46"/>
      <c r="AP83" s="44"/>
      <c r="AQ83" s="45"/>
      <c r="AR83" s="46"/>
      <c r="AS83" s="44"/>
      <c r="AT83" s="46"/>
      <c r="AU83" s="44"/>
      <c r="AV83" s="47"/>
    </row>
    <row r="84" spans="1:48" ht="25.5" customHeight="1">
      <c r="A84" s="48"/>
      <c r="B84" s="49"/>
      <c r="C84" s="50"/>
      <c r="D84" s="51"/>
      <c r="E84" s="51"/>
      <c r="F84" s="51"/>
      <c r="G84" s="52"/>
      <c r="H84" s="50"/>
      <c r="I84" s="51"/>
      <c r="J84" s="51"/>
      <c r="K84" s="51"/>
      <c r="L84" s="51"/>
      <c r="M84" s="51"/>
      <c r="N84" s="51"/>
      <c r="O84" s="51"/>
      <c r="P84" s="116"/>
      <c r="Q84" s="117"/>
      <c r="R84" s="117"/>
      <c r="S84" s="118"/>
      <c r="T84" s="56"/>
      <c r="U84" s="57"/>
      <c r="V84" s="113"/>
      <c r="W84" s="114"/>
      <c r="X84" s="114"/>
      <c r="Y84" s="115"/>
      <c r="Z84" s="69">
        <f aca="true" t="shared" si="3" ref="Z84:Z94">ROUNDDOWN(P84*V84,0)</f>
        <v>0</v>
      </c>
      <c r="AA84" s="70"/>
      <c r="AB84" s="70"/>
      <c r="AC84" s="70"/>
      <c r="AD84" s="71"/>
      <c r="AE84" s="56"/>
      <c r="AF84" s="72"/>
      <c r="AG84" s="73"/>
      <c r="AH84" s="74"/>
      <c r="AI84" s="45"/>
      <c r="AJ84" s="45"/>
      <c r="AK84" s="46"/>
      <c r="AL84" s="44"/>
      <c r="AM84" s="45"/>
      <c r="AN84" s="45"/>
      <c r="AO84" s="46"/>
      <c r="AP84" s="44"/>
      <c r="AQ84" s="45"/>
      <c r="AR84" s="46"/>
      <c r="AS84" s="44"/>
      <c r="AT84" s="46"/>
      <c r="AU84" s="44"/>
      <c r="AV84" s="47"/>
    </row>
    <row r="85" spans="1:48" ht="25.5" customHeight="1">
      <c r="A85" s="48"/>
      <c r="B85" s="49"/>
      <c r="C85" s="50"/>
      <c r="D85" s="51"/>
      <c r="E85" s="51"/>
      <c r="F85" s="51"/>
      <c r="G85" s="52"/>
      <c r="H85" s="50"/>
      <c r="I85" s="51"/>
      <c r="J85" s="51"/>
      <c r="K85" s="51"/>
      <c r="L85" s="51"/>
      <c r="M85" s="51"/>
      <c r="N85" s="51"/>
      <c r="O85" s="51"/>
      <c r="P85" s="116"/>
      <c r="Q85" s="117"/>
      <c r="R85" s="117"/>
      <c r="S85" s="118"/>
      <c r="T85" s="56"/>
      <c r="U85" s="57"/>
      <c r="V85" s="113"/>
      <c r="W85" s="114"/>
      <c r="X85" s="114"/>
      <c r="Y85" s="115"/>
      <c r="Z85" s="69">
        <f t="shared" si="3"/>
        <v>0</v>
      </c>
      <c r="AA85" s="70"/>
      <c r="AB85" s="70"/>
      <c r="AC85" s="70"/>
      <c r="AD85" s="71"/>
      <c r="AE85" s="56"/>
      <c r="AF85" s="72"/>
      <c r="AG85" s="73"/>
      <c r="AH85" s="74"/>
      <c r="AI85" s="45"/>
      <c r="AJ85" s="45"/>
      <c r="AK85" s="46"/>
      <c r="AL85" s="44"/>
      <c r="AM85" s="45"/>
      <c r="AN85" s="45"/>
      <c r="AO85" s="46"/>
      <c r="AP85" s="44"/>
      <c r="AQ85" s="45"/>
      <c r="AR85" s="46"/>
      <c r="AS85" s="44"/>
      <c r="AT85" s="46"/>
      <c r="AU85" s="44"/>
      <c r="AV85" s="47"/>
    </row>
    <row r="86" spans="1:48" ht="25.5" customHeight="1">
      <c r="A86" s="48"/>
      <c r="B86" s="49"/>
      <c r="C86" s="50"/>
      <c r="D86" s="51"/>
      <c r="E86" s="51"/>
      <c r="F86" s="51"/>
      <c r="G86" s="52"/>
      <c r="H86" s="50"/>
      <c r="I86" s="51"/>
      <c r="J86" s="51"/>
      <c r="K86" s="51"/>
      <c r="L86" s="51"/>
      <c r="M86" s="51"/>
      <c r="N86" s="51"/>
      <c r="O86" s="51"/>
      <c r="P86" s="116"/>
      <c r="Q86" s="117"/>
      <c r="R86" s="117"/>
      <c r="S86" s="118"/>
      <c r="T86" s="56"/>
      <c r="U86" s="57"/>
      <c r="V86" s="113"/>
      <c r="W86" s="114"/>
      <c r="X86" s="114"/>
      <c r="Y86" s="115"/>
      <c r="Z86" s="69">
        <f t="shared" si="3"/>
        <v>0</v>
      </c>
      <c r="AA86" s="70"/>
      <c r="AB86" s="70"/>
      <c r="AC86" s="70"/>
      <c r="AD86" s="71"/>
      <c r="AE86" s="56"/>
      <c r="AF86" s="72"/>
      <c r="AG86" s="73"/>
      <c r="AH86" s="74"/>
      <c r="AI86" s="45"/>
      <c r="AJ86" s="45"/>
      <c r="AK86" s="46"/>
      <c r="AL86" s="44"/>
      <c r="AM86" s="45"/>
      <c r="AN86" s="45"/>
      <c r="AO86" s="46"/>
      <c r="AP86" s="44"/>
      <c r="AQ86" s="45"/>
      <c r="AR86" s="46"/>
      <c r="AS86" s="44"/>
      <c r="AT86" s="46"/>
      <c r="AU86" s="44"/>
      <c r="AV86" s="47"/>
    </row>
    <row r="87" spans="1:48" ht="25.5" customHeight="1">
      <c r="A87" s="48"/>
      <c r="B87" s="49"/>
      <c r="C87" s="50"/>
      <c r="D87" s="51"/>
      <c r="E87" s="51"/>
      <c r="F87" s="51"/>
      <c r="G87" s="52"/>
      <c r="H87" s="50"/>
      <c r="I87" s="51"/>
      <c r="J87" s="51"/>
      <c r="K87" s="51"/>
      <c r="L87" s="51"/>
      <c r="M87" s="51"/>
      <c r="N87" s="51"/>
      <c r="O87" s="51"/>
      <c r="P87" s="116"/>
      <c r="Q87" s="117"/>
      <c r="R87" s="117"/>
      <c r="S87" s="118"/>
      <c r="T87" s="56"/>
      <c r="U87" s="57"/>
      <c r="V87" s="113"/>
      <c r="W87" s="114"/>
      <c r="X87" s="114"/>
      <c r="Y87" s="115"/>
      <c r="Z87" s="69">
        <f t="shared" si="3"/>
        <v>0</v>
      </c>
      <c r="AA87" s="70"/>
      <c r="AB87" s="70"/>
      <c r="AC87" s="70"/>
      <c r="AD87" s="71"/>
      <c r="AE87" s="56"/>
      <c r="AF87" s="72"/>
      <c r="AG87" s="73"/>
      <c r="AH87" s="74"/>
      <c r="AI87" s="45"/>
      <c r="AJ87" s="45"/>
      <c r="AK87" s="46"/>
      <c r="AL87" s="44"/>
      <c r="AM87" s="45"/>
      <c r="AN87" s="45"/>
      <c r="AO87" s="46"/>
      <c r="AP87" s="44"/>
      <c r="AQ87" s="45"/>
      <c r="AR87" s="46"/>
      <c r="AS87" s="44"/>
      <c r="AT87" s="46"/>
      <c r="AU87" s="44"/>
      <c r="AV87" s="47"/>
    </row>
    <row r="88" spans="1:48" ht="25.5" customHeight="1">
      <c r="A88" s="48"/>
      <c r="B88" s="49"/>
      <c r="C88" s="50"/>
      <c r="D88" s="51"/>
      <c r="E88" s="51"/>
      <c r="F88" s="51"/>
      <c r="G88" s="52"/>
      <c r="H88" s="50"/>
      <c r="I88" s="51"/>
      <c r="J88" s="51"/>
      <c r="K88" s="51"/>
      <c r="L88" s="51"/>
      <c r="M88" s="51"/>
      <c r="N88" s="51"/>
      <c r="O88" s="51"/>
      <c r="P88" s="116"/>
      <c r="Q88" s="117"/>
      <c r="R88" s="117"/>
      <c r="S88" s="118"/>
      <c r="T88" s="56"/>
      <c r="U88" s="57"/>
      <c r="V88" s="113"/>
      <c r="W88" s="114"/>
      <c r="X88" s="114"/>
      <c r="Y88" s="115"/>
      <c r="Z88" s="69">
        <f t="shared" si="3"/>
        <v>0</v>
      </c>
      <c r="AA88" s="70"/>
      <c r="AB88" s="70"/>
      <c r="AC88" s="70"/>
      <c r="AD88" s="71"/>
      <c r="AE88" s="56"/>
      <c r="AF88" s="72"/>
      <c r="AG88" s="73"/>
      <c r="AH88" s="74"/>
      <c r="AI88" s="45"/>
      <c r="AJ88" s="45"/>
      <c r="AK88" s="46"/>
      <c r="AL88" s="44"/>
      <c r="AM88" s="45"/>
      <c r="AN88" s="45"/>
      <c r="AO88" s="46"/>
      <c r="AP88" s="44"/>
      <c r="AQ88" s="45"/>
      <c r="AR88" s="46"/>
      <c r="AS88" s="44"/>
      <c r="AT88" s="46"/>
      <c r="AU88" s="44"/>
      <c r="AV88" s="47"/>
    </row>
    <row r="89" spans="1:48" ht="25.5" customHeight="1">
      <c r="A89" s="48"/>
      <c r="B89" s="49"/>
      <c r="C89" s="50"/>
      <c r="D89" s="51"/>
      <c r="E89" s="51"/>
      <c r="F89" s="51"/>
      <c r="G89" s="52"/>
      <c r="H89" s="50"/>
      <c r="I89" s="51"/>
      <c r="J89" s="51"/>
      <c r="K89" s="51"/>
      <c r="L89" s="51"/>
      <c r="M89" s="51"/>
      <c r="N89" s="51"/>
      <c r="O89" s="51"/>
      <c r="P89" s="116"/>
      <c r="Q89" s="117"/>
      <c r="R89" s="117"/>
      <c r="S89" s="118"/>
      <c r="T89" s="56"/>
      <c r="U89" s="57"/>
      <c r="V89" s="113"/>
      <c r="W89" s="114"/>
      <c r="X89" s="114"/>
      <c r="Y89" s="115"/>
      <c r="Z89" s="69">
        <f t="shared" si="3"/>
        <v>0</v>
      </c>
      <c r="AA89" s="70"/>
      <c r="AB89" s="70"/>
      <c r="AC89" s="70"/>
      <c r="AD89" s="71"/>
      <c r="AE89" s="56"/>
      <c r="AF89" s="72"/>
      <c r="AG89" s="73"/>
      <c r="AH89" s="74"/>
      <c r="AI89" s="45"/>
      <c r="AJ89" s="45"/>
      <c r="AK89" s="46"/>
      <c r="AL89" s="44"/>
      <c r="AM89" s="45"/>
      <c r="AN89" s="45"/>
      <c r="AO89" s="46"/>
      <c r="AP89" s="44"/>
      <c r="AQ89" s="45"/>
      <c r="AR89" s="46"/>
      <c r="AS89" s="44"/>
      <c r="AT89" s="46"/>
      <c r="AU89" s="44"/>
      <c r="AV89" s="47"/>
    </row>
    <row r="90" spans="1:48" ht="25.5" customHeight="1">
      <c r="A90" s="48"/>
      <c r="B90" s="49"/>
      <c r="C90" s="50"/>
      <c r="D90" s="51"/>
      <c r="E90" s="51"/>
      <c r="F90" s="51"/>
      <c r="G90" s="52"/>
      <c r="H90" s="50"/>
      <c r="I90" s="51"/>
      <c r="J90" s="51"/>
      <c r="K90" s="51"/>
      <c r="L90" s="51"/>
      <c r="M90" s="51"/>
      <c r="N90" s="51"/>
      <c r="O90" s="51"/>
      <c r="P90" s="116"/>
      <c r="Q90" s="117"/>
      <c r="R90" s="117"/>
      <c r="S90" s="118"/>
      <c r="T90" s="56"/>
      <c r="U90" s="57"/>
      <c r="V90" s="113"/>
      <c r="W90" s="114"/>
      <c r="X90" s="114"/>
      <c r="Y90" s="115"/>
      <c r="Z90" s="69">
        <f t="shared" si="3"/>
        <v>0</v>
      </c>
      <c r="AA90" s="70"/>
      <c r="AB90" s="70"/>
      <c r="AC90" s="70"/>
      <c r="AD90" s="71"/>
      <c r="AE90" s="56"/>
      <c r="AF90" s="72"/>
      <c r="AG90" s="73"/>
      <c r="AH90" s="74"/>
      <c r="AI90" s="45"/>
      <c r="AJ90" s="45"/>
      <c r="AK90" s="46"/>
      <c r="AL90" s="44"/>
      <c r="AM90" s="45"/>
      <c r="AN90" s="45"/>
      <c r="AO90" s="46"/>
      <c r="AP90" s="44"/>
      <c r="AQ90" s="45"/>
      <c r="AR90" s="46"/>
      <c r="AS90" s="44"/>
      <c r="AT90" s="46"/>
      <c r="AU90" s="44"/>
      <c r="AV90" s="47"/>
    </row>
    <row r="91" spans="1:48" ht="25.5" customHeight="1">
      <c r="A91" s="48"/>
      <c r="B91" s="49"/>
      <c r="C91" s="50"/>
      <c r="D91" s="51"/>
      <c r="E91" s="51"/>
      <c r="F91" s="51"/>
      <c r="G91" s="52"/>
      <c r="H91" s="50"/>
      <c r="I91" s="51"/>
      <c r="J91" s="51"/>
      <c r="K91" s="51"/>
      <c r="L91" s="51"/>
      <c r="M91" s="51"/>
      <c r="N91" s="51"/>
      <c r="O91" s="51"/>
      <c r="P91" s="116"/>
      <c r="Q91" s="117"/>
      <c r="R91" s="117"/>
      <c r="S91" s="118"/>
      <c r="T91" s="56"/>
      <c r="U91" s="57"/>
      <c r="V91" s="113"/>
      <c r="W91" s="114"/>
      <c r="X91" s="114"/>
      <c r="Y91" s="115"/>
      <c r="Z91" s="69">
        <f t="shared" si="3"/>
        <v>0</v>
      </c>
      <c r="AA91" s="70"/>
      <c r="AB91" s="70"/>
      <c r="AC91" s="70"/>
      <c r="AD91" s="71"/>
      <c r="AE91" s="56"/>
      <c r="AF91" s="72"/>
      <c r="AG91" s="73"/>
      <c r="AH91" s="74"/>
      <c r="AI91" s="45"/>
      <c r="AJ91" s="45"/>
      <c r="AK91" s="46"/>
      <c r="AL91" s="44"/>
      <c r="AM91" s="45"/>
      <c r="AN91" s="45"/>
      <c r="AO91" s="46"/>
      <c r="AP91" s="44"/>
      <c r="AQ91" s="45"/>
      <c r="AR91" s="46"/>
      <c r="AS91" s="44"/>
      <c r="AT91" s="46"/>
      <c r="AU91" s="44"/>
      <c r="AV91" s="47"/>
    </row>
    <row r="92" spans="1:48" ht="25.5" customHeight="1">
      <c r="A92" s="48"/>
      <c r="B92" s="49"/>
      <c r="C92" s="50"/>
      <c r="D92" s="51"/>
      <c r="E92" s="51"/>
      <c r="F92" s="51"/>
      <c r="G92" s="52"/>
      <c r="H92" s="50"/>
      <c r="I92" s="51"/>
      <c r="J92" s="51"/>
      <c r="K92" s="51"/>
      <c r="L92" s="51"/>
      <c r="M92" s="51"/>
      <c r="N92" s="51"/>
      <c r="O92" s="51"/>
      <c r="P92" s="116"/>
      <c r="Q92" s="117"/>
      <c r="R92" s="117"/>
      <c r="S92" s="118"/>
      <c r="T92" s="56"/>
      <c r="U92" s="57"/>
      <c r="V92" s="113"/>
      <c r="W92" s="114"/>
      <c r="X92" s="114"/>
      <c r="Y92" s="115"/>
      <c r="Z92" s="69">
        <f t="shared" si="3"/>
        <v>0</v>
      </c>
      <c r="AA92" s="70"/>
      <c r="AB92" s="70"/>
      <c r="AC92" s="70"/>
      <c r="AD92" s="71"/>
      <c r="AE92" s="56"/>
      <c r="AF92" s="72"/>
      <c r="AG92" s="73"/>
      <c r="AH92" s="74"/>
      <c r="AI92" s="45"/>
      <c r="AJ92" s="45"/>
      <c r="AK92" s="46"/>
      <c r="AL92" s="44"/>
      <c r="AM92" s="45"/>
      <c r="AN92" s="45"/>
      <c r="AO92" s="46"/>
      <c r="AP92" s="44"/>
      <c r="AQ92" s="45"/>
      <c r="AR92" s="46"/>
      <c r="AS92" s="44"/>
      <c r="AT92" s="46"/>
      <c r="AU92" s="44"/>
      <c r="AV92" s="47"/>
    </row>
    <row r="93" spans="1:48" ht="25.5" customHeight="1">
      <c r="A93" s="48"/>
      <c r="B93" s="49"/>
      <c r="C93" s="50"/>
      <c r="D93" s="51"/>
      <c r="E93" s="51"/>
      <c r="F93" s="51"/>
      <c r="G93" s="52"/>
      <c r="H93" s="50"/>
      <c r="I93" s="51"/>
      <c r="J93" s="51"/>
      <c r="K93" s="51"/>
      <c r="L93" s="51"/>
      <c r="M93" s="51"/>
      <c r="N93" s="51"/>
      <c r="O93" s="51"/>
      <c r="P93" s="116"/>
      <c r="Q93" s="117"/>
      <c r="R93" s="117"/>
      <c r="S93" s="118"/>
      <c r="T93" s="56"/>
      <c r="U93" s="57"/>
      <c r="V93" s="113"/>
      <c r="W93" s="114"/>
      <c r="X93" s="114"/>
      <c r="Y93" s="115"/>
      <c r="Z93" s="69">
        <f t="shared" si="3"/>
        <v>0</v>
      </c>
      <c r="AA93" s="70"/>
      <c r="AB93" s="70"/>
      <c r="AC93" s="70"/>
      <c r="AD93" s="71"/>
      <c r="AE93" s="56"/>
      <c r="AF93" s="72"/>
      <c r="AG93" s="73"/>
      <c r="AH93" s="74"/>
      <c r="AI93" s="45"/>
      <c r="AJ93" s="45"/>
      <c r="AK93" s="46"/>
      <c r="AL93" s="44"/>
      <c r="AM93" s="45"/>
      <c r="AN93" s="45"/>
      <c r="AO93" s="46"/>
      <c r="AP93" s="44"/>
      <c r="AQ93" s="45"/>
      <c r="AR93" s="46"/>
      <c r="AS93" s="44"/>
      <c r="AT93" s="46"/>
      <c r="AU93" s="44"/>
      <c r="AV93" s="47"/>
    </row>
    <row r="94" spans="1:48" ht="25.5" customHeight="1">
      <c r="A94" s="48"/>
      <c r="B94" s="49"/>
      <c r="C94" s="50"/>
      <c r="D94" s="51"/>
      <c r="E94" s="51"/>
      <c r="F94" s="51"/>
      <c r="G94" s="52"/>
      <c r="H94" s="50"/>
      <c r="I94" s="51"/>
      <c r="J94" s="51"/>
      <c r="K94" s="51"/>
      <c r="L94" s="51"/>
      <c r="M94" s="51"/>
      <c r="N94" s="51"/>
      <c r="O94" s="51"/>
      <c r="P94" s="116"/>
      <c r="Q94" s="117"/>
      <c r="R94" s="117"/>
      <c r="S94" s="118"/>
      <c r="T94" s="56"/>
      <c r="U94" s="57"/>
      <c r="V94" s="113"/>
      <c r="W94" s="114"/>
      <c r="X94" s="114"/>
      <c r="Y94" s="115"/>
      <c r="Z94" s="69">
        <f t="shared" si="3"/>
        <v>0</v>
      </c>
      <c r="AA94" s="70"/>
      <c r="AB94" s="70"/>
      <c r="AC94" s="70"/>
      <c r="AD94" s="71"/>
      <c r="AE94" s="56"/>
      <c r="AF94" s="72"/>
      <c r="AG94" s="73"/>
      <c r="AH94" s="74"/>
      <c r="AI94" s="45"/>
      <c r="AJ94" s="45"/>
      <c r="AK94" s="46"/>
      <c r="AL94" s="44"/>
      <c r="AM94" s="45"/>
      <c r="AN94" s="45"/>
      <c r="AO94" s="46"/>
      <c r="AP94" s="44"/>
      <c r="AQ94" s="45"/>
      <c r="AR94" s="46"/>
      <c r="AS94" s="44"/>
      <c r="AT94" s="46"/>
      <c r="AU94" s="44"/>
      <c r="AV94" s="47"/>
    </row>
    <row r="95" spans="1:48" ht="25.5" customHeight="1" thickBot="1">
      <c r="A95" s="91"/>
      <c r="B95" s="92"/>
      <c r="C95" s="86"/>
      <c r="D95" s="87"/>
      <c r="E95" s="87"/>
      <c r="F95" s="87"/>
      <c r="G95" s="88"/>
      <c r="H95" s="3" t="s">
        <v>6</v>
      </c>
      <c r="I95" s="4"/>
      <c r="J95" s="4"/>
      <c r="K95" s="4"/>
      <c r="L95" s="4"/>
      <c r="M95" s="4"/>
      <c r="N95" s="4"/>
      <c r="O95" s="4"/>
      <c r="P95" s="104"/>
      <c r="Q95" s="105"/>
      <c r="R95" s="105"/>
      <c r="S95" s="106"/>
      <c r="T95" s="86"/>
      <c r="U95" s="88"/>
      <c r="V95" s="107"/>
      <c r="W95" s="108"/>
      <c r="X95" s="108"/>
      <c r="Y95" s="109"/>
      <c r="Z95" s="96">
        <f>SUM(Z83:AD94)</f>
        <v>0</v>
      </c>
      <c r="AA95" s="97"/>
      <c r="AB95" s="97"/>
      <c r="AC95" s="97"/>
      <c r="AD95" s="98"/>
      <c r="AE95" s="86"/>
      <c r="AF95" s="87"/>
      <c r="AG95" s="99"/>
      <c r="AH95" s="100"/>
      <c r="AI95" s="87"/>
      <c r="AJ95" s="87"/>
      <c r="AK95" s="88"/>
      <c r="AL95" s="86"/>
      <c r="AM95" s="87"/>
      <c r="AN95" s="87"/>
      <c r="AO95" s="88"/>
      <c r="AP95" s="86"/>
      <c r="AQ95" s="87"/>
      <c r="AR95" s="88"/>
      <c r="AS95" s="86"/>
      <c r="AT95" s="88"/>
      <c r="AU95" s="86"/>
      <c r="AV95" s="89"/>
    </row>
    <row r="96" spans="1:48" ht="18.75" customHeight="1">
      <c r="A96" s="28"/>
      <c r="B96" s="28"/>
      <c r="C96" s="5"/>
      <c r="D96" s="5"/>
      <c r="E96" s="5"/>
      <c r="F96" s="5"/>
      <c r="G96" s="5"/>
      <c r="H96" s="6"/>
      <c r="I96" s="6"/>
      <c r="J96" s="6"/>
      <c r="K96" s="6"/>
      <c r="L96" s="6"/>
      <c r="M96" s="6"/>
      <c r="N96" s="6"/>
      <c r="O96" s="6"/>
      <c r="P96" s="7"/>
      <c r="Q96" s="7"/>
      <c r="R96" s="7"/>
      <c r="S96" s="7"/>
      <c r="T96" s="5"/>
      <c r="U96" s="5"/>
      <c r="V96" s="11"/>
      <c r="W96" s="11"/>
      <c r="X96" s="11"/>
      <c r="Y96" s="11"/>
      <c r="Z96" s="11"/>
      <c r="AA96" s="11"/>
      <c r="AB96" s="11"/>
      <c r="AC96" s="11"/>
      <c r="AD96" s="11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19:30" ht="18.75" customHeight="1">
      <c r="S97" s="41" t="s">
        <v>23</v>
      </c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19:30" ht="18.75" customHeight="1"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37:47" ht="21" customHeight="1">
      <c r="AK99" s="42"/>
      <c r="AL99" s="42"/>
      <c r="AM99" s="43">
        <f>AM3</f>
        <v>0</v>
      </c>
      <c r="AN99" s="90"/>
      <c r="AO99" s="16" t="s">
        <v>47</v>
      </c>
      <c r="AP99" s="43">
        <f>AP3</f>
        <v>0</v>
      </c>
      <c r="AQ99" s="90"/>
      <c r="AR99" s="16" t="s">
        <v>48</v>
      </c>
      <c r="AS99" s="43">
        <f>AS3</f>
        <v>0</v>
      </c>
      <c r="AT99" s="90"/>
      <c r="AU99" s="16" t="s">
        <v>49</v>
      </c>
    </row>
    <row r="100" spans="3:48" ht="21" customHeight="1">
      <c r="C100" s="2" t="s">
        <v>0</v>
      </c>
      <c r="D100" s="2"/>
      <c r="E100" s="2"/>
      <c r="F100" s="2"/>
      <c r="G100" s="10" t="s">
        <v>1</v>
      </c>
      <c r="H100" s="2"/>
      <c r="I100" s="2"/>
      <c r="J100" s="2"/>
      <c r="K100" s="2"/>
      <c r="L100" s="2"/>
      <c r="M100" s="2"/>
      <c r="N100" s="2" t="s">
        <v>2</v>
      </c>
      <c r="O100" s="2"/>
      <c r="AI100" s="1" t="s">
        <v>104</v>
      </c>
      <c r="AL100" s="187">
        <f>AL76</f>
        <v>0</v>
      </c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</row>
    <row r="101" spans="35:48" ht="21" customHeight="1">
      <c r="AI101" s="1" t="s">
        <v>13</v>
      </c>
      <c r="AL101" s="38">
        <f>AL5</f>
        <v>0</v>
      </c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</row>
    <row r="102" spans="38:48" ht="21" customHeight="1">
      <c r="AL102" s="38">
        <f>AL6</f>
        <v>0</v>
      </c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</row>
    <row r="103" spans="20:48" ht="21" customHeight="1">
      <c r="T103" s="1" t="s">
        <v>12</v>
      </c>
      <c r="X103" s="39">
        <f>Z119</f>
        <v>0</v>
      </c>
      <c r="Y103" s="39"/>
      <c r="Z103" s="39"/>
      <c r="AA103" s="39"/>
      <c r="AB103" s="39"/>
      <c r="AC103" s="39"/>
      <c r="AD103" s="24"/>
      <c r="AE103" s="24"/>
      <c r="AF103" s="24"/>
      <c r="AI103" s="1" t="s">
        <v>14</v>
      </c>
      <c r="AL103" s="22" t="s">
        <v>57</v>
      </c>
      <c r="AM103" s="38">
        <f>AM7</f>
        <v>0</v>
      </c>
      <c r="AN103" s="38"/>
      <c r="AO103" s="38"/>
      <c r="AP103" s="38"/>
      <c r="AQ103" s="38"/>
      <c r="AR103" s="38"/>
      <c r="AS103" s="38"/>
      <c r="AT103" s="38"/>
      <c r="AU103" s="38"/>
      <c r="AV103" s="38"/>
    </row>
    <row r="104" spans="3:48" ht="21" customHeight="1">
      <c r="C104" s="2" t="s">
        <v>3</v>
      </c>
      <c r="D104" s="2"/>
      <c r="E104" s="2"/>
      <c r="F104" s="2"/>
      <c r="G104" s="2" t="s">
        <v>4</v>
      </c>
      <c r="H104" s="40">
        <f>X103+X104</f>
        <v>0</v>
      </c>
      <c r="I104" s="40"/>
      <c r="J104" s="40"/>
      <c r="K104" s="40"/>
      <c r="L104" s="40"/>
      <c r="M104" s="40"/>
      <c r="N104" s="40"/>
      <c r="O104" s="40"/>
      <c r="P104" s="2" t="s">
        <v>5</v>
      </c>
      <c r="T104" s="1" t="s">
        <v>11</v>
      </c>
      <c r="W104" s="21">
        <v>0.1</v>
      </c>
      <c r="X104" s="39">
        <f>ROUNDDOWN(X103*W104,0)</f>
        <v>0</v>
      </c>
      <c r="Y104" s="39"/>
      <c r="Z104" s="39"/>
      <c r="AA104" s="39"/>
      <c r="AB104" s="39"/>
      <c r="AC104" s="39"/>
      <c r="AD104" s="24"/>
      <c r="AE104" s="24"/>
      <c r="AF104" s="24"/>
      <c r="AL104" s="38">
        <f>AL8</f>
        <v>0</v>
      </c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</row>
    <row r="105" ht="12" customHeight="1" thickBot="1"/>
    <row r="106" spans="1:48" ht="25.5" customHeight="1">
      <c r="A106" s="81" t="s">
        <v>22</v>
      </c>
      <c r="B106" s="82"/>
      <c r="C106" s="61" t="s">
        <v>15</v>
      </c>
      <c r="D106" s="75"/>
      <c r="E106" s="75"/>
      <c r="F106" s="75"/>
      <c r="G106" s="76"/>
      <c r="H106" s="61" t="s">
        <v>16</v>
      </c>
      <c r="I106" s="75"/>
      <c r="J106" s="75"/>
      <c r="K106" s="75"/>
      <c r="L106" s="75"/>
      <c r="M106" s="75"/>
      <c r="N106" s="75"/>
      <c r="O106" s="75"/>
      <c r="P106" s="61" t="s">
        <v>17</v>
      </c>
      <c r="Q106" s="75"/>
      <c r="R106" s="75"/>
      <c r="S106" s="76"/>
      <c r="T106" s="61" t="s">
        <v>21</v>
      </c>
      <c r="U106" s="76"/>
      <c r="V106" s="61" t="s">
        <v>18</v>
      </c>
      <c r="W106" s="75"/>
      <c r="X106" s="75"/>
      <c r="Y106" s="76"/>
      <c r="Z106" s="61" t="s">
        <v>19</v>
      </c>
      <c r="AA106" s="75"/>
      <c r="AB106" s="75"/>
      <c r="AC106" s="75"/>
      <c r="AD106" s="76"/>
      <c r="AE106" s="61" t="s">
        <v>20</v>
      </c>
      <c r="AF106" s="75"/>
      <c r="AG106" s="77"/>
      <c r="AH106" s="78" t="s">
        <v>7</v>
      </c>
      <c r="AI106" s="75"/>
      <c r="AJ106" s="75"/>
      <c r="AK106" s="76"/>
      <c r="AL106" s="61" t="s">
        <v>8</v>
      </c>
      <c r="AM106" s="75"/>
      <c r="AN106" s="75"/>
      <c r="AO106" s="75"/>
      <c r="AP106" s="61" t="s">
        <v>9</v>
      </c>
      <c r="AQ106" s="75"/>
      <c r="AR106" s="76"/>
      <c r="AS106" s="79" t="s">
        <v>10</v>
      </c>
      <c r="AT106" s="80"/>
      <c r="AU106" s="61"/>
      <c r="AV106" s="62"/>
    </row>
    <row r="107" spans="1:48" ht="25.5" customHeight="1">
      <c r="A107" s="48"/>
      <c r="B107" s="49"/>
      <c r="C107" s="50"/>
      <c r="D107" s="51"/>
      <c r="E107" s="51"/>
      <c r="F107" s="51"/>
      <c r="G107" s="52"/>
      <c r="H107" s="50"/>
      <c r="I107" s="51"/>
      <c r="J107" s="51"/>
      <c r="K107" s="51"/>
      <c r="L107" s="51"/>
      <c r="M107" s="51"/>
      <c r="N107" s="51"/>
      <c r="O107" s="51"/>
      <c r="P107" s="116"/>
      <c r="Q107" s="117"/>
      <c r="R107" s="117"/>
      <c r="S107" s="118"/>
      <c r="T107" s="56"/>
      <c r="U107" s="57"/>
      <c r="V107" s="113"/>
      <c r="W107" s="114"/>
      <c r="X107" s="114"/>
      <c r="Y107" s="115"/>
      <c r="Z107" s="69">
        <f>ROUNDDOWN(P107*V107,0)</f>
        <v>0</v>
      </c>
      <c r="AA107" s="70"/>
      <c r="AB107" s="70"/>
      <c r="AC107" s="70"/>
      <c r="AD107" s="71"/>
      <c r="AE107" s="56"/>
      <c r="AF107" s="72"/>
      <c r="AG107" s="73"/>
      <c r="AH107" s="74"/>
      <c r="AI107" s="45"/>
      <c r="AJ107" s="45"/>
      <c r="AK107" s="46"/>
      <c r="AL107" s="44"/>
      <c r="AM107" s="45"/>
      <c r="AN107" s="45"/>
      <c r="AO107" s="46"/>
      <c r="AP107" s="44"/>
      <c r="AQ107" s="45"/>
      <c r="AR107" s="46"/>
      <c r="AS107" s="44"/>
      <c r="AT107" s="46"/>
      <c r="AU107" s="44"/>
      <c r="AV107" s="47"/>
    </row>
    <row r="108" spans="1:48" ht="25.5" customHeight="1">
      <c r="A108" s="48"/>
      <c r="B108" s="49"/>
      <c r="C108" s="50"/>
      <c r="D108" s="51"/>
      <c r="E108" s="51"/>
      <c r="F108" s="51"/>
      <c r="G108" s="52"/>
      <c r="H108" s="50"/>
      <c r="I108" s="51"/>
      <c r="J108" s="51"/>
      <c r="K108" s="51"/>
      <c r="L108" s="51"/>
      <c r="M108" s="51"/>
      <c r="N108" s="51"/>
      <c r="O108" s="51"/>
      <c r="P108" s="116"/>
      <c r="Q108" s="117"/>
      <c r="R108" s="117"/>
      <c r="S108" s="118"/>
      <c r="T108" s="56"/>
      <c r="U108" s="57"/>
      <c r="V108" s="113"/>
      <c r="W108" s="114"/>
      <c r="X108" s="114"/>
      <c r="Y108" s="115"/>
      <c r="Z108" s="69">
        <f aca="true" t="shared" si="4" ref="Z108:Z118">ROUNDDOWN(P108*V108,0)</f>
        <v>0</v>
      </c>
      <c r="AA108" s="70"/>
      <c r="AB108" s="70"/>
      <c r="AC108" s="70"/>
      <c r="AD108" s="71"/>
      <c r="AE108" s="56"/>
      <c r="AF108" s="72"/>
      <c r="AG108" s="73"/>
      <c r="AH108" s="7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6"/>
      <c r="AS108" s="44"/>
      <c r="AT108" s="46"/>
      <c r="AU108" s="44"/>
      <c r="AV108" s="47"/>
    </row>
    <row r="109" spans="1:48" ht="25.5" customHeight="1">
      <c r="A109" s="48"/>
      <c r="B109" s="49"/>
      <c r="C109" s="50"/>
      <c r="D109" s="51"/>
      <c r="E109" s="51"/>
      <c r="F109" s="51"/>
      <c r="G109" s="52"/>
      <c r="H109" s="50"/>
      <c r="I109" s="51"/>
      <c r="J109" s="51"/>
      <c r="K109" s="51"/>
      <c r="L109" s="51"/>
      <c r="M109" s="51"/>
      <c r="N109" s="51"/>
      <c r="O109" s="51"/>
      <c r="P109" s="116"/>
      <c r="Q109" s="117"/>
      <c r="R109" s="117"/>
      <c r="S109" s="118"/>
      <c r="T109" s="56"/>
      <c r="U109" s="57"/>
      <c r="V109" s="113"/>
      <c r="W109" s="114"/>
      <c r="X109" s="114"/>
      <c r="Y109" s="115"/>
      <c r="Z109" s="69">
        <f t="shared" si="4"/>
        <v>0</v>
      </c>
      <c r="AA109" s="70"/>
      <c r="AB109" s="70"/>
      <c r="AC109" s="70"/>
      <c r="AD109" s="71"/>
      <c r="AE109" s="56"/>
      <c r="AF109" s="72"/>
      <c r="AG109" s="73"/>
      <c r="AH109" s="74"/>
      <c r="AI109" s="45"/>
      <c r="AJ109" s="45"/>
      <c r="AK109" s="46"/>
      <c r="AL109" s="44"/>
      <c r="AM109" s="45"/>
      <c r="AN109" s="45"/>
      <c r="AO109" s="46"/>
      <c r="AP109" s="44"/>
      <c r="AQ109" s="45"/>
      <c r="AR109" s="46"/>
      <c r="AS109" s="44"/>
      <c r="AT109" s="46"/>
      <c r="AU109" s="44"/>
      <c r="AV109" s="47"/>
    </row>
    <row r="110" spans="1:48" ht="25.5" customHeight="1">
      <c r="A110" s="48"/>
      <c r="B110" s="49"/>
      <c r="C110" s="50"/>
      <c r="D110" s="51"/>
      <c r="E110" s="51"/>
      <c r="F110" s="51"/>
      <c r="G110" s="52"/>
      <c r="H110" s="50"/>
      <c r="I110" s="51"/>
      <c r="J110" s="51"/>
      <c r="K110" s="51"/>
      <c r="L110" s="51"/>
      <c r="M110" s="51"/>
      <c r="N110" s="51"/>
      <c r="O110" s="51"/>
      <c r="P110" s="116"/>
      <c r="Q110" s="117"/>
      <c r="R110" s="117"/>
      <c r="S110" s="118"/>
      <c r="T110" s="56"/>
      <c r="U110" s="57"/>
      <c r="V110" s="113"/>
      <c r="W110" s="114"/>
      <c r="X110" s="114"/>
      <c r="Y110" s="115"/>
      <c r="Z110" s="69">
        <f t="shared" si="4"/>
        <v>0</v>
      </c>
      <c r="AA110" s="70"/>
      <c r="AB110" s="70"/>
      <c r="AC110" s="70"/>
      <c r="AD110" s="71"/>
      <c r="AE110" s="56"/>
      <c r="AF110" s="72"/>
      <c r="AG110" s="73"/>
      <c r="AH110" s="74"/>
      <c r="AI110" s="45"/>
      <c r="AJ110" s="45"/>
      <c r="AK110" s="46"/>
      <c r="AL110" s="44"/>
      <c r="AM110" s="45"/>
      <c r="AN110" s="45"/>
      <c r="AO110" s="46"/>
      <c r="AP110" s="44"/>
      <c r="AQ110" s="45"/>
      <c r="AR110" s="46"/>
      <c r="AS110" s="44"/>
      <c r="AT110" s="46"/>
      <c r="AU110" s="44"/>
      <c r="AV110" s="47"/>
    </row>
    <row r="111" spans="1:48" ht="25.5" customHeight="1">
      <c r="A111" s="48"/>
      <c r="B111" s="49"/>
      <c r="C111" s="50"/>
      <c r="D111" s="51"/>
      <c r="E111" s="51"/>
      <c r="F111" s="51"/>
      <c r="G111" s="52"/>
      <c r="H111" s="50"/>
      <c r="I111" s="51"/>
      <c r="J111" s="51"/>
      <c r="K111" s="51"/>
      <c r="L111" s="51"/>
      <c r="M111" s="51"/>
      <c r="N111" s="51"/>
      <c r="O111" s="51"/>
      <c r="P111" s="116"/>
      <c r="Q111" s="117"/>
      <c r="R111" s="117"/>
      <c r="S111" s="118"/>
      <c r="T111" s="56"/>
      <c r="U111" s="57"/>
      <c r="V111" s="113"/>
      <c r="W111" s="114"/>
      <c r="X111" s="114"/>
      <c r="Y111" s="115"/>
      <c r="Z111" s="69">
        <f t="shared" si="4"/>
        <v>0</v>
      </c>
      <c r="AA111" s="70"/>
      <c r="AB111" s="70"/>
      <c r="AC111" s="70"/>
      <c r="AD111" s="71"/>
      <c r="AE111" s="56"/>
      <c r="AF111" s="72"/>
      <c r="AG111" s="73"/>
      <c r="AH111" s="74"/>
      <c r="AI111" s="45"/>
      <c r="AJ111" s="45"/>
      <c r="AK111" s="46"/>
      <c r="AL111" s="44"/>
      <c r="AM111" s="45"/>
      <c r="AN111" s="45"/>
      <c r="AO111" s="46"/>
      <c r="AP111" s="44"/>
      <c r="AQ111" s="45"/>
      <c r="AR111" s="46"/>
      <c r="AS111" s="44"/>
      <c r="AT111" s="46"/>
      <c r="AU111" s="44"/>
      <c r="AV111" s="47"/>
    </row>
    <row r="112" spans="1:48" ht="25.5" customHeight="1">
      <c r="A112" s="48"/>
      <c r="B112" s="49"/>
      <c r="C112" s="50"/>
      <c r="D112" s="51"/>
      <c r="E112" s="51"/>
      <c r="F112" s="51"/>
      <c r="G112" s="52"/>
      <c r="H112" s="50"/>
      <c r="I112" s="51"/>
      <c r="J112" s="51"/>
      <c r="K112" s="51"/>
      <c r="L112" s="51"/>
      <c r="M112" s="51"/>
      <c r="N112" s="51"/>
      <c r="O112" s="51"/>
      <c r="P112" s="116"/>
      <c r="Q112" s="117"/>
      <c r="R112" s="117"/>
      <c r="S112" s="118"/>
      <c r="T112" s="56"/>
      <c r="U112" s="57"/>
      <c r="V112" s="113"/>
      <c r="W112" s="114"/>
      <c r="X112" s="114"/>
      <c r="Y112" s="115"/>
      <c r="Z112" s="69">
        <f t="shared" si="4"/>
        <v>0</v>
      </c>
      <c r="AA112" s="70"/>
      <c r="AB112" s="70"/>
      <c r="AC112" s="70"/>
      <c r="AD112" s="71"/>
      <c r="AE112" s="56"/>
      <c r="AF112" s="72"/>
      <c r="AG112" s="73"/>
      <c r="AH112" s="74"/>
      <c r="AI112" s="45"/>
      <c r="AJ112" s="45"/>
      <c r="AK112" s="46"/>
      <c r="AL112" s="44"/>
      <c r="AM112" s="45"/>
      <c r="AN112" s="45"/>
      <c r="AO112" s="46"/>
      <c r="AP112" s="44"/>
      <c r="AQ112" s="45"/>
      <c r="AR112" s="46"/>
      <c r="AS112" s="44"/>
      <c r="AT112" s="46"/>
      <c r="AU112" s="44"/>
      <c r="AV112" s="47"/>
    </row>
    <row r="113" spans="1:48" ht="25.5" customHeight="1">
      <c r="A113" s="48"/>
      <c r="B113" s="49"/>
      <c r="C113" s="50"/>
      <c r="D113" s="51"/>
      <c r="E113" s="51"/>
      <c r="F113" s="51"/>
      <c r="G113" s="52"/>
      <c r="H113" s="50"/>
      <c r="I113" s="51"/>
      <c r="J113" s="51"/>
      <c r="K113" s="51"/>
      <c r="L113" s="51"/>
      <c r="M113" s="51"/>
      <c r="N113" s="51"/>
      <c r="O113" s="51"/>
      <c r="P113" s="116"/>
      <c r="Q113" s="117"/>
      <c r="R113" s="117"/>
      <c r="S113" s="118"/>
      <c r="T113" s="56"/>
      <c r="U113" s="57"/>
      <c r="V113" s="113"/>
      <c r="W113" s="114"/>
      <c r="X113" s="114"/>
      <c r="Y113" s="115"/>
      <c r="Z113" s="69">
        <f t="shared" si="4"/>
        <v>0</v>
      </c>
      <c r="AA113" s="70"/>
      <c r="AB113" s="70"/>
      <c r="AC113" s="70"/>
      <c r="AD113" s="71"/>
      <c r="AE113" s="56"/>
      <c r="AF113" s="72"/>
      <c r="AG113" s="73"/>
      <c r="AH113" s="74"/>
      <c r="AI113" s="45"/>
      <c r="AJ113" s="45"/>
      <c r="AK113" s="46"/>
      <c r="AL113" s="44"/>
      <c r="AM113" s="45"/>
      <c r="AN113" s="45"/>
      <c r="AO113" s="46"/>
      <c r="AP113" s="44"/>
      <c r="AQ113" s="45"/>
      <c r="AR113" s="46"/>
      <c r="AS113" s="44"/>
      <c r="AT113" s="46"/>
      <c r="AU113" s="44"/>
      <c r="AV113" s="47"/>
    </row>
    <row r="114" spans="1:48" ht="25.5" customHeight="1">
      <c r="A114" s="48"/>
      <c r="B114" s="49"/>
      <c r="C114" s="50"/>
      <c r="D114" s="51"/>
      <c r="E114" s="51"/>
      <c r="F114" s="51"/>
      <c r="G114" s="52"/>
      <c r="H114" s="50"/>
      <c r="I114" s="51"/>
      <c r="J114" s="51"/>
      <c r="K114" s="51"/>
      <c r="L114" s="51"/>
      <c r="M114" s="51"/>
      <c r="N114" s="51"/>
      <c r="O114" s="51"/>
      <c r="P114" s="116"/>
      <c r="Q114" s="117"/>
      <c r="R114" s="117"/>
      <c r="S114" s="118"/>
      <c r="T114" s="56"/>
      <c r="U114" s="57"/>
      <c r="V114" s="113"/>
      <c r="W114" s="114"/>
      <c r="X114" s="114"/>
      <c r="Y114" s="115"/>
      <c r="Z114" s="69">
        <f t="shared" si="4"/>
        <v>0</v>
      </c>
      <c r="AA114" s="70"/>
      <c r="AB114" s="70"/>
      <c r="AC114" s="70"/>
      <c r="AD114" s="71"/>
      <c r="AE114" s="56"/>
      <c r="AF114" s="72"/>
      <c r="AG114" s="73"/>
      <c r="AH114" s="74"/>
      <c r="AI114" s="45"/>
      <c r="AJ114" s="45"/>
      <c r="AK114" s="46"/>
      <c r="AL114" s="44"/>
      <c r="AM114" s="45"/>
      <c r="AN114" s="45"/>
      <c r="AO114" s="46"/>
      <c r="AP114" s="44"/>
      <c r="AQ114" s="45"/>
      <c r="AR114" s="46"/>
      <c r="AS114" s="44"/>
      <c r="AT114" s="46"/>
      <c r="AU114" s="44"/>
      <c r="AV114" s="47"/>
    </row>
    <row r="115" spans="1:48" ht="25.5" customHeight="1">
      <c r="A115" s="48"/>
      <c r="B115" s="49"/>
      <c r="C115" s="50"/>
      <c r="D115" s="51"/>
      <c r="E115" s="51"/>
      <c r="F115" s="51"/>
      <c r="G115" s="52"/>
      <c r="H115" s="50"/>
      <c r="I115" s="51"/>
      <c r="J115" s="51"/>
      <c r="K115" s="51"/>
      <c r="L115" s="51"/>
      <c r="M115" s="51"/>
      <c r="N115" s="51"/>
      <c r="O115" s="51"/>
      <c r="P115" s="116"/>
      <c r="Q115" s="117"/>
      <c r="R115" s="117"/>
      <c r="S115" s="118"/>
      <c r="T115" s="56"/>
      <c r="U115" s="57"/>
      <c r="V115" s="113"/>
      <c r="W115" s="114"/>
      <c r="X115" s="114"/>
      <c r="Y115" s="115"/>
      <c r="Z115" s="69">
        <f t="shared" si="4"/>
        <v>0</v>
      </c>
      <c r="AA115" s="70"/>
      <c r="AB115" s="70"/>
      <c r="AC115" s="70"/>
      <c r="AD115" s="71"/>
      <c r="AE115" s="56"/>
      <c r="AF115" s="72"/>
      <c r="AG115" s="73"/>
      <c r="AH115" s="74"/>
      <c r="AI115" s="45"/>
      <c r="AJ115" s="45"/>
      <c r="AK115" s="46"/>
      <c r="AL115" s="44"/>
      <c r="AM115" s="45"/>
      <c r="AN115" s="45"/>
      <c r="AO115" s="46"/>
      <c r="AP115" s="44"/>
      <c r="AQ115" s="45"/>
      <c r="AR115" s="46"/>
      <c r="AS115" s="44"/>
      <c r="AT115" s="46"/>
      <c r="AU115" s="44"/>
      <c r="AV115" s="47"/>
    </row>
    <row r="116" spans="1:48" ht="25.5" customHeight="1">
      <c r="A116" s="48"/>
      <c r="B116" s="49"/>
      <c r="C116" s="50"/>
      <c r="D116" s="51"/>
      <c r="E116" s="51"/>
      <c r="F116" s="51"/>
      <c r="G116" s="52"/>
      <c r="H116" s="50"/>
      <c r="I116" s="51"/>
      <c r="J116" s="51"/>
      <c r="K116" s="51"/>
      <c r="L116" s="51"/>
      <c r="M116" s="51"/>
      <c r="N116" s="51"/>
      <c r="O116" s="51"/>
      <c r="P116" s="116"/>
      <c r="Q116" s="117"/>
      <c r="R116" s="117"/>
      <c r="S116" s="118"/>
      <c r="T116" s="56"/>
      <c r="U116" s="57"/>
      <c r="V116" s="113"/>
      <c r="W116" s="114"/>
      <c r="X116" s="114"/>
      <c r="Y116" s="115"/>
      <c r="Z116" s="69">
        <f t="shared" si="4"/>
        <v>0</v>
      </c>
      <c r="AA116" s="70"/>
      <c r="AB116" s="70"/>
      <c r="AC116" s="70"/>
      <c r="AD116" s="71"/>
      <c r="AE116" s="56"/>
      <c r="AF116" s="72"/>
      <c r="AG116" s="73"/>
      <c r="AH116" s="74"/>
      <c r="AI116" s="45"/>
      <c r="AJ116" s="45"/>
      <c r="AK116" s="46"/>
      <c r="AL116" s="44"/>
      <c r="AM116" s="45"/>
      <c r="AN116" s="45"/>
      <c r="AO116" s="46"/>
      <c r="AP116" s="44"/>
      <c r="AQ116" s="45"/>
      <c r="AR116" s="46"/>
      <c r="AS116" s="44"/>
      <c r="AT116" s="46"/>
      <c r="AU116" s="44"/>
      <c r="AV116" s="47"/>
    </row>
    <row r="117" spans="1:48" ht="25.5" customHeight="1">
      <c r="A117" s="48"/>
      <c r="B117" s="49"/>
      <c r="C117" s="50"/>
      <c r="D117" s="51"/>
      <c r="E117" s="51"/>
      <c r="F117" s="51"/>
      <c r="G117" s="52"/>
      <c r="H117" s="50"/>
      <c r="I117" s="51"/>
      <c r="J117" s="51"/>
      <c r="K117" s="51"/>
      <c r="L117" s="51"/>
      <c r="M117" s="51"/>
      <c r="N117" s="51"/>
      <c r="O117" s="51"/>
      <c r="P117" s="116"/>
      <c r="Q117" s="117"/>
      <c r="R117" s="117"/>
      <c r="S117" s="118"/>
      <c r="T117" s="56"/>
      <c r="U117" s="57"/>
      <c r="V117" s="113"/>
      <c r="W117" s="114"/>
      <c r="X117" s="114"/>
      <c r="Y117" s="115"/>
      <c r="Z117" s="69">
        <f t="shared" si="4"/>
        <v>0</v>
      </c>
      <c r="AA117" s="70"/>
      <c r="AB117" s="70"/>
      <c r="AC117" s="70"/>
      <c r="AD117" s="71"/>
      <c r="AE117" s="56"/>
      <c r="AF117" s="72"/>
      <c r="AG117" s="73"/>
      <c r="AH117" s="74"/>
      <c r="AI117" s="45"/>
      <c r="AJ117" s="45"/>
      <c r="AK117" s="46"/>
      <c r="AL117" s="44"/>
      <c r="AM117" s="45"/>
      <c r="AN117" s="45"/>
      <c r="AO117" s="46"/>
      <c r="AP117" s="44"/>
      <c r="AQ117" s="45"/>
      <c r="AR117" s="46"/>
      <c r="AS117" s="44"/>
      <c r="AT117" s="46"/>
      <c r="AU117" s="44"/>
      <c r="AV117" s="47"/>
    </row>
    <row r="118" spans="1:48" ht="25.5" customHeight="1">
      <c r="A118" s="48"/>
      <c r="B118" s="49"/>
      <c r="C118" s="50"/>
      <c r="D118" s="51"/>
      <c r="E118" s="51"/>
      <c r="F118" s="51"/>
      <c r="G118" s="52"/>
      <c r="H118" s="50"/>
      <c r="I118" s="51"/>
      <c r="J118" s="51"/>
      <c r="K118" s="51"/>
      <c r="L118" s="51"/>
      <c r="M118" s="51"/>
      <c r="N118" s="51"/>
      <c r="O118" s="51"/>
      <c r="P118" s="116"/>
      <c r="Q118" s="117"/>
      <c r="R118" s="117"/>
      <c r="S118" s="118"/>
      <c r="T118" s="56"/>
      <c r="U118" s="57"/>
      <c r="V118" s="113"/>
      <c r="W118" s="114"/>
      <c r="X118" s="114"/>
      <c r="Y118" s="115"/>
      <c r="Z118" s="69">
        <f t="shared" si="4"/>
        <v>0</v>
      </c>
      <c r="AA118" s="70"/>
      <c r="AB118" s="70"/>
      <c r="AC118" s="70"/>
      <c r="AD118" s="71"/>
      <c r="AE118" s="56"/>
      <c r="AF118" s="72"/>
      <c r="AG118" s="73"/>
      <c r="AH118" s="74"/>
      <c r="AI118" s="45"/>
      <c r="AJ118" s="45"/>
      <c r="AK118" s="46"/>
      <c r="AL118" s="44"/>
      <c r="AM118" s="45"/>
      <c r="AN118" s="45"/>
      <c r="AO118" s="46"/>
      <c r="AP118" s="44"/>
      <c r="AQ118" s="45"/>
      <c r="AR118" s="46"/>
      <c r="AS118" s="44"/>
      <c r="AT118" s="46"/>
      <c r="AU118" s="44"/>
      <c r="AV118" s="47"/>
    </row>
    <row r="119" spans="1:48" ht="25.5" customHeight="1" thickBot="1">
      <c r="A119" s="91"/>
      <c r="B119" s="92"/>
      <c r="C119" s="86"/>
      <c r="D119" s="87"/>
      <c r="E119" s="87"/>
      <c r="F119" s="87"/>
      <c r="G119" s="88"/>
      <c r="H119" s="3" t="s">
        <v>6</v>
      </c>
      <c r="I119" s="4"/>
      <c r="J119" s="4"/>
      <c r="K119" s="4"/>
      <c r="L119" s="4"/>
      <c r="M119" s="4"/>
      <c r="N119" s="4"/>
      <c r="O119" s="4"/>
      <c r="P119" s="104"/>
      <c r="Q119" s="105"/>
      <c r="R119" s="105"/>
      <c r="S119" s="106"/>
      <c r="T119" s="86"/>
      <c r="U119" s="88"/>
      <c r="V119" s="107"/>
      <c r="W119" s="108"/>
      <c r="X119" s="108"/>
      <c r="Y119" s="109"/>
      <c r="Z119" s="96">
        <f>SUM(Z107:AD118)</f>
        <v>0</v>
      </c>
      <c r="AA119" s="97"/>
      <c r="AB119" s="97"/>
      <c r="AC119" s="97"/>
      <c r="AD119" s="98"/>
      <c r="AE119" s="86"/>
      <c r="AF119" s="87"/>
      <c r="AG119" s="99"/>
      <c r="AH119" s="100"/>
      <c r="AI119" s="87"/>
      <c r="AJ119" s="87"/>
      <c r="AK119" s="88"/>
      <c r="AL119" s="86"/>
      <c r="AM119" s="87"/>
      <c r="AN119" s="87"/>
      <c r="AO119" s="88"/>
      <c r="AP119" s="86"/>
      <c r="AQ119" s="87"/>
      <c r="AR119" s="88"/>
      <c r="AS119" s="86"/>
      <c r="AT119" s="88"/>
      <c r="AU119" s="86"/>
      <c r="AV119" s="89"/>
    </row>
    <row r="120" spans="1:48" ht="18.75" customHeight="1">
      <c r="A120" s="28"/>
      <c r="B120" s="28"/>
      <c r="C120" s="5"/>
      <c r="D120" s="5"/>
      <c r="E120" s="5"/>
      <c r="F120" s="5"/>
      <c r="G120" s="5"/>
      <c r="H120" s="6"/>
      <c r="I120" s="6"/>
      <c r="J120" s="6"/>
      <c r="K120" s="6"/>
      <c r="L120" s="6"/>
      <c r="M120" s="6"/>
      <c r="N120" s="6"/>
      <c r="O120" s="6"/>
      <c r="P120" s="7"/>
      <c r="Q120" s="7"/>
      <c r="R120" s="7"/>
      <c r="S120" s="7"/>
      <c r="T120" s="5"/>
      <c r="U120" s="5"/>
      <c r="V120" s="11"/>
      <c r="W120" s="11"/>
      <c r="X120" s="11"/>
      <c r="Y120" s="11"/>
      <c r="Z120" s="11"/>
      <c r="AA120" s="11"/>
      <c r="AB120" s="11"/>
      <c r="AC120" s="11"/>
      <c r="AD120" s="11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19:30" ht="18.75" customHeight="1">
      <c r="S121" s="41" t="s">
        <v>23</v>
      </c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9:30" ht="18.75" customHeight="1"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37:47" ht="21" customHeight="1">
      <c r="AK123" s="42"/>
      <c r="AL123" s="42"/>
      <c r="AM123" s="43">
        <f>AM27</f>
        <v>0</v>
      </c>
      <c r="AN123" s="90"/>
      <c r="AO123" s="16" t="s">
        <v>47</v>
      </c>
      <c r="AP123" s="43">
        <f>AP27</f>
        <v>0</v>
      </c>
      <c r="AQ123" s="90"/>
      <c r="AR123" s="16" t="s">
        <v>48</v>
      </c>
      <c r="AS123" s="43">
        <f>AS27</f>
        <v>0</v>
      </c>
      <c r="AT123" s="90"/>
      <c r="AU123" s="16" t="s">
        <v>49</v>
      </c>
    </row>
    <row r="124" spans="3:48" ht="21" customHeight="1">
      <c r="C124" s="2" t="s">
        <v>0</v>
      </c>
      <c r="D124" s="2"/>
      <c r="E124" s="2"/>
      <c r="F124" s="2"/>
      <c r="G124" s="10" t="s">
        <v>1</v>
      </c>
      <c r="H124" s="2"/>
      <c r="I124" s="2"/>
      <c r="J124" s="2"/>
      <c r="K124" s="2"/>
      <c r="L124" s="2"/>
      <c r="M124" s="2"/>
      <c r="N124" s="2" t="s">
        <v>2</v>
      </c>
      <c r="O124" s="2"/>
      <c r="AI124" s="1" t="s">
        <v>104</v>
      </c>
      <c r="AL124" s="187">
        <f>AL100</f>
        <v>0</v>
      </c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</row>
    <row r="125" spans="35:48" ht="21" customHeight="1">
      <c r="AI125" s="1" t="s">
        <v>13</v>
      </c>
      <c r="AL125" s="38">
        <f>AL29</f>
        <v>0</v>
      </c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</row>
    <row r="126" spans="38:48" ht="21" customHeight="1">
      <c r="AL126" s="38">
        <f>AL30</f>
        <v>0</v>
      </c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</row>
    <row r="127" spans="20:48" ht="21" customHeight="1">
      <c r="T127" s="1" t="s">
        <v>12</v>
      </c>
      <c r="X127" s="39">
        <f>Z143</f>
        <v>0</v>
      </c>
      <c r="Y127" s="39"/>
      <c r="Z127" s="39"/>
      <c r="AA127" s="39"/>
      <c r="AB127" s="39"/>
      <c r="AC127" s="39"/>
      <c r="AD127" s="24"/>
      <c r="AE127" s="24"/>
      <c r="AF127" s="24"/>
      <c r="AI127" s="1" t="s">
        <v>14</v>
      </c>
      <c r="AL127" s="22" t="s">
        <v>57</v>
      </c>
      <c r="AM127" s="38">
        <f>AM31</f>
        <v>0</v>
      </c>
      <c r="AN127" s="38"/>
      <c r="AO127" s="38"/>
      <c r="AP127" s="38"/>
      <c r="AQ127" s="38"/>
      <c r="AR127" s="38"/>
      <c r="AS127" s="38"/>
      <c r="AT127" s="38"/>
      <c r="AU127" s="38"/>
      <c r="AV127" s="38"/>
    </row>
    <row r="128" spans="3:48" ht="21" customHeight="1">
      <c r="C128" s="2" t="s">
        <v>3</v>
      </c>
      <c r="D128" s="2"/>
      <c r="E128" s="2"/>
      <c r="F128" s="2"/>
      <c r="G128" s="2" t="s">
        <v>4</v>
      </c>
      <c r="H128" s="40">
        <f>X127+X128</f>
        <v>0</v>
      </c>
      <c r="I128" s="40"/>
      <c r="J128" s="40"/>
      <c r="K128" s="40"/>
      <c r="L128" s="40"/>
      <c r="M128" s="40"/>
      <c r="N128" s="40"/>
      <c r="O128" s="40"/>
      <c r="P128" s="2" t="s">
        <v>5</v>
      </c>
      <c r="T128" s="1" t="s">
        <v>11</v>
      </c>
      <c r="W128" s="21">
        <v>0.1</v>
      </c>
      <c r="X128" s="39">
        <f>ROUNDDOWN(X127*W128,0)</f>
        <v>0</v>
      </c>
      <c r="Y128" s="39"/>
      <c r="Z128" s="39"/>
      <c r="AA128" s="39"/>
      <c r="AB128" s="39"/>
      <c r="AC128" s="39"/>
      <c r="AD128" s="24"/>
      <c r="AE128" s="24"/>
      <c r="AF128" s="24"/>
      <c r="AL128" s="38">
        <f>AL32</f>
        <v>0</v>
      </c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</row>
    <row r="129" ht="12" customHeight="1" thickBot="1"/>
    <row r="130" spans="1:48" ht="25.5" customHeight="1">
      <c r="A130" s="81" t="s">
        <v>22</v>
      </c>
      <c r="B130" s="82"/>
      <c r="C130" s="61" t="s">
        <v>15</v>
      </c>
      <c r="D130" s="75"/>
      <c r="E130" s="75"/>
      <c r="F130" s="75"/>
      <c r="G130" s="76"/>
      <c r="H130" s="61" t="s">
        <v>16</v>
      </c>
      <c r="I130" s="75"/>
      <c r="J130" s="75"/>
      <c r="K130" s="75"/>
      <c r="L130" s="75"/>
      <c r="M130" s="75"/>
      <c r="N130" s="75"/>
      <c r="O130" s="75"/>
      <c r="P130" s="61" t="s">
        <v>17</v>
      </c>
      <c r="Q130" s="75"/>
      <c r="R130" s="75"/>
      <c r="S130" s="76"/>
      <c r="T130" s="61" t="s">
        <v>21</v>
      </c>
      <c r="U130" s="76"/>
      <c r="V130" s="61" t="s">
        <v>18</v>
      </c>
      <c r="W130" s="75"/>
      <c r="X130" s="75"/>
      <c r="Y130" s="76"/>
      <c r="Z130" s="61" t="s">
        <v>19</v>
      </c>
      <c r="AA130" s="75"/>
      <c r="AB130" s="75"/>
      <c r="AC130" s="75"/>
      <c r="AD130" s="76"/>
      <c r="AE130" s="61" t="s">
        <v>20</v>
      </c>
      <c r="AF130" s="75"/>
      <c r="AG130" s="77"/>
      <c r="AH130" s="78" t="s">
        <v>7</v>
      </c>
      <c r="AI130" s="75"/>
      <c r="AJ130" s="75"/>
      <c r="AK130" s="76"/>
      <c r="AL130" s="61" t="s">
        <v>8</v>
      </c>
      <c r="AM130" s="75"/>
      <c r="AN130" s="75"/>
      <c r="AO130" s="75"/>
      <c r="AP130" s="61" t="s">
        <v>9</v>
      </c>
      <c r="AQ130" s="75"/>
      <c r="AR130" s="76"/>
      <c r="AS130" s="79" t="s">
        <v>10</v>
      </c>
      <c r="AT130" s="80"/>
      <c r="AU130" s="61"/>
      <c r="AV130" s="62"/>
    </row>
    <row r="131" spans="1:48" ht="25.5" customHeight="1">
      <c r="A131" s="48"/>
      <c r="B131" s="49"/>
      <c r="C131" s="50"/>
      <c r="D131" s="51"/>
      <c r="E131" s="51"/>
      <c r="F131" s="51"/>
      <c r="G131" s="52"/>
      <c r="H131" s="50"/>
      <c r="I131" s="51"/>
      <c r="J131" s="51"/>
      <c r="K131" s="51"/>
      <c r="L131" s="51"/>
      <c r="M131" s="51"/>
      <c r="N131" s="51"/>
      <c r="O131" s="51"/>
      <c r="P131" s="116"/>
      <c r="Q131" s="117"/>
      <c r="R131" s="117"/>
      <c r="S131" s="118"/>
      <c r="T131" s="56"/>
      <c r="U131" s="57"/>
      <c r="V131" s="113"/>
      <c r="W131" s="114"/>
      <c r="X131" s="114"/>
      <c r="Y131" s="115"/>
      <c r="Z131" s="69">
        <f>ROUNDDOWN(P131*V131,0)</f>
        <v>0</v>
      </c>
      <c r="AA131" s="70"/>
      <c r="AB131" s="70"/>
      <c r="AC131" s="70"/>
      <c r="AD131" s="71"/>
      <c r="AE131" s="56"/>
      <c r="AF131" s="72"/>
      <c r="AG131" s="73"/>
      <c r="AH131" s="74"/>
      <c r="AI131" s="45"/>
      <c r="AJ131" s="45"/>
      <c r="AK131" s="46"/>
      <c r="AL131" s="44"/>
      <c r="AM131" s="45"/>
      <c r="AN131" s="45"/>
      <c r="AO131" s="46"/>
      <c r="AP131" s="44"/>
      <c r="AQ131" s="45"/>
      <c r="AR131" s="46"/>
      <c r="AS131" s="44"/>
      <c r="AT131" s="46"/>
      <c r="AU131" s="44"/>
      <c r="AV131" s="47"/>
    </row>
    <row r="132" spans="1:48" ht="25.5" customHeight="1">
      <c r="A132" s="48"/>
      <c r="B132" s="49"/>
      <c r="C132" s="50"/>
      <c r="D132" s="51"/>
      <c r="E132" s="51"/>
      <c r="F132" s="51"/>
      <c r="G132" s="52"/>
      <c r="H132" s="50"/>
      <c r="I132" s="51"/>
      <c r="J132" s="51"/>
      <c r="K132" s="51"/>
      <c r="L132" s="51"/>
      <c r="M132" s="51"/>
      <c r="N132" s="51"/>
      <c r="O132" s="51"/>
      <c r="P132" s="116"/>
      <c r="Q132" s="117"/>
      <c r="R132" s="117"/>
      <c r="S132" s="118"/>
      <c r="T132" s="56"/>
      <c r="U132" s="57"/>
      <c r="V132" s="113"/>
      <c r="W132" s="114"/>
      <c r="X132" s="114"/>
      <c r="Y132" s="115"/>
      <c r="Z132" s="69">
        <f aca="true" t="shared" si="5" ref="Z132:Z142">ROUNDDOWN(P132*V132,0)</f>
        <v>0</v>
      </c>
      <c r="AA132" s="70"/>
      <c r="AB132" s="70"/>
      <c r="AC132" s="70"/>
      <c r="AD132" s="71"/>
      <c r="AE132" s="56"/>
      <c r="AF132" s="72"/>
      <c r="AG132" s="73"/>
      <c r="AH132" s="74"/>
      <c r="AI132" s="45"/>
      <c r="AJ132" s="45"/>
      <c r="AK132" s="46"/>
      <c r="AL132" s="44"/>
      <c r="AM132" s="45"/>
      <c r="AN132" s="45"/>
      <c r="AO132" s="46"/>
      <c r="AP132" s="44"/>
      <c r="AQ132" s="45"/>
      <c r="AR132" s="46"/>
      <c r="AS132" s="44"/>
      <c r="AT132" s="46"/>
      <c r="AU132" s="44"/>
      <c r="AV132" s="47"/>
    </row>
    <row r="133" spans="1:48" ht="25.5" customHeight="1">
      <c r="A133" s="48"/>
      <c r="B133" s="49"/>
      <c r="C133" s="50"/>
      <c r="D133" s="51"/>
      <c r="E133" s="51"/>
      <c r="F133" s="51"/>
      <c r="G133" s="52"/>
      <c r="H133" s="50"/>
      <c r="I133" s="51"/>
      <c r="J133" s="51"/>
      <c r="K133" s="51"/>
      <c r="L133" s="51"/>
      <c r="M133" s="51"/>
      <c r="N133" s="51"/>
      <c r="O133" s="51"/>
      <c r="P133" s="116"/>
      <c r="Q133" s="117"/>
      <c r="R133" s="117"/>
      <c r="S133" s="118"/>
      <c r="T133" s="56"/>
      <c r="U133" s="57"/>
      <c r="V133" s="113"/>
      <c r="W133" s="114"/>
      <c r="X133" s="114"/>
      <c r="Y133" s="115"/>
      <c r="Z133" s="69">
        <f t="shared" si="5"/>
        <v>0</v>
      </c>
      <c r="AA133" s="70"/>
      <c r="AB133" s="70"/>
      <c r="AC133" s="70"/>
      <c r="AD133" s="71"/>
      <c r="AE133" s="56"/>
      <c r="AF133" s="72"/>
      <c r="AG133" s="73"/>
      <c r="AH133" s="74"/>
      <c r="AI133" s="45"/>
      <c r="AJ133" s="45"/>
      <c r="AK133" s="46"/>
      <c r="AL133" s="44"/>
      <c r="AM133" s="45"/>
      <c r="AN133" s="45"/>
      <c r="AO133" s="46"/>
      <c r="AP133" s="44"/>
      <c r="AQ133" s="45"/>
      <c r="AR133" s="46"/>
      <c r="AS133" s="44"/>
      <c r="AT133" s="46"/>
      <c r="AU133" s="44"/>
      <c r="AV133" s="47"/>
    </row>
    <row r="134" spans="1:48" ht="25.5" customHeight="1">
      <c r="A134" s="48"/>
      <c r="B134" s="49"/>
      <c r="C134" s="50"/>
      <c r="D134" s="51"/>
      <c r="E134" s="51"/>
      <c r="F134" s="51"/>
      <c r="G134" s="52"/>
      <c r="H134" s="50"/>
      <c r="I134" s="51"/>
      <c r="J134" s="51"/>
      <c r="K134" s="51"/>
      <c r="L134" s="51"/>
      <c r="M134" s="51"/>
      <c r="N134" s="51"/>
      <c r="O134" s="51"/>
      <c r="P134" s="116"/>
      <c r="Q134" s="117"/>
      <c r="R134" s="117"/>
      <c r="S134" s="118"/>
      <c r="T134" s="56"/>
      <c r="U134" s="57"/>
      <c r="V134" s="113"/>
      <c r="W134" s="114"/>
      <c r="X134" s="114"/>
      <c r="Y134" s="115"/>
      <c r="Z134" s="69">
        <f t="shared" si="5"/>
        <v>0</v>
      </c>
      <c r="AA134" s="70"/>
      <c r="AB134" s="70"/>
      <c r="AC134" s="70"/>
      <c r="AD134" s="71"/>
      <c r="AE134" s="56"/>
      <c r="AF134" s="72"/>
      <c r="AG134" s="73"/>
      <c r="AH134" s="74"/>
      <c r="AI134" s="45"/>
      <c r="AJ134" s="45"/>
      <c r="AK134" s="46"/>
      <c r="AL134" s="44"/>
      <c r="AM134" s="45"/>
      <c r="AN134" s="45"/>
      <c r="AO134" s="46"/>
      <c r="AP134" s="44"/>
      <c r="AQ134" s="45"/>
      <c r="AR134" s="46"/>
      <c r="AS134" s="44"/>
      <c r="AT134" s="46"/>
      <c r="AU134" s="44"/>
      <c r="AV134" s="47"/>
    </row>
    <row r="135" spans="1:48" ht="25.5" customHeight="1">
      <c r="A135" s="48"/>
      <c r="B135" s="49"/>
      <c r="C135" s="50"/>
      <c r="D135" s="51"/>
      <c r="E135" s="51"/>
      <c r="F135" s="51"/>
      <c r="G135" s="52"/>
      <c r="H135" s="50"/>
      <c r="I135" s="51"/>
      <c r="J135" s="51"/>
      <c r="K135" s="51"/>
      <c r="L135" s="51"/>
      <c r="M135" s="51"/>
      <c r="N135" s="51"/>
      <c r="O135" s="51"/>
      <c r="P135" s="116"/>
      <c r="Q135" s="117"/>
      <c r="R135" s="117"/>
      <c r="S135" s="118"/>
      <c r="T135" s="56"/>
      <c r="U135" s="57"/>
      <c r="V135" s="113"/>
      <c r="W135" s="114"/>
      <c r="X135" s="114"/>
      <c r="Y135" s="115"/>
      <c r="Z135" s="69">
        <f t="shared" si="5"/>
        <v>0</v>
      </c>
      <c r="AA135" s="70"/>
      <c r="AB135" s="70"/>
      <c r="AC135" s="70"/>
      <c r="AD135" s="71"/>
      <c r="AE135" s="56"/>
      <c r="AF135" s="72"/>
      <c r="AG135" s="73"/>
      <c r="AH135" s="74"/>
      <c r="AI135" s="45"/>
      <c r="AJ135" s="45"/>
      <c r="AK135" s="46"/>
      <c r="AL135" s="44"/>
      <c r="AM135" s="45"/>
      <c r="AN135" s="45"/>
      <c r="AO135" s="46"/>
      <c r="AP135" s="44"/>
      <c r="AQ135" s="45"/>
      <c r="AR135" s="46"/>
      <c r="AS135" s="44"/>
      <c r="AT135" s="46"/>
      <c r="AU135" s="44"/>
      <c r="AV135" s="47"/>
    </row>
    <row r="136" spans="1:48" ht="25.5" customHeight="1">
      <c r="A136" s="48"/>
      <c r="B136" s="49"/>
      <c r="C136" s="50"/>
      <c r="D136" s="51"/>
      <c r="E136" s="51"/>
      <c r="F136" s="51"/>
      <c r="G136" s="52"/>
      <c r="H136" s="50"/>
      <c r="I136" s="51"/>
      <c r="J136" s="51"/>
      <c r="K136" s="51"/>
      <c r="L136" s="51"/>
      <c r="M136" s="51"/>
      <c r="N136" s="51"/>
      <c r="O136" s="51"/>
      <c r="P136" s="116"/>
      <c r="Q136" s="117"/>
      <c r="R136" s="117"/>
      <c r="S136" s="118"/>
      <c r="T136" s="56"/>
      <c r="U136" s="57"/>
      <c r="V136" s="113"/>
      <c r="W136" s="114"/>
      <c r="X136" s="114"/>
      <c r="Y136" s="115"/>
      <c r="Z136" s="69">
        <f t="shared" si="5"/>
        <v>0</v>
      </c>
      <c r="AA136" s="70"/>
      <c r="AB136" s="70"/>
      <c r="AC136" s="70"/>
      <c r="AD136" s="71"/>
      <c r="AE136" s="56"/>
      <c r="AF136" s="72"/>
      <c r="AG136" s="73"/>
      <c r="AH136" s="74"/>
      <c r="AI136" s="45"/>
      <c r="AJ136" s="45"/>
      <c r="AK136" s="46"/>
      <c r="AL136" s="44"/>
      <c r="AM136" s="45"/>
      <c r="AN136" s="45"/>
      <c r="AO136" s="46"/>
      <c r="AP136" s="44"/>
      <c r="AQ136" s="45"/>
      <c r="AR136" s="46"/>
      <c r="AS136" s="44"/>
      <c r="AT136" s="46"/>
      <c r="AU136" s="44"/>
      <c r="AV136" s="47"/>
    </row>
    <row r="137" spans="1:48" ht="25.5" customHeight="1">
      <c r="A137" s="48"/>
      <c r="B137" s="49"/>
      <c r="C137" s="50"/>
      <c r="D137" s="51"/>
      <c r="E137" s="51"/>
      <c r="F137" s="51"/>
      <c r="G137" s="52"/>
      <c r="H137" s="50"/>
      <c r="I137" s="51"/>
      <c r="J137" s="51"/>
      <c r="K137" s="51"/>
      <c r="L137" s="51"/>
      <c r="M137" s="51"/>
      <c r="N137" s="51"/>
      <c r="O137" s="51"/>
      <c r="P137" s="116"/>
      <c r="Q137" s="117"/>
      <c r="R137" s="117"/>
      <c r="S137" s="118"/>
      <c r="T137" s="56"/>
      <c r="U137" s="57"/>
      <c r="V137" s="113"/>
      <c r="W137" s="114"/>
      <c r="X137" s="114"/>
      <c r="Y137" s="115"/>
      <c r="Z137" s="69">
        <f t="shared" si="5"/>
        <v>0</v>
      </c>
      <c r="AA137" s="70"/>
      <c r="AB137" s="70"/>
      <c r="AC137" s="70"/>
      <c r="AD137" s="71"/>
      <c r="AE137" s="56"/>
      <c r="AF137" s="72"/>
      <c r="AG137" s="73"/>
      <c r="AH137" s="74"/>
      <c r="AI137" s="45"/>
      <c r="AJ137" s="45"/>
      <c r="AK137" s="46"/>
      <c r="AL137" s="44"/>
      <c r="AM137" s="45"/>
      <c r="AN137" s="45"/>
      <c r="AO137" s="46"/>
      <c r="AP137" s="44"/>
      <c r="AQ137" s="45"/>
      <c r="AR137" s="46"/>
      <c r="AS137" s="44"/>
      <c r="AT137" s="46"/>
      <c r="AU137" s="44"/>
      <c r="AV137" s="47"/>
    </row>
    <row r="138" spans="1:48" ht="25.5" customHeight="1">
      <c r="A138" s="48"/>
      <c r="B138" s="49"/>
      <c r="C138" s="50"/>
      <c r="D138" s="51"/>
      <c r="E138" s="51"/>
      <c r="F138" s="51"/>
      <c r="G138" s="52"/>
      <c r="H138" s="50"/>
      <c r="I138" s="51"/>
      <c r="J138" s="51"/>
      <c r="K138" s="51"/>
      <c r="L138" s="51"/>
      <c r="M138" s="51"/>
      <c r="N138" s="51"/>
      <c r="O138" s="51"/>
      <c r="P138" s="116"/>
      <c r="Q138" s="117"/>
      <c r="R138" s="117"/>
      <c r="S138" s="118"/>
      <c r="T138" s="56"/>
      <c r="U138" s="57"/>
      <c r="V138" s="113"/>
      <c r="W138" s="114"/>
      <c r="X138" s="114"/>
      <c r="Y138" s="115"/>
      <c r="Z138" s="69">
        <f t="shared" si="5"/>
        <v>0</v>
      </c>
      <c r="AA138" s="70"/>
      <c r="AB138" s="70"/>
      <c r="AC138" s="70"/>
      <c r="AD138" s="71"/>
      <c r="AE138" s="56"/>
      <c r="AF138" s="72"/>
      <c r="AG138" s="73"/>
      <c r="AH138" s="74"/>
      <c r="AI138" s="45"/>
      <c r="AJ138" s="45"/>
      <c r="AK138" s="46"/>
      <c r="AL138" s="44"/>
      <c r="AM138" s="45"/>
      <c r="AN138" s="45"/>
      <c r="AO138" s="46"/>
      <c r="AP138" s="44"/>
      <c r="AQ138" s="45"/>
      <c r="AR138" s="46"/>
      <c r="AS138" s="44"/>
      <c r="AT138" s="46"/>
      <c r="AU138" s="44"/>
      <c r="AV138" s="47"/>
    </row>
    <row r="139" spans="1:48" ht="25.5" customHeight="1">
      <c r="A139" s="48"/>
      <c r="B139" s="49"/>
      <c r="C139" s="50"/>
      <c r="D139" s="51"/>
      <c r="E139" s="51"/>
      <c r="F139" s="51"/>
      <c r="G139" s="52"/>
      <c r="H139" s="50"/>
      <c r="I139" s="51"/>
      <c r="J139" s="51"/>
      <c r="K139" s="51"/>
      <c r="L139" s="51"/>
      <c r="M139" s="51"/>
      <c r="N139" s="51"/>
      <c r="O139" s="51"/>
      <c r="P139" s="116"/>
      <c r="Q139" s="117"/>
      <c r="R139" s="117"/>
      <c r="S139" s="118"/>
      <c r="T139" s="56"/>
      <c r="U139" s="57"/>
      <c r="V139" s="113"/>
      <c r="W139" s="114"/>
      <c r="X139" s="114"/>
      <c r="Y139" s="115"/>
      <c r="Z139" s="69">
        <f t="shared" si="5"/>
        <v>0</v>
      </c>
      <c r="AA139" s="70"/>
      <c r="AB139" s="70"/>
      <c r="AC139" s="70"/>
      <c r="AD139" s="71"/>
      <c r="AE139" s="56"/>
      <c r="AF139" s="72"/>
      <c r="AG139" s="73"/>
      <c r="AH139" s="74"/>
      <c r="AI139" s="45"/>
      <c r="AJ139" s="45"/>
      <c r="AK139" s="46"/>
      <c r="AL139" s="44"/>
      <c r="AM139" s="45"/>
      <c r="AN139" s="45"/>
      <c r="AO139" s="46"/>
      <c r="AP139" s="44"/>
      <c r="AQ139" s="45"/>
      <c r="AR139" s="46"/>
      <c r="AS139" s="44"/>
      <c r="AT139" s="46"/>
      <c r="AU139" s="44"/>
      <c r="AV139" s="47"/>
    </row>
    <row r="140" spans="1:48" ht="25.5" customHeight="1">
      <c r="A140" s="48"/>
      <c r="B140" s="49"/>
      <c r="C140" s="50"/>
      <c r="D140" s="51"/>
      <c r="E140" s="51"/>
      <c r="F140" s="51"/>
      <c r="G140" s="52"/>
      <c r="H140" s="50"/>
      <c r="I140" s="51"/>
      <c r="J140" s="51"/>
      <c r="K140" s="51"/>
      <c r="L140" s="51"/>
      <c r="M140" s="51"/>
      <c r="N140" s="51"/>
      <c r="O140" s="51"/>
      <c r="P140" s="116"/>
      <c r="Q140" s="117"/>
      <c r="R140" s="117"/>
      <c r="S140" s="118"/>
      <c r="T140" s="56"/>
      <c r="U140" s="57"/>
      <c r="V140" s="113"/>
      <c r="W140" s="114"/>
      <c r="X140" s="114"/>
      <c r="Y140" s="115"/>
      <c r="Z140" s="69">
        <f t="shared" si="5"/>
        <v>0</v>
      </c>
      <c r="AA140" s="70"/>
      <c r="AB140" s="70"/>
      <c r="AC140" s="70"/>
      <c r="AD140" s="71"/>
      <c r="AE140" s="56"/>
      <c r="AF140" s="72"/>
      <c r="AG140" s="73"/>
      <c r="AH140" s="74"/>
      <c r="AI140" s="45"/>
      <c r="AJ140" s="45"/>
      <c r="AK140" s="46"/>
      <c r="AL140" s="44"/>
      <c r="AM140" s="45"/>
      <c r="AN140" s="45"/>
      <c r="AO140" s="46"/>
      <c r="AP140" s="44"/>
      <c r="AQ140" s="45"/>
      <c r="AR140" s="46"/>
      <c r="AS140" s="44"/>
      <c r="AT140" s="46"/>
      <c r="AU140" s="44"/>
      <c r="AV140" s="47"/>
    </row>
    <row r="141" spans="1:48" ht="25.5" customHeight="1">
      <c r="A141" s="48"/>
      <c r="B141" s="49"/>
      <c r="C141" s="50"/>
      <c r="D141" s="51"/>
      <c r="E141" s="51"/>
      <c r="F141" s="51"/>
      <c r="G141" s="52"/>
      <c r="H141" s="50"/>
      <c r="I141" s="51"/>
      <c r="J141" s="51"/>
      <c r="K141" s="51"/>
      <c r="L141" s="51"/>
      <c r="M141" s="51"/>
      <c r="N141" s="51"/>
      <c r="O141" s="51"/>
      <c r="P141" s="116"/>
      <c r="Q141" s="117"/>
      <c r="R141" s="117"/>
      <c r="S141" s="118"/>
      <c r="T141" s="56"/>
      <c r="U141" s="57"/>
      <c r="V141" s="113"/>
      <c r="W141" s="114"/>
      <c r="X141" s="114"/>
      <c r="Y141" s="115"/>
      <c r="Z141" s="69">
        <f t="shared" si="5"/>
        <v>0</v>
      </c>
      <c r="AA141" s="70"/>
      <c r="AB141" s="70"/>
      <c r="AC141" s="70"/>
      <c r="AD141" s="71"/>
      <c r="AE141" s="56"/>
      <c r="AF141" s="72"/>
      <c r="AG141" s="73"/>
      <c r="AH141" s="74"/>
      <c r="AI141" s="45"/>
      <c r="AJ141" s="45"/>
      <c r="AK141" s="46"/>
      <c r="AL141" s="44"/>
      <c r="AM141" s="45"/>
      <c r="AN141" s="45"/>
      <c r="AO141" s="46"/>
      <c r="AP141" s="44"/>
      <c r="AQ141" s="45"/>
      <c r="AR141" s="46"/>
      <c r="AS141" s="44"/>
      <c r="AT141" s="46"/>
      <c r="AU141" s="44"/>
      <c r="AV141" s="47"/>
    </row>
    <row r="142" spans="1:48" ht="25.5" customHeight="1">
      <c r="A142" s="48"/>
      <c r="B142" s="49"/>
      <c r="C142" s="50"/>
      <c r="D142" s="51"/>
      <c r="E142" s="51"/>
      <c r="F142" s="51"/>
      <c r="G142" s="52"/>
      <c r="H142" s="50"/>
      <c r="I142" s="51"/>
      <c r="J142" s="51"/>
      <c r="K142" s="51"/>
      <c r="L142" s="51"/>
      <c r="M142" s="51"/>
      <c r="N142" s="51"/>
      <c r="O142" s="51"/>
      <c r="P142" s="116"/>
      <c r="Q142" s="117"/>
      <c r="R142" s="117"/>
      <c r="S142" s="118"/>
      <c r="T142" s="56"/>
      <c r="U142" s="57"/>
      <c r="V142" s="113"/>
      <c r="W142" s="114"/>
      <c r="X142" s="114"/>
      <c r="Y142" s="115"/>
      <c r="Z142" s="69">
        <f t="shared" si="5"/>
        <v>0</v>
      </c>
      <c r="AA142" s="70"/>
      <c r="AB142" s="70"/>
      <c r="AC142" s="70"/>
      <c r="AD142" s="71"/>
      <c r="AE142" s="56"/>
      <c r="AF142" s="72"/>
      <c r="AG142" s="73"/>
      <c r="AH142" s="74"/>
      <c r="AI142" s="45"/>
      <c r="AJ142" s="45"/>
      <c r="AK142" s="46"/>
      <c r="AL142" s="44"/>
      <c r="AM142" s="45"/>
      <c r="AN142" s="45"/>
      <c r="AO142" s="46"/>
      <c r="AP142" s="44"/>
      <c r="AQ142" s="45"/>
      <c r="AR142" s="46"/>
      <c r="AS142" s="44"/>
      <c r="AT142" s="46"/>
      <c r="AU142" s="44"/>
      <c r="AV142" s="47"/>
    </row>
    <row r="143" spans="1:48" ht="25.5" customHeight="1" thickBot="1">
      <c r="A143" s="91"/>
      <c r="B143" s="92"/>
      <c r="C143" s="86"/>
      <c r="D143" s="87"/>
      <c r="E143" s="87"/>
      <c r="F143" s="87"/>
      <c r="G143" s="88"/>
      <c r="H143" s="3" t="s">
        <v>6</v>
      </c>
      <c r="I143" s="4"/>
      <c r="J143" s="4"/>
      <c r="K143" s="4"/>
      <c r="L143" s="4"/>
      <c r="M143" s="4"/>
      <c r="N143" s="4"/>
      <c r="O143" s="4"/>
      <c r="P143" s="104"/>
      <c r="Q143" s="105"/>
      <c r="R143" s="105"/>
      <c r="S143" s="106"/>
      <c r="T143" s="86"/>
      <c r="U143" s="88"/>
      <c r="V143" s="107"/>
      <c r="W143" s="108"/>
      <c r="X143" s="108"/>
      <c r="Y143" s="109"/>
      <c r="Z143" s="96">
        <f>SUM(Z131:AD142)</f>
        <v>0</v>
      </c>
      <c r="AA143" s="97"/>
      <c r="AB143" s="97"/>
      <c r="AC143" s="97"/>
      <c r="AD143" s="98"/>
      <c r="AE143" s="86"/>
      <c r="AF143" s="87"/>
      <c r="AG143" s="99"/>
      <c r="AH143" s="100"/>
      <c r="AI143" s="87"/>
      <c r="AJ143" s="87"/>
      <c r="AK143" s="88"/>
      <c r="AL143" s="86"/>
      <c r="AM143" s="87"/>
      <c r="AN143" s="87"/>
      <c r="AO143" s="88"/>
      <c r="AP143" s="86"/>
      <c r="AQ143" s="87"/>
      <c r="AR143" s="88"/>
      <c r="AS143" s="86"/>
      <c r="AT143" s="88"/>
      <c r="AU143" s="86"/>
      <c r="AV143" s="89"/>
    </row>
    <row r="144" spans="1:48" ht="18.75" customHeight="1">
      <c r="A144" s="28"/>
      <c r="B144" s="28"/>
      <c r="C144" s="5"/>
      <c r="D144" s="5"/>
      <c r="E144" s="5"/>
      <c r="F144" s="5"/>
      <c r="G144" s="5"/>
      <c r="H144" s="6"/>
      <c r="I144" s="6"/>
      <c r="J144" s="6"/>
      <c r="K144" s="6"/>
      <c r="L144" s="6"/>
      <c r="M144" s="6"/>
      <c r="N144" s="6"/>
      <c r="O144" s="6"/>
      <c r="P144" s="7"/>
      <c r="Q144" s="7"/>
      <c r="R144" s="7"/>
      <c r="S144" s="7"/>
      <c r="T144" s="5"/>
      <c r="U144" s="5"/>
      <c r="V144" s="11"/>
      <c r="W144" s="11"/>
      <c r="X144" s="11"/>
      <c r="Y144" s="11"/>
      <c r="Z144" s="11"/>
      <c r="AA144" s="11"/>
      <c r="AB144" s="11"/>
      <c r="AC144" s="11"/>
      <c r="AD144" s="11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19:30" ht="18.75" customHeight="1">
      <c r="S145" s="41" t="s">
        <v>23</v>
      </c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9:30" ht="18.75" customHeight="1"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37:47" ht="21" customHeight="1">
      <c r="AK147" s="42"/>
      <c r="AL147" s="42"/>
      <c r="AM147" s="43">
        <f>AM51</f>
        <v>0</v>
      </c>
      <c r="AN147" s="90"/>
      <c r="AO147" s="16" t="s">
        <v>47</v>
      </c>
      <c r="AP147" s="43">
        <f>AP51</f>
        <v>0</v>
      </c>
      <c r="AQ147" s="90"/>
      <c r="AR147" s="16" t="s">
        <v>48</v>
      </c>
      <c r="AS147" s="43">
        <f>AS51</f>
        <v>0</v>
      </c>
      <c r="AT147" s="90"/>
      <c r="AU147" s="16" t="s">
        <v>49</v>
      </c>
    </row>
    <row r="148" spans="3:48" ht="21" customHeight="1">
      <c r="C148" s="2" t="s">
        <v>0</v>
      </c>
      <c r="D148" s="2"/>
      <c r="E148" s="2"/>
      <c r="F148" s="2"/>
      <c r="G148" s="10" t="s">
        <v>1</v>
      </c>
      <c r="H148" s="2"/>
      <c r="I148" s="2"/>
      <c r="J148" s="2"/>
      <c r="K148" s="2"/>
      <c r="L148" s="2"/>
      <c r="M148" s="2"/>
      <c r="N148" s="2" t="s">
        <v>2</v>
      </c>
      <c r="O148" s="2"/>
      <c r="AI148" s="1" t="s">
        <v>104</v>
      </c>
      <c r="AL148" s="187">
        <f>AL124</f>
        <v>0</v>
      </c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7"/>
    </row>
    <row r="149" spans="35:48" ht="21" customHeight="1">
      <c r="AI149" s="1" t="s">
        <v>13</v>
      </c>
      <c r="AL149" s="38">
        <f>AL53</f>
        <v>0</v>
      </c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</row>
    <row r="150" spans="38:48" ht="21" customHeight="1">
      <c r="AL150" s="38">
        <f>AL54</f>
        <v>0</v>
      </c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</row>
    <row r="151" spans="20:48" ht="21" customHeight="1">
      <c r="T151" s="1" t="s">
        <v>12</v>
      </c>
      <c r="X151" s="39">
        <f>Z167</f>
        <v>0</v>
      </c>
      <c r="Y151" s="39"/>
      <c r="Z151" s="39"/>
      <c r="AA151" s="39"/>
      <c r="AB151" s="39"/>
      <c r="AC151" s="39"/>
      <c r="AD151" s="24"/>
      <c r="AE151" s="24"/>
      <c r="AF151" s="24"/>
      <c r="AI151" s="1" t="s">
        <v>14</v>
      </c>
      <c r="AL151" s="22" t="s">
        <v>57</v>
      </c>
      <c r="AM151" s="38">
        <f>AM55</f>
        <v>0</v>
      </c>
      <c r="AN151" s="38"/>
      <c r="AO151" s="38"/>
      <c r="AP151" s="38"/>
      <c r="AQ151" s="38"/>
      <c r="AR151" s="38"/>
      <c r="AS151" s="38"/>
      <c r="AT151" s="38"/>
      <c r="AU151" s="38"/>
      <c r="AV151" s="38"/>
    </row>
    <row r="152" spans="3:48" ht="21" customHeight="1">
      <c r="C152" s="2" t="s">
        <v>3</v>
      </c>
      <c r="D152" s="2"/>
      <c r="E152" s="2"/>
      <c r="F152" s="2"/>
      <c r="G152" s="2" t="s">
        <v>4</v>
      </c>
      <c r="H152" s="40">
        <f>X151+X152</f>
        <v>0</v>
      </c>
      <c r="I152" s="40"/>
      <c r="J152" s="40"/>
      <c r="K152" s="40"/>
      <c r="L152" s="40"/>
      <c r="M152" s="40"/>
      <c r="N152" s="40"/>
      <c r="O152" s="40"/>
      <c r="P152" s="2" t="s">
        <v>5</v>
      </c>
      <c r="T152" s="1" t="s">
        <v>11</v>
      </c>
      <c r="W152" s="21">
        <v>0.1</v>
      </c>
      <c r="X152" s="39">
        <f>ROUNDDOWN(X151*W152,0)</f>
        <v>0</v>
      </c>
      <c r="Y152" s="39"/>
      <c r="Z152" s="39"/>
      <c r="AA152" s="39"/>
      <c r="AB152" s="39"/>
      <c r="AC152" s="39"/>
      <c r="AD152" s="24"/>
      <c r="AE152" s="24"/>
      <c r="AF152" s="24"/>
      <c r="AL152" s="38">
        <f>AL56</f>
        <v>0</v>
      </c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</row>
    <row r="153" ht="12" customHeight="1" thickBot="1"/>
    <row r="154" spans="1:48" ht="25.5" customHeight="1">
      <c r="A154" s="81" t="s">
        <v>22</v>
      </c>
      <c r="B154" s="82"/>
      <c r="C154" s="61" t="s">
        <v>15</v>
      </c>
      <c r="D154" s="75"/>
      <c r="E154" s="75"/>
      <c r="F154" s="75"/>
      <c r="G154" s="76"/>
      <c r="H154" s="61" t="s">
        <v>16</v>
      </c>
      <c r="I154" s="75"/>
      <c r="J154" s="75"/>
      <c r="K154" s="75"/>
      <c r="L154" s="75"/>
      <c r="M154" s="75"/>
      <c r="N154" s="75"/>
      <c r="O154" s="75"/>
      <c r="P154" s="61" t="s">
        <v>17</v>
      </c>
      <c r="Q154" s="75"/>
      <c r="R154" s="75"/>
      <c r="S154" s="76"/>
      <c r="T154" s="61" t="s">
        <v>21</v>
      </c>
      <c r="U154" s="76"/>
      <c r="V154" s="61" t="s">
        <v>18</v>
      </c>
      <c r="W154" s="75"/>
      <c r="X154" s="75"/>
      <c r="Y154" s="76"/>
      <c r="Z154" s="61" t="s">
        <v>19</v>
      </c>
      <c r="AA154" s="75"/>
      <c r="AB154" s="75"/>
      <c r="AC154" s="75"/>
      <c r="AD154" s="76"/>
      <c r="AE154" s="61" t="s">
        <v>20</v>
      </c>
      <c r="AF154" s="75"/>
      <c r="AG154" s="77"/>
      <c r="AH154" s="78" t="s">
        <v>7</v>
      </c>
      <c r="AI154" s="75"/>
      <c r="AJ154" s="75"/>
      <c r="AK154" s="76"/>
      <c r="AL154" s="61" t="s">
        <v>8</v>
      </c>
      <c r="AM154" s="75"/>
      <c r="AN154" s="75"/>
      <c r="AO154" s="75"/>
      <c r="AP154" s="61" t="s">
        <v>9</v>
      </c>
      <c r="AQ154" s="75"/>
      <c r="AR154" s="76"/>
      <c r="AS154" s="79" t="s">
        <v>10</v>
      </c>
      <c r="AT154" s="80"/>
      <c r="AU154" s="61"/>
      <c r="AV154" s="62"/>
    </row>
    <row r="155" spans="1:48" ht="25.5" customHeight="1">
      <c r="A155" s="48"/>
      <c r="B155" s="49"/>
      <c r="C155" s="50"/>
      <c r="D155" s="51"/>
      <c r="E155" s="51"/>
      <c r="F155" s="51"/>
      <c r="G155" s="52"/>
      <c r="H155" s="50"/>
      <c r="I155" s="51"/>
      <c r="J155" s="51"/>
      <c r="K155" s="51"/>
      <c r="L155" s="51"/>
      <c r="M155" s="51"/>
      <c r="N155" s="51"/>
      <c r="O155" s="51"/>
      <c r="P155" s="116"/>
      <c r="Q155" s="117"/>
      <c r="R155" s="117"/>
      <c r="S155" s="118"/>
      <c r="T155" s="56"/>
      <c r="U155" s="57"/>
      <c r="V155" s="113"/>
      <c r="W155" s="114"/>
      <c r="X155" s="114"/>
      <c r="Y155" s="115"/>
      <c r="Z155" s="69">
        <f>ROUNDDOWN(P155*V155,0)</f>
        <v>0</v>
      </c>
      <c r="AA155" s="70"/>
      <c r="AB155" s="70"/>
      <c r="AC155" s="70"/>
      <c r="AD155" s="71"/>
      <c r="AE155" s="56"/>
      <c r="AF155" s="72"/>
      <c r="AG155" s="73"/>
      <c r="AH155" s="74"/>
      <c r="AI155" s="45"/>
      <c r="AJ155" s="45"/>
      <c r="AK155" s="46"/>
      <c r="AL155" s="44"/>
      <c r="AM155" s="45"/>
      <c r="AN155" s="45"/>
      <c r="AO155" s="46"/>
      <c r="AP155" s="44"/>
      <c r="AQ155" s="45"/>
      <c r="AR155" s="46"/>
      <c r="AS155" s="44"/>
      <c r="AT155" s="46"/>
      <c r="AU155" s="44"/>
      <c r="AV155" s="47"/>
    </row>
    <row r="156" spans="1:48" ht="25.5" customHeight="1">
      <c r="A156" s="48"/>
      <c r="B156" s="49"/>
      <c r="C156" s="50"/>
      <c r="D156" s="51"/>
      <c r="E156" s="51"/>
      <c r="F156" s="51"/>
      <c r="G156" s="52"/>
      <c r="H156" s="50"/>
      <c r="I156" s="51"/>
      <c r="J156" s="51"/>
      <c r="K156" s="51"/>
      <c r="L156" s="51"/>
      <c r="M156" s="51"/>
      <c r="N156" s="51"/>
      <c r="O156" s="51"/>
      <c r="P156" s="116"/>
      <c r="Q156" s="117"/>
      <c r="R156" s="117"/>
      <c r="S156" s="118"/>
      <c r="T156" s="56"/>
      <c r="U156" s="57"/>
      <c r="V156" s="113"/>
      <c r="W156" s="114"/>
      <c r="X156" s="114"/>
      <c r="Y156" s="115"/>
      <c r="Z156" s="69">
        <f aca="true" t="shared" si="6" ref="Z156:Z166">ROUNDDOWN(P156*V156,0)</f>
        <v>0</v>
      </c>
      <c r="AA156" s="70"/>
      <c r="AB156" s="70"/>
      <c r="AC156" s="70"/>
      <c r="AD156" s="71"/>
      <c r="AE156" s="56"/>
      <c r="AF156" s="72"/>
      <c r="AG156" s="73"/>
      <c r="AH156" s="74"/>
      <c r="AI156" s="45"/>
      <c r="AJ156" s="45"/>
      <c r="AK156" s="46"/>
      <c r="AL156" s="44"/>
      <c r="AM156" s="45"/>
      <c r="AN156" s="45"/>
      <c r="AO156" s="46"/>
      <c r="AP156" s="44"/>
      <c r="AQ156" s="45"/>
      <c r="AR156" s="46"/>
      <c r="AS156" s="44"/>
      <c r="AT156" s="46"/>
      <c r="AU156" s="44"/>
      <c r="AV156" s="47"/>
    </row>
    <row r="157" spans="1:48" ht="25.5" customHeight="1">
      <c r="A157" s="48"/>
      <c r="B157" s="49"/>
      <c r="C157" s="50"/>
      <c r="D157" s="51"/>
      <c r="E157" s="51"/>
      <c r="F157" s="51"/>
      <c r="G157" s="52"/>
      <c r="H157" s="50"/>
      <c r="I157" s="51"/>
      <c r="J157" s="51"/>
      <c r="K157" s="51"/>
      <c r="L157" s="51"/>
      <c r="M157" s="51"/>
      <c r="N157" s="51"/>
      <c r="O157" s="51"/>
      <c r="P157" s="116"/>
      <c r="Q157" s="117"/>
      <c r="R157" s="117"/>
      <c r="S157" s="118"/>
      <c r="T157" s="56"/>
      <c r="U157" s="57"/>
      <c r="V157" s="113"/>
      <c r="W157" s="114"/>
      <c r="X157" s="114"/>
      <c r="Y157" s="115"/>
      <c r="Z157" s="69">
        <f t="shared" si="6"/>
        <v>0</v>
      </c>
      <c r="AA157" s="70"/>
      <c r="AB157" s="70"/>
      <c r="AC157" s="70"/>
      <c r="AD157" s="71"/>
      <c r="AE157" s="56"/>
      <c r="AF157" s="72"/>
      <c r="AG157" s="73"/>
      <c r="AH157" s="74"/>
      <c r="AI157" s="45"/>
      <c r="AJ157" s="45"/>
      <c r="AK157" s="46"/>
      <c r="AL157" s="44"/>
      <c r="AM157" s="45"/>
      <c r="AN157" s="45"/>
      <c r="AO157" s="46"/>
      <c r="AP157" s="44"/>
      <c r="AQ157" s="45"/>
      <c r="AR157" s="46"/>
      <c r="AS157" s="44"/>
      <c r="AT157" s="46"/>
      <c r="AU157" s="44"/>
      <c r="AV157" s="47"/>
    </row>
    <row r="158" spans="1:48" ht="25.5" customHeight="1">
      <c r="A158" s="48"/>
      <c r="B158" s="49"/>
      <c r="C158" s="50"/>
      <c r="D158" s="51"/>
      <c r="E158" s="51"/>
      <c r="F158" s="51"/>
      <c r="G158" s="52"/>
      <c r="H158" s="50"/>
      <c r="I158" s="51"/>
      <c r="J158" s="51"/>
      <c r="K158" s="51"/>
      <c r="L158" s="51"/>
      <c r="M158" s="51"/>
      <c r="N158" s="51"/>
      <c r="O158" s="51"/>
      <c r="P158" s="116"/>
      <c r="Q158" s="117"/>
      <c r="R158" s="117"/>
      <c r="S158" s="118"/>
      <c r="T158" s="56"/>
      <c r="U158" s="57"/>
      <c r="V158" s="113"/>
      <c r="W158" s="114"/>
      <c r="X158" s="114"/>
      <c r="Y158" s="115"/>
      <c r="Z158" s="69">
        <f t="shared" si="6"/>
        <v>0</v>
      </c>
      <c r="AA158" s="70"/>
      <c r="AB158" s="70"/>
      <c r="AC158" s="70"/>
      <c r="AD158" s="71"/>
      <c r="AE158" s="56"/>
      <c r="AF158" s="72"/>
      <c r="AG158" s="73"/>
      <c r="AH158" s="74"/>
      <c r="AI158" s="45"/>
      <c r="AJ158" s="45"/>
      <c r="AK158" s="46"/>
      <c r="AL158" s="44"/>
      <c r="AM158" s="45"/>
      <c r="AN158" s="45"/>
      <c r="AO158" s="46"/>
      <c r="AP158" s="44"/>
      <c r="AQ158" s="45"/>
      <c r="AR158" s="46"/>
      <c r="AS158" s="44"/>
      <c r="AT158" s="46"/>
      <c r="AU158" s="44"/>
      <c r="AV158" s="47"/>
    </row>
    <row r="159" spans="1:48" ht="25.5" customHeight="1">
      <c r="A159" s="48"/>
      <c r="B159" s="49"/>
      <c r="C159" s="50"/>
      <c r="D159" s="51"/>
      <c r="E159" s="51"/>
      <c r="F159" s="51"/>
      <c r="G159" s="52"/>
      <c r="H159" s="50"/>
      <c r="I159" s="51"/>
      <c r="J159" s="51"/>
      <c r="K159" s="51"/>
      <c r="L159" s="51"/>
      <c r="M159" s="51"/>
      <c r="N159" s="51"/>
      <c r="O159" s="51"/>
      <c r="P159" s="116"/>
      <c r="Q159" s="117"/>
      <c r="R159" s="117"/>
      <c r="S159" s="118"/>
      <c r="T159" s="56"/>
      <c r="U159" s="57"/>
      <c r="V159" s="113"/>
      <c r="W159" s="114"/>
      <c r="X159" s="114"/>
      <c r="Y159" s="115"/>
      <c r="Z159" s="69">
        <f t="shared" si="6"/>
        <v>0</v>
      </c>
      <c r="AA159" s="70"/>
      <c r="AB159" s="70"/>
      <c r="AC159" s="70"/>
      <c r="AD159" s="71"/>
      <c r="AE159" s="56"/>
      <c r="AF159" s="72"/>
      <c r="AG159" s="73"/>
      <c r="AH159" s="74"/>
      <c r="AI159" s="45"/>
      <c r="AJ159" s="45"/>
      <c r="AK159" s="46"/>
      <c r="AL159" s="44"/>
      <c r="AM159" s="45"/>
      <c r="AN159" s="45"/>
      <c r="AO159" s="46"/>
      <c r="AP159" s="44"/>
      <c r="AQ159" s="45"/>
      <c r="AR159" s="46"/>
      <c r="AS159" s="44"/>
      <c r="AT159" s="46"/>
      <c r="AU159" s="44"/>
      <c r="AV159" s="47"/>
    </row>
    <row r="160" spans="1:48" ht="25.5" customHeight="1">
      <c r="A160" s="48"/>
      <c r="B160" s="49"/>
      <c r="C160" s="50"/>
      <c r="D160" s="51"/>
      <c r="E160" s="51"/>
      <c r="F160" s="51"/>
      <c r="G160" s="52"/>
      <c r="H160" s="50"/>
      <c r="I160" s="51"/>
      <c r="J160" s="51"/>
      <c r="K160" s="51"/>
      <c r="L160" s="51"/>
      <c r="M160" s="51"/>
      <c r="N160" s="51"/>
      <c r="O160" s="51"/>
      <c r="P160" s="116"/>
      <c r="Q160" s="117"/>
      <c r="R160" s="117"/>
      <c r="S160" s="118"/>
      <c r="T160" s="56"/>
      <c r="U160" s="57"/>
      <c r="V160" s="113"/>
      <c r="W160" s="114"/>
      <c r="X160" s="114"/>
      <c r="Y160" s="115"/>
      <c r="Z160" s="69">
        <f t="shared" si="6"/>
        <v>0</v>
      </c>
      <c r="AA160" s="70"/>
      <c r="AB160" s="70"/>
      <c r="AC160" s="70"/>
      <c r="AD160" s="71"/>
      <c r="AE160" s="56"/>
      <c r="AF160" s="72"/>
      <c r="AG160" s="73"/>
      <c r="AH160" s="74"/>
      <c r="AI160" s="45"/>
      <c r="AJ160" s="45"/>
      <c r="AK160" s="46"/>
      <c r="AL160" s="44"/>
      <c r="AM160" s="45"/>
      <c r="AN160" s="45"/>
      <c r="AO160" s="46"/>
      <c r="AP160" s="44"/>
      <c r="AQ160" s="45"/>
      <c r="AR160" s="46"/>
      <c r="AS160" s="44"/>
      <c r="AT160" s="46"/>
      <c r="AU160" s="44"/>
      <c r="AV160" s="47"/>
    </row>
    <row r="161" spans="1:48" ht="25.5" customHeight="1">
      <c r="A161" s="48"/>
      <c r="B161" s="49"/>
      <c r="C161" s="50"/>
      <c r="D161" s="51"/>
      <c r="E161" s="51"/>
      <c r="F161" s="51"/>
      <c r="G161" s="52"/>
      <c r="H161" s="50"/>
      <c r="I161" s="51"/>
      <c r="J161" s="51"/>
      <c r="K161" s="51"/>
      <c r="L161" s="51"/>
      <c r="M161" s="51"/>
      <c r="N161" s="51"/>
      <c r="O161" s="51"/>
      <c r="P161" s="116"/>
      <c r="Q161" s="117"/>
      <c r="R161" s="117"/>
      <c r="S161" s="118"/>
      <c r="T161" s="56"/>
      <c r="U161" s="57"/>
      <c r="V161" s="113"/>
      <c r="W161" s="114"/>
      <c r="X161" s="114"/>
      <c r="Y161" s="115"/>
      <c r="Z161" s="69">
        <f t="shared" si="6"/>
        <v>0</v>
      </c>
      <c r="AA161" s="70"/>
      <c r="AB161" s="70"/>
      <c r="AC161" s="70"/>
      <c r="AD161" s="71"/>
      <c r="AE161" s="56"/>
      <c r="AF161" s="72"/>
      <c r="AG161" s="73"/>
      <c r="AH161" s="74"/>
      <c r="AI161" s="45"/>
      <c r="AJ161" s="45"/>
      <c r="AK161" s="46"/>
      <c r="AL161" s="44"/>
      <c r="AM161" s="45"/>
      <c r="AN161" s="45"/>
      <c r="AO161" s="46"/>
      <c r="AP161" s="44"/>
      <c r="AQ161" s="45"/>
      <c r="AR161" s="46"/>
      <c r="AS161" s="44"/>
      <c r="AT161" s="46"/>
      <c r="AU161" s="44"/>
      <c r="AV161" s="47"/>
    </row>
    <row r="162" spans="1:48" ht="25.5" customHeight="1">
      <c r="A162" s="48"/>
      <c r="B162" s="49"/>
      <c r="C162" s="50"/>
      <c r="D162" s="51"/>
      <c r="E162" s="51"/>
      <c r="F162" s="51"/>
      <c r="G162" s="52"/>
      <c r="H162" s="50"/>
      <c r="I162" s="51"/>
      <c r="J162" s="51"/>
      <c r="K162" s="51"/>
      <c r="L162" s="51"/>
      <c r="M162" s="51"/>
      <c r="N162" s="51"/>
      <c r="O162" s="51"/>
      <c r="P162" s="116"/>
      <c r="Q162" s="117"/>
      <c r="R162" s="117"/>
      <c r="S162" s="118"/>
      <c r="T162" s="56"/>
      <c r="U162" s="57"/>
      <c r="V162" s="113"/>
      <c r="W162" s="114"/>
      <c r="X162" s="114"/>
      <c r="Y162" s="115"/>
      <c r="Z162" s="69">
        <f t="shared" si="6"/>
        <v>0</v>
      </c>
      <c r="AA162" s="70"/>
      <c r="AB162" s="70"/>
      <c r="AC162" s="70"/>
      <c r="AD162" s="71"/>
      <c r="AE162" s="56"/>
      <c r="AF162" s="72"/>
      <c r="AG162" s="73"/>
      <c r="AH162" s="74"/>
      <c r="AI162" s="45"/>
      <c r="AJ162" s="45"/>
      <c r="AK162" s="46"/>
      <c r="AL162" s="44"/>
      <c r="AM162" s="45"/>
      <c r="AN162" s="45"/>
      <c r="AO162" s="46"/>
      <c r="AP162" s="44"/>
      <c r="AQ162" s="45"/>
      <c r="AR162" s="46"/>
      <c r="AS162" s="44"/>
      <c r="AT162" s="46"/>
      <c r="AU162" s="44"/>
      <c r="AV162" s="47"/>
    </row>
    <row r="163" spans="1:48" ht="25.5" customHeight="1">
      <c r="A163" s="48"/>
      <c r="B163" s="49"/>
      <c r="C163" s="50"/>
      <c r="D163" s="51"/>
      <c r="E163" s="51"/>
      <c r="F163" s="51"/>
      <c r="G163" s="52"/>
      <c r="H163" s="50"/>
      <c r="I163" s="51"/>
      <c r="J163" s="51"/>
      <c r="K163" s="51"/>
      <c r="L163" s="51"/>
      <c r="M163" s="51"/>
      <c r="N163" s="51"/>
      <c r="O163" s="51"/>
      <c r="P163" s="116"/>
      <c r="Q163" s="117"/>
      <c r="R163" s="117"/>
      <c r="S163" s="118"/>
      <c r="T163" s="56"/>
      <c r="U163" s="57"/>
      <c r="V163" s="113"/>
      <c r="W163" s="114"/>
      <c r="X163" s="114"/>
      <c r="Y163" s="115"/>
      <c r="Z163" s="69">
        <f t="shared" si="6"/>
        <v>0</v>
      </c>
      <c r="AA163" s="70"/>
      <c r="AB163" s="70"/>
      <c r="AC163" s="70"/>
      <c r="AD163" s="71"/>
      <c r="AE163" s="56"/>
      <c r="AF163" s="72"/>
      <c r="AG163" s="73"/>
      <c r="AH163" s="74"/>
      <c r="AI163" s="45"/>
      <c r="AJ163" s="45"/>
      <c r="AK163" s="46"/>
      <c r="AL163" s="44"/>
      <c r="AM163" s="45"/>
      <c r="AN163" s="45"/>
      <c r="AO163" s="46"/>
      <c r="AP163" s="44"/>
      <c r="AQ163" s="45"/>
      <c r="AR163" s="46"/>
      <c r="AS163" s="44"/>
      <c r="AT163" s="46"/>
      <c r="AU163" s="44"/>
      <c r="AV163" s="47"/>
    </row>
    <row r="164" spans="1:48" ht="25.5" customHeight="1">
      <c r="A164" s="48"/>
      <c r="B164" s="49"/>
      <c r="C164" s="50"/>
      <c r="D164" s="51"/>
      <c r="E164" s="51"/>
      <c r="F164" s="51"/>
      <c r="G164" s="52"/>
      <c r="H164" s="50"/>
      <c r="I164" s="51"/>
      <c r="J164" s="51"/>
      <c r="K164" s="51"/>
      <c r="L164" s="51"/>
      <c r="M164" s="51"/>
      <c r="N164" s="51"/>
      <c r="O164" s="51"/>
      <c r="P164" s="116"/>
      <c r="Q164" s="117"/>
      <c r="R164" s="117"/>
      <c r="S164" s="118"/>
      <c r="T164" s="56"/>
      <c r="U164" s="57"/>
      <c r="V164" s="113"/>
      <c r="W164" s="114"/>
      <c r="X164" s="114"/>
      <c r="Y164" s="115"/>
      <c r="Z164" s="69">
        <f t="shared" si="6"/>
        <v>0</v>
      </c>
      <c r="AA164" s="70"/>
      <c r="AB164" s="70"/>
      <c r="AC164" s="70"/>
      <c r="AD164" s="71"/>
      <c r="AE164" s="56"/>
      <c r="AF164" s="72"/>
      <c r="AG164" s="73"/>
      <c r="AH164" s="74"/>
      <c r="AI164" s="45"/>
      <c r="AJ164" s="45"/>
      <c r="AK164" s="46"/>
      <c r="AL164" s="44"/>
      <c r="AM164" s="45"/>
      <c r="AN164" s="45"/>
      <c r="AO164" s="46"/>
      <c r="AP164" s="44"/>
      <c r="AQ164" s="45"/>
      <c r="AR164" s="46"/>
      <c r="AS164" s="44"/>
      <c r="AT164" s="46"/>
      <c r="AU164" s="44"/>
      <c r="AV164" s="47"/>
    </row>
    <row r="165" spans="1:48" ht="25.5" customHeight="1">
      <c r="A165" s="48"/>
      <c r="B165" s="49"/>
      <c r="C165" s="50"/>
      <c r="D165" s="51"/>
      <c r="E165" s="51"/>
      <c r="F165" s="51"/>
      <c r="G165" s="52"/>
      <c r="H165" s="50"/>
      <c r="I165" s="51"/>
      <c r="J165" s="51"/>
      <c r="K165" s="51"/>
      <c r="L165" s="51"/>
      <c r="M165" s="51"/>
      <c r="N165" s="51"/>
      <c r="O165" s="51"/>
      <c r="P165" s="116"/>
      <c r="Q165" s="117"/>
      <c r="R165" s="117"/>
      <c r="S165" s="118"/>
      <c r="T165" s="56"/>
      <c r="U165" s="57"/>
      <c r="V165" s="113"/>
      <c r="W165" s="114"/>
      <c r="X165" s="114"/>
      <c r="Y165" s="115"/>
      <c r="Z165" s="69">
        <f t="shared" si="6"/>
        <v>0</v>
      </c>
      <c r="AA165" s="70"/>
      <c r="AB165" s="70"/>
      <c r="AC165" s="70"/>
      <c r="AD165" s="71"/>
      <c r="AE165" s="56"/>
      <c r="AF165" s="72"/>
      <c r="AG165" s="73"/>
      <c r="AH165" s="74"/>
      <c r="AI165" s="45"/>
      <c r="AJ165" s="45"/>
      <c r="AK165" s="46"/>
      <c r="AL165" s="44"/>
      <c r="AM165" s="45"/>
      <c r="AN165" s="45"/>
      <c r="AO165" s="46"/>
      <c r="AP165" s="44"/>
      <c r="AQ165" s="45"/>
      <c r="AR165" s="46"/>
      <c r="AS165" s="44"/>
      <c r="AT165" s="46"/>
      <c r="AU165" s="44"/>
      <c r="AV165" s="47"/>
    </row>
    <row r="166" spans="1:48" ht="25.5" customHeight="1">
      <c r="A166" s="48"/>
      <c r="B166" s="49"/>
      <c r="C166" s="50"/>
      <c r="D166" s="51"/>
      <c r="E166" s="51"/>
      <c r="F166" s="51"/>
      <c r="G166" s="52"/>
      <c r="H166" s="50"/>
      <c r="I166" s="51"/>
      <c r="J166" s="51"/>
      <c r="K166" s="51"/>
      <c r="L166" s="51"/>
      <c r="M166" s="51"/>
      <c r="N166" s="51"/>
      <c r="O166" s="51"/>
      <c r="P166" s="116"/>
      <c r="Q166" s="117"/>
      <c r="R166" s="117"/>
      <c r="S166" s="118"/>
      <c r="T166" s="56"/>
      <c r="U166" s="57"/>
      <c r="V166" s="113"/>
      <c r="W166" s="114"/>
      <c r="X166" s="114"/>
      <c r="Y166" s="115"/>
      <c r="Z166" s="69">
        <f t="shared" si="6"/>
        <v>0</v>
      </c>
      <c r="AA166" s="70"/>
      <c r="AB166" s="70"/>
      <c r="AC166" s="70"/>
      <c r="AD166" s="71"/>
      <c r="AE166" s="56"/>
      <c r="AF166" s="72"/>
      <c r="AG166" s="73"/>
      <c r="AH166" s="74"/>
      <c r="AI166" s="45"/>
      <c r="AJ166" s="45"/>
      <c r="AK166" s="46"/>
      <c r="AL166" s="44"/>
      <c r="AM166" s="45"/>
      <c r="AN166" s="45"/>
      <c r="AO166" s="46"/>
      <c r="AP166" s="44"/>
      <c r="AQ166" s="45"/>
      <c r="AR166" s="46"/>
      <c r="AS166" s="44"/>
      <c r="AT166" s="46"/>
      <c r="AU166" s="44"/>
      <c r="AV166" s="47"/>
    </row>
    <row r="167" spans="1:48" ht="25.5" customHeight="1" thickBot="1">
      <c r="A167" s="91"/>
      <c r="B167" s="92"/>
      <c r="C167" s="86"/>
      <c r="D167" s="87"/>
      <c r="E167" s="87"/>
      <c r="F167" s="87"/>
      <c r="G167" s="88"/>
      <c r="H167" s="3" t="s">
        <v>6</v>
      </c>
      <c r="I167" s="4"/>
      <c r="J167" s="4"/>
      <c r="K167" s="4"/>
      <c r="L167" s="4"/>
      <c r="M167" s="4"/>
      <c r="N167" s="4"/>
      <c r="O167" s="4"/>
      <c r="P167" s="104"/>
      <c r="Q167" s="105"/>
      <c r="R167" s="105"/>
      <c r="S167" s="106"/>
      <c r="T167" s="86"/>
      <c r="U167" s="88"/>
      <c r="V167" s="107"/>
      <c r="W167" s="108"/>
      <c r="X167" s="108"/>
      <c r="Y167" s="109"/>
      <c r="Z167" s="96">
        <f>SUM(Z155:AD166)</f>
        <v>0</v>
      </c>
      <c r="AA167" s="97"/>
      <c r="AB167" s="97"/>
      <c r="AC167" s="97"/>
      <c r="AD167" s="98"/>
      <c r="AE167" s="86"/>
      <c r="AF167" s="87"/>
      <c r="AG167" s="99"/>
      <c r="AH167" s="100"/>
      <c r="AI167" s="87"/>
      <c r="AJ167" s="87"/>
      <c r="AK167" s="88"/>
      <c r="AL167" s="86"/>
      <c r="AM167" s="87"/>
      <c r="AN167" s="87"/>
      <c r="AO167" s="88"/>
      <c r="AP167" s="86"/>
      <c r="AQ167" s="87"/>
      <c r="AR167" s="88"/>
      <c r="AS167" s="86"/>
      <c r="AT167" s="88"/>
      <c r="AU167" s="86"/>
      <c r="AV167" s="89"/>
    </row>
    <row r="168" spans="1:48" ht="18.75" customHeight="1">
      <c r="A168" s="28"/>
      <c r="B168" s="28"/>
      <c r="C168" s="5"/>
      <c r="D168" s="5"/>
      <c r="E168" s="5"/>
      <c r="F168" s="5"/>
      <c r="G168" s="5"/>
      <c r="H168" s="6"/>
      <c r="I168" s="6"/>
      <c r="J168" s="6"/>
      <c r="K168" s="6"/>
      <c r="L168" s="6"/>
      <c r="M168" s="6"/>
      <c r="N168" s="6"/>
      <c r="O168" s="6"/>
      <c r="P168" s="7"/>
      <c r="Q168" s="7"/>
      <c r="R168" s="7"/>
      <c r="S168" s="7"/>
      <c r="T168" s="5"/>
      <c r="U168" s="5"/>
      <c r="V168" s="11"/>
      <c r="W168" s="11"/>
      <c r="X168" s="11"/>
      <c r="Y168" s="11"/>
      <c r="Z168" s="11"/>
      <c r="AA168" s="11"/>
      <c r="AB168" s="11"/>
      <c r="AC168" s="11"/>
      <c r="AD168" s="11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</row>
    <row r="169" spans="19:30" ht="18.75" customHeight="1">
      <c r="S169" s="41" t="s">
        <v>23</v>
      </c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9:30" ht="18.75" customHeight="1"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37:47" ht="21" customHeight="1">
      <c r="AK171" s="42"/>
      <c r="AL171" s="42"/>
      <c r="AM171" s="43">
        <f>AM75</f>
        <v>0</v>
      </c>
      <c r="AN171" s="90"/>
      <c r="AO171" s="16" t="s">
        <v>47</v>
      </c>
      <c r="AP171" s="43">
        <f>AP75</f>
        <v>0</v>
      </c>
      <c r="AQ171" s="90"/>
      <c r="AR171" s="16" t="s">
        <v>48</v>
      </c>
      <c r="AS171" s="43">
        <f>AS75</f>
        <v>0</v>
      </c>
      <c r="AT171" s="90"/>
      <c r="AU171" s="16" t="s">
        <v>49</v>
      </c>
    </row>
    <row r="172" spans="3:48" ht="21" customHeight="1">
      <c r="C172" s="2" t="s">
        <v>0</v>
      </c>
      <c r="D172" s="2"/>
      <c r="E172" s="2"/>
      <c r="F172" s="2"/>
      <c r="G172" s="10" t="s">
        <v>1</v>
      </c>
      <c r="H172" s="2"/>
      <c r="I172" s="2"/>
      <c r="J172" s="2"/>
      <c r="K172" s="2"/>
      <c r="L172" s="2"/>
      <c r="M172" s="2"/>
      <c r="N172" s="2" t="s">
        <v>2</v>
      </c>
      <c r="O172" s="2"/>
      <c r="AI172" s="1" t="s">
        <v>104</v>
      </c>
      <c r="AL172" s="187">
        <f>AL148</f>
        <v>0</v>
      </c>
      <c r="AM172" s="187"/>
      <c r="AN172" s="187"/>
      <c r="AO172" s="187"/>
      <c r="AP172" s="187"/>
      <c r="AQ172" s="187"/>
      <c r="AR172" s="187"/>
      <c r="AS172" s="187"/>
      <c r="AT172" s="187"/>
      <c r="AU172" s="187"/>
      <c r="AV172" s="187"/>
    </row>
    <row r="173" spans="35:48" ht="21" customHeight="1">
      <c r="AI173" s="1" t="s">
        <v>13</v>
      </c>
      <c r="AL173" s="38">
        <f>AL77</f>
        <v>0</v>
      </c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</row>
    <row r="174" spans="38:48" ht="21" customHeight="1">
      <c r="AL174" s="38">
        <f>AL78</f>
        <v>0</v>
      </c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</row>
    <row r="175" spans="20:48" ht="21" customHeight="1">
      <c r="T175" s="1" t="s">
        <v>12</v>
      </c>
      <c r="X175" s="39">
        <f>Z191</f>
        <v>0</v>
      </c>
      <c r="Y175" s="39"/>
      <c r="Z175" s="39"/>
      <c r="AA175" s="39"/>
      <c r="AB175" s="39"/>
      <c r="AC175" s="39"/>
      <c r="AD175" s="24"/>
      <c r="AE175" s="24"/>
      <c r="AF175" s="24"/>
      <c r="AI175" s="1" t="s">
        <v>14</v>
      </c>
      <c r="AL175" s="22" t="s">
        <v>57</v>
      </c>
      <c r="AM175" s="38">
        <f>AM79</f>
        <v>0</v>
      </c>
      <c r="AN175" s="38"/>
      <c r="AO175" s="38"/>
      <c r="AP175" s="38"/>
      <c r="AQ175" s="38"/>
      <c r="AR175" s="38"/>
      <c r="AS175" s="38"/>
      <c r="AT175" s="38"/>
      <c r="AU175" s="38"/>
      <c r="AV175" s="38"/>
    </row>
    <row r="176" spans="3:48" ht="21" customHeight="1">
      <c r="C176" s="2" t="s">
        <v>3</v>
      </c>
      <c r="D176" s="2"/>
      <c r="E176" s="2"/>
      <c r="F176" s="2"/>
      <c r="G176" s="2" t="s">
        <v>4</v>
      </c>
      <c r="H176" s="40">
        <f>X175+X176</f>
        <v>0</v>
      </c>
      <c r="I176" s="40"/>
      <c r="J176" s="40"/>
      <c r="K176" s="40"/>
      <c r="L176" s="40"/>
      <c r="M176" s="40"/>
      <c r="N176" s="40"/>
      <c r="O176" s="40"/>
      <c r="P176" s="2" t="s">
        <v>5</v>
      </c>
      <c r="T176" s="1" t="s">
        <v>11</v>
      </c>
      <c r="W176" s="21">
        <v>0.1</v>
      </c>
      <c r="X176" s="39">
        <f>ROUNDDOWN(X175*W176,0)</f>
        <v>0</v>
      </c>
      <c r="Y176" s="39"/>
      <c r="Z176" s="39"/>
      <c r="AA176" s="39"/>
      <c r="AB176" s="39"/>
      <c r="AC176" s="39"/>
      <c r="AD176" s="24"/>
      <c r="AE176" s="24"/>
      <c r="AF176" s="24"/>
      <c r="AL176" s="38">
        <f>AL80</f>
        <v>0</v>
      </c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</row>
    <row r="177" ht="12" customHeight="1" thickBot="1"/>
    <row r="178" spans="1:48" ht="25.5" customHeight="1">
      <c r="A178" s="81" t="s">
        <v>22</v>
      </c>
      <c r="B178" s="82"/>
      <c r="C178" s="61" t="s">
        <v>15</v>
      </c>
      <c r="D178" s="75"/>
      <c r="E178" s="75"/>
      <c r="F178" s="75"/>
      <c r="G178" s="76"/>
      <c r="H178" s="61" t="s">
        <v>16</v>
      </c>
      <c r="I178" s="75"/>
      <c r="J178" s="75"/>
      <c r="K178" s="75"/>
      <c r="L178" s="75"/>
      <c r="M178" s="75"/>
      <c r="N178" s="75"/>
      <c r="O178" s="75"/>
      <c r="P178" s="61" t="s">
        <v>17</v>
      </c>
      <c r="Q178" s="75"/>
      <c r="R178" s="75"/>
      <c r="S178" s="76"/>
      <c r="T178" s="61" t="s">
        <v>21</v>
      </c>
      <c r="U178" s="76"/>
      <c r="V178" s="61" t="s">
        <v>18</v>
      </c>
      <c r="W178" s="75"/>
      <c r="X178" s="75"/>
      <c r="Y178" s="76"/>
      <c r="Z178" s="61" t="s">
        <v>19</v>
      </c>
      <c r="AA178" s="75"/>
      <c r="AB178" s="75"/>
      <c r="AC178" s="75"/>
      <c r="AD178" s="76"/>
      <c r="AE178" s="61" t="s">
        <v>20</v>
      </c>
      <c r="AF178" s="75"/>
      <c r="AG178" s="77"/>
      <c r="AH178" s="78" t="s">
        <v>7</v>
      </c>
      <c r="AI178" s="75"/>
      <c r="AJ178" s="75"/>
      <c r="AK178" s="76"/>
      <c r="AL178" s="61" t="s">
        <v>8</v>
      </c>
      <c r="AM178" s="75"/>
      <c r="AN178" s="75"/>
      <c r="AO178" s="75"/>
      <c r="AP178" s="61" t="s">
        <v>9</v>
      </c>
      <c r="AQ178" s="75"/>
      <c r="AR178" s="76"/>
      <c r="AS178" s="79" t="s">
        <v>10</v>
      </c>
      <c r="AT178" s="80"/>
      <c r="AU178" s="61"/>
      <c r="AV178" s="62"/>
    </row>
    <row r="179" spans="1:48" ht="25.5" customHeight="1">
      <c r="A179" s="48"/>
      <c r="B179" s="49"/>
      <c r="C179" s="50"/>
      <c r="D179" s="51"/>
      <c r="E179" s="51"/>
      <c r="F179" s="51"/>
      <c r="G179" s="52"/>
      <c r="H179" s="50"/>
      <c r="I179" s="51"/>
      <c r="J179" s="51"/>
      <c r="K179" s="51"/>
      <c r="L179" s="51"/>
      <c r="M179" s="51"/>
      <c r="N179" s="51"/>
      <c r="O179" s="51"/>
      <c r="P179" s="116"/>
      <c r="Q179" s="117"/>
      <c r="R179" s="117"/>
      <c r="S179" s="118"/>
      <c r="T179" s="56"/>
      <c r="U179" s="57"/>
      <c r="V179" s="113"/>
      <c r="W179" s="114"/>
      <c r="X179" s="114"/>
      <c r="Y179" s="115"/>
      <c r="Z179" s="69">
        <f>ROUNDDOWN(P179*V179,0)</f>
        <v>0</v>
      </c>
      <c r="AA179" s="70"/>
      <c r="AB179" s="70"/>
      <c r="AC179" s="70"/>
      <c r="AD179" s="71"/>
      <c r="AE179" s="56"/>
      <c r="AF179" s="72"/>
      <c r="AG179" s="73"/>
      <c r="AH179" s="74"/>
      <c r="AI179" s="45"/>
      <c r="AJ179" s="45"/>
      <c r="AK179" s="46"/>
      <c r="AL179" s="44"/>
      <c r="AM179" s="45"/>
      <c r="AN179" s="45"/>
      <c r="AO179" s="46"/>
      <c r="AP179" s="44"/>
      <c r="AQ179" s="45"/>
      <c r="AR179" s="46"/>
      <c r="AS179" s="44"/>
      <c r="AT179" s="46"/>
      <c r="AU179" s="44"/>
      <c r="AV179" s="47"/>
    </row>
    <row r="180" spans="1:48" ht="25.5" customHeight="1">
      <c r="A180" s="48"/>
      <c r="B180" s="49"/>
      <c r="C180" s="50"/>
      <c r="D180" s="51"/>
      <c r="E180" s="51"/>
      <c r="F180" s="51"/>
      <c r="G180" s="52"/>
      <c r="H180" s="50"/>
      <c r="I180" s="51"/>
      <c r="J180" s="51"/>
      <c r="K180" s="51"/>
      <c r="L180" s="51"/>
      <c r="M180" s="51"/>
      <c r="N180" s="51"/>
      <c r="O180" s="51"/>
      <c r="P180" s="116"/>
      <c r="Q180" s="117"/>
      <c r="R180" s="117"/>
      <c r="S180" s="118"/>
      <c r="T180" s="56"/>
      <c r="U180" s="57"/>
      <c r="V180" s="113"/>
      <c r="W180" s="114"/>
      <c r="X180" s="114"/>
      <c r="Y180" s="115"/>
      <c r="Z180" s="69">
        <f aca="true" t="shared" si="7" ref="Z180:Z190">ROUNDDOWN(P180*V180,0)</f>
        <v>0</v>
      </c>
      <c r="AA180" s="70"/>
      <c r="AB180" s="70"/>
      <c r="AC180" s="70"/>
      <c r="AD180" s="71"/>
      <c r="AE180" s="56"/>
      <c r="AF180" s="72"/>
      <c r="AG180" s="73"/>
      <c r="AH180" s="74"/>
      <c r="AI180" s="45"/>
      <c r="AJ180" s="45"/>
      <c r="AK180" s="46"/>
      <c r="AL180" s="44"/>
      <c r="AM180" s="45"/>
      <c r="AN180" s="45"/>
      <c r="AO180" s="46"/>
      <c r="AP180" s="44"/>
      <c r="AQ180" s="45"/>
      <c r="AR180" s="46"/>
      <c r="AS180" s="44"/>
      <c r="AT180" s="46"/>
      <c r="AU180" s="44"/>
      <c r="AV180" s="47"/>
    </row>
    <row r="181" spans="1:48" ht="25.5" customHeight="1">
      <c r="A181" s="48"/>
      <c r="B181" s="49"/>
      <c r="C181" s="50"/>
      <c r="D181" s="51"/>
      <c r="E181" s="51"/>
      <c r="F181" s="51"/>
      <c r="G181" s="52"/>
      <c r="H181" s="50"/>
      <c r="I181" s="51"/>
      <c r="J181" s="51"/>
      <c r="K181" s="51"/>
      <c r="L181" s="51"/>
      <c r="M181" s="51"/>
      <c r="N181" s="51"/>
      <c r="O181" s="51"/>
      <c r="P181" s="116"/>
      <c r="Q181" s="117"/>
      <c r="R181" s="117"/>
      <c r="S181" s="118"/>
      <c r="T181" s="56"/>
      <c r="U181" s="57"/>
      <c r="V181" s="113"/>
      <c r="W181" s="114"/>
      <c r="X181" s="114"/>
      <c r="Y181" s="115"/>
      <c r="Z181" s="69">
        <f t="shared" si="7"/>
        <v>0</v>
      </c>
      <c r="AA181" s="70"/>
      <c r="AB181" s="70"/>
      <c r="AC181" s="70"/>
      <c r="AD181" s="71"/>
      <c r="AE181" s="56"/>
      <c r="AF181" s="72"/>
      <c r="AG181" s="73"/>
      <c r="AH181" s="74"/>
      <c r="AI181" s="45"/>
      <c r="AJ181" s="45"/>
      <c r="AK181" s="46"/>
      <c r="AL181" s="44"/>
      <c r="AM181" s="45"/>
      <c r="AN181" s="45"/>
      <c r="AO181" s="46"/>
      <c r="AP181" s="44"/>
      <c r="AQ181" s="45"/>
      <c r="AR181" s="46"/>
      <c r="AS181" s="44"/>
      <c r="AT181" s="46"/>
      <c r="AU181" s="44"/>
      <c r="AV181" s="47"/>
    </row>
    <row r="182" spans="1:48" ht="25.5" customHeight="1">
      <c r="A182" s="48"/>
      <c r="B182" s="49"/>
      <c r="C182" s="50"/>
      <c r="D182" s="51"/>
      <c r="E182" s="51"/>
      <c r="F182" s="51"/>
      <c r="G182" s="52"/>
      <c r="H182" s="50"/>
      <c r="I182" s="51"/>
      <c r="J182" s="51"/>
      <c r="K182" s="51"/>
      <c r="L182" s="51"/>
      <c r="M182" s="51"/>
      <c r="N182" s="51"/>
      <c r="O182" s="51"/>
      <c r="P182" s="116"/>
      <c r="Q182" s="117"/>
      <c r="R182" s="117"/>
      <c r="S182" s="118"/>
      <c r="T182" s="56"/>
      <c r="U182" s="57"/>
      <c r="V182" s="113"/>
      <c r="W182" s="114"/>
      <c r="X182" s="114"/>
      <c r="Y182" s="115"/>
      <c r="Z182" s="69">
        <f t="shared" si="7"/>
        <v>0</v>
      </c>
      <c r="AA182" s="70"/>
      <c r="AB182" s="70"/>
      <c r="AC182" s="70"/>
      <c r="AD182" s="71"/>
      <c r="AE182" s="56"/>
      <c r="AF182" s="72"/>
      <c r="AG182" s="73"/>
      <c r="AH182" s="74"/>
      <c r="AI182" s="45"/>
      <c r="AJ182" s="45"/>
      <c r="AK182" s="46"/>
      <c r="AL182" s="44"/>
      <c r="AM182" s="45"/>
      <c r="AN182" s="45"/>
      <c r="AO182" s="46"/>
      <c r="AP182" s="44"/>
      <c r="AQ182" s="45"/>
      <c r="AR182" s="46"/>
      <c r="AS182" s="44"/>
      <c r="AT182" s="46"/>
      <c r="AU182" s="44"/>
      <c r="AV182" s="47"/>
    </row>
    <row r="183" spans="1:48" ht="25.5" customHeight="1">
      <c r="A183" s="48"/>
      <c r="B183" s="49"/>
      <c r="C183" s="50"/>
      <c r="D183" s="51"/>
      <c r="E183" s="51"/>
      <c r="F183" s="51"/>
      <c r="G183" s="52"/>
      <c r="H183" s="50"/>
      <c r="I183" s="51"/>
      <c r="J183" s="51"/>
      <c r="K183" s="51"/>
      <c r="L183" s="51"/>
      <c r="M183" s="51"/>
      <c r="N183" s="51"/>
      <c r="O183" s="51"/>
      <c r="P183" s="116"/>
      <c r="Q183" s="117"/>
      <c r="R183" s="117"/>
      <c r="S183" s="118"/>
      <c r="T183" s="56"/>
      <c r="U183" s="57"/>
      <c r="V183" s="113"/>
      <c r="W183" s="114"/>
      <c r="X183" s="114"/>
      <c r="Y183" s="115"/>
      <c r="Z183" s="69">
        <f t="shared" si="7"/>
        <v>0</v>
      </c>
      <c r="AA183" s="70"/>
      <c r="AB183" s="70"/>
      <c r="AC183" s="70"/>
      <c r="AD183" s="71"/>
      <c r="AE183" s="56"/>
      <c r="AF183" s="72"/>
      <c r="AG183" s="73"/>
      <c r="AH183" s="74"/>
      <c r="AI183" s="45"/>
      <c r="AJ183" s="45"/>
      <c r="AK183" s="46"/>
      <c r="AL183" s="44"/>
      <c r="AM183" s="45"/>
      <c r="AN183" s="45"/>
      <c r="AO183" s="46"/>
      <c r="AP183" s="44"/>
      <c r="AQ183" s="45"/>
      <c r="AR183" s="46"/>
      <c r="AS183" s="44"/>
      <c r="AT183" s="46"/>
      <c r="AU183" s="44"/>
      <c r="AV183" s="47"/>
    </row>
    <row r="184" spans="1:48" ht="25.5" customHeight="1">
      <c r="A184" s="48"/>
      <c r="B184" s="49"/>
      <c r="C184" s="50"/>
      <c r="D184" s="51"/>
      <c r="E184" s="51"/>
      <c r="F184" s="51"/>
      <c r="G184" s="52"/>
      <c r="H184" s="50"/>
      <c r="I184" s="51"/>
      <c r="J184" s="51"/>
      <c r="K184" s="51"/>
      <c r="L184" s="51"/>
      <c r="M184" s="51"/>
      <c r="N184" s="51"/>
      <c r="O184" s="51"/>
      <c r="P184" s="116"/>
      <c r="Q184" s="117"/>
      <c r="R184" s="117"/>
      <c r="S184" s="118"/>
      <c r="T184" s="56"/>
      <c r="U184" s="57"/>
      <c r="V184" s="113"/>
      <c r="W184" s="114"/>
      <c r="X184" s="114"/>
      <c r="Y184" s="115"/>
      <c r="Z184" s="69">
        <f t="shared" si="7"/>
        <v>0</v>
      </c>
      <c r="AA184" s="70"/>
      <c r="AB184" s="70"/>
      <c r="AC184" s="70"/>
      <c r="AD184" s="71"/>
      <c r="AE184" s="56"/>
      <c r="AF184" s="72"/>
      <c r="AG184" s="73"/>
      <c r="AH184" s="74"/>
      <c r="AI184" s="45"/>
      <c r="AJ184" s="45"/>
      <c r="AK184" s="46"/>
      <c r="AL184" s="44"/>
      <c r="AM184" s="45"/>
      <c r="AN184" s="45"/>
      <c r="AO184" s="46"/>
      <c r="AP184" s="44"/>
      <c r="AQ184" s="45"/>
      <c r="AR184" s="46"/>
      <c r="AS184" s="44"/>
      <c r="AT184" s="46"/>
      <c r="AU184" s="44"/>
      <c r="AV184" s="47"/>
    </row>
    <row r="185" spans="1:48" ht="25.5" customHeight="1">
      <c r="A185" s="48"/>
      <c r="B185" s="49"/>
      <c r="C185" s="50"/>
      <c r="D185" s="51"/>
      <c r="E185" s="51"/>
      <c r="F185" s="51"/>
      <c r="G185" s="52"/>
      <c r="H185" s="50"/>
      <c r="I185" s="51"/>
      <c r="J185" s="51"/>
      <c r="K185" s="51"/>
      <c r="L185" s="51"/>
      <c r="M185" s="51"/>
      <c r="N185" s="51"/>
      <c r="O185" s="51"/>
      <c r="P185" s="116"/>
      <c r="Q185" s="117"/>
      <c r="R185" s="117"/>
      <c r="S185" s="118"/>
      <c r="T185" s="56"/>
      <c r="U185" s="57"/>
      <c r="V185" s="113"/>
      <c r="W185" s="114"/>
      <c r="X185" s="114"/>
      <c r="Y185" s="115"/>
      <c r="Z185" s="69">
        <f t="shared" si="7"/>
        <v>0</v>
      </c>
      <c r="AA185" s="70"/>
      <c r="AB185" s="70"/>
      <c r="AC185" s="70"/>
      <c r="AD185" s="71"/>
      <c r="AE185" s="56"/>
      <c r="AF185" s="72"/>
      <c r="AG185" s="73"/>
      <c r="AH185" s="74"/>
      <c r="AI185" s="45"/>
      <c r="AJ185" s="45"/>
      <c r="AK185" s="46"/>
      <c r="AL185" s="44"/>
      <c r="AM185" s="45"/>
      <c r="AN185" s="45"/>
      <c r="AO185" s="46"/>
      <c r="AP185" s="44"/>
      <c r="AQ185" s="45"/>
      <c r="AR185" s="46"/>
      <c r="AS185" s="44"/>
      <c r="AT185" s="46"/>
      <c r="AU185" s="44"/>
      <c r="AV185" s="47"/>
    </row>
    <row r="186" spans="1:48" ht="25.5" customHeight="1">
      <c r="A186" s="48"/>
      <c r="B186" s="49"/>
      <c r="C186" s="50"/>
      <c r="D186" s="51"/>
      <c r="E186" s="51"/>
      <c r="F186" s="51"/>
      <c r="G186" s="52"/>
      <c r="H186" s="50"/>
      <c r="I186" s="51"/>
      <c r="J186" s="51"/>
      <c r="K186" s="51"/>
      <c r="L186" s="51"/>
      <c r="M186" s="51"/>
      <c r="N186" s="51"/>
      <c r="O186" s="51"/>
      <c r="P186" s="116"/>
      <c r="Q186" s="117"/>
      <c r="R186" s="117"/>
      <c r="S186" s="118"/>
      <c r="T186" s="56"/>
      <c r="U186" s="57"/>
      <c r="V186" s="113"/>
      <c r="W186" s="114"/>
      <c r="X186" s="114"/>
      <c r="Y186" s="115"/>
      <c r="Z186" s="69">
        <f t="shared" si="7"/>
        <v>0</v>
      </c>
      <c r="AA186" s="70"/>
      <c r="AB186" s="70"/>
      <c r="AC186" s="70"/>
      <c r="AD186" s="71"/>
      <c r="AE186" s="56"/>
      <c r="AF186" s="72"/>
      <c r="AG186" s="73"/>
      <c r="AH186" s="74"/>
      <c r="AI186" s="45"/>
      <c r="AJ186" s="45"/>
      <c r="AK186" s="46"/>
      <c r="AL186" s="44"/>
      <c r="AM186" s="45"/>
      <c r="AN186" s="45"/>
      <c r="AO186" s="46"/>
      <c r="AP186" s="44"/>
      <c r="AQ186" s="45"/>
      <c r="AR186" s="46"/>
      <c r="AS186" s="44"/>
      <c r="AT186" s="46"/>
      <c r="AU186" s="44"/>
      <c r="AV186" s="47"/>
    </row>
    <row r="187" spans="1:48" ht="25.5" customHeight="1">
      <c r="A187" s="48"/>
      <c r="B187" s="49"/>
      <c r="C187" s="50"/>
      <c r="D187" s="51"/>
      <c r="E187" s="51"/>
      <c r="F187" s="51"/>
      <c r="G187" s="52"/>
      <c r="H187" s="50"/>
      <c r="I187" s="51"/>
      <c r="J187" s="51"/>
      <c r="K187" s="51"/>
      <c r="L187" s="51"/>
      <c r="M187" s="51"/>
      <c r="N187" s="51"/>
      <c r="O187" s="51"/>
      <c r="P187" s="116"/>
      <c r="Q187" s="117"/>
      <c r="R187" s="117"/>
      <c r="S187" s="118"/>
      <c r="T187" s="56"/>
      <c r="U187" s="57"/>
      <c r="V187" s="113"/>
      <c r="W187" s="114"/>
      <c r="X187" s="114"/>
      <c r="Y187" s="115"/>
      <c r="Z187" s="69">
        <f t="shared" si="7"/>
        <v>0</v>
      </c>
      <c r="AA187" s="70"/>
      <c r="AB187" s="70"/>
      <c r="AC187" s="70"/>
      <c r="AD187" s="71"/>
      <c r="AE187" s="56"/>
      <c r="AF187" s="72"/>
      <c r="AG187" s="73"/>
      <c r="AH187" s="74"/>
      <c r="AI187" s="45"/>
      <c r="AJ187" s="45"/>
      <c r="AK187" s="46"/>
      <c r="AL187" s="44"/>
      <c r="AM187" s="45"/>
      <c r="AN187" s="45"/>
      <c r="AO187" s="46"/>
      <c r="AP187" s="44"/>
      <c r="AQ187" s="45"/>
      <c r="AR187" s="46"/>
      <c r="AS187" s="44"/>
      <c r="AT187" s="46"/>
      <c r="AU187" s="44"/>
      <c r="AV187" s="47"/>
    </row>
    <row r="188" spans="1:48" ht="25.5" customHeight="1">
      <c r="A188" s="48"/>
      <c r="B188" s="49"/>
      <c r="C188" s="50"/>
      <c r="D188" s="51"/>
      <c r="E188" s="51"/>
      <c r="F188" s="51"/>
      <c r="G188" s="52"/>
      <c r="H188" s="50"/>
      <c r="I188" s="51"/>
      <c r="J188" s="51"/>
      <c r="K188" s="51"/>
      <c r="L188" s="51"/>
      <c r="M188" s="51"/>
      <c r="N188" s="51"/>
      <c r="O188" s="51"/>
      <c r="P188" s="116"/>
      <c r="Q188" s="117"/>
      <c r="R188" s="117"/>
      <c r="S188" s="118"/>
      <c r="T188" s="56"/>
      <c r="U188" s="57"/>
      <c r="V188" s="113"/>
      <c r="W188" s="114"/>
      <c r="X188" s="114"/>
      <c r="Y188" s="115"/>
      <c r="Z188" s="69">
        <f t="shared" si="7"/>
        <v>0</v>
      </c>
      <c r="AA188" s="70"/>
      <c r="AB188" s="70"/>
      <c r="AC188" s="70"/>
      <c r="AD188" s="71"/>
      <c r="AE188" s="56"/>
      <c r="AF188" s="72"/>
      <c r="AG188" s="73"/>
      <c r="AH188" s="74"/>
      <c r="AI188" s="45"/>
      <c r="AJ188" s="45"/>
      <c r="AK188" s="46"/>
      <c r="AL188" s="44"/>
      <c r="AM188" s="45"/>
      <c r="AN188" s="45"/>
      <c r="AO188" s="46"/>
      <c r="AP188" s="44"/>
      <c r="AQ188" s="45"/>
      <c r="AR188" s="46"/>
      <c r="AS188" s="44"/>
      <c r="AT188" s="46"/>
      <c r="AU188" s="44"/>
      <c r="AV188" s="47"/>
    </row>
    <row r="189" spans="1:48" ht="25.5" customHeight="1">
      <c r="A189" s="48"/>
      <c r="B189" s="49"/>
      <c r="C189" s="50"/>
      <c r="D189" s="51"/>
      <c r="E189" s="51"/>
      <c r="F189" s="51"/>
      <c r="G189" s="52"/>
      <c r="H189" s="50"/>
      <c r="I189" s="51"/>
      <c r="J189" s="51"/>
      <c r="K189" s="51"/>
      <c r="L189" s="51"/>
      <c r="M189" s="51"/>
      <c r="N189" s="51"/>
      <c r="O189" s="51"/>
      <c r="P189" s="116"/>
      <c r="Q189" s="117"/>
      <c r="R189" s="117"/>
      <c r="S189" s="118"/>
      <c r="T189" s="56"/>
      <c r="U189" s="57"/>
      <c r="V189" s="113"/>
      <c r="W189" s="114"/>
      <c r="X189" s="114"/>
      <c r="Y189" s="115"/>
      <c r="Z189" s="69">
        <f t="shared" si="7"/>
        <v>0</v>
      </c>
      <c r="AA189" s="70"/>
      <c r="AB189" s="70"/>
      <c r="AC189" s="70"/>
      <c r="AD189" s="71"/>
      <c r="AE189" s="56"/>
      <c r="AF189" s="72"/>
      <c r="AG189" s="73"/>
      <c r="AH189" s="74"/>
      <c r="AI189" s="45"/>
      <c r="AJ189" s="45"/>
      <c r="AK189" s="46"/>
      <c r="AL189" s="44"/>
      <c r="AM189" s="45"/>
      <c r="AN189" s="45"/>
      <c r="AO189" s="46"/>
      <c r="AP189" s="44"/>
      <c r="AQ189" s="45"/>
      <c r="AR189" s="46"/>
      <c r="AS189" s="44"/>
      <c r="AT189" s="46"/>
      <c r="AU189" s="44"/>
      <c r="AV189" s="47"/>
    </row>
    <row r="190" spans="1:48" ht="25.5" customHeight="1">
      <c r="A190" s="48"/>
      <c r="B190" s="49"/>
      <c r="C190" s="50"/>
      <c r="D190" s="51"/>
      <c r="E190" s="51"/>
      <c r="F190" s="51"/>
      <c r="G190" s="52"/>
      <c r="H190" s="50"/>
      <c r="I190" s="51"/>
      <c r="J190" s="51"/>
      <c r="K190" s="51"/>
      <c r="L190" s="51"/>
      <c r="M190" s="51"/>
      <c r="N190" s="51"/>
      <c r="O190" s="51"/>
      <c r="P190" s="116"/>
      <c r="Q190" s="117"/>
      <c r="R190" s="117"/>
      <c r="S190" s="118"/>
      <c r="T190" s="56"/>
      <c r="U190" s="57"/>
      <c r="V190" s="113"/>
      <c r="W190" s="114"/>
      <c r="X190" s="114"/>
      <c r="Y190" s="115"/>
      <c r="Z190" s="69">
        <f t="shared" si="7"/>
        <v>0</v>
      </c>
      <c r="AA190" s="70"/>
      <c r="AB190" s="70"/>
      <c r="AC190" s="70"/>
      <c r="AD190" s="71"/>
      <c r="AE190" s="56"/>
      <c r="AF190" s="72"/>
      <c r="AG190" s="73"/>
      <c r="AH190" s="74"/>
      <c r="AI190" s="45"/>
      <c r="AJ190" s="45"/>
      <c r="AK190" s="46"/>
      <c r="AL190" s="44"/>
      <c r="AM190" s="45"/>
      <c r="AN190" s="45"/>
      <c r="AO190" s="46"/>
      <c r="AP190" s="44"/>
      <c r="AQ190" s="45"/>
      <c r="AR190" s="46"/>
      <c r="AS190" s="44"/>
      <c r="AT190" s="46"/>
      <c r="AU190" s="44"/>
      <c r="AV190" s="47"/>
    </row>
    <row r="191" spans="1:48" ht="25.5" customHeight="1" thickBot="1">
      <c r="A191" s="91"/>
      <c r="B191" s="92"/>
      <c r="C191" s="86"/>
      <c r="D191" s="87"/>
      <c r="E191" s="87"/>
      <c r="F191" s="87"/>
      <c r="G191" s="88"/>
      <c r="H191" s="3" t="s">
        <v>6</v>
      </c>
      <c r="I191" s="4"/>
      <c r="J191" s="4"/>
      <c r="K191" s="4"/>
      <c r="L191" s="4"/>
      <c r="M191" s="4"/>
      <c r="N191" s="4"/>
      <c r="O191" s="4"/>
      <c r="P191" s="104"/>
      <c r="Q191" s="105"/>
      <c r="R191" s="105"/>
      <c r="S191" s="106"/>
      <c r="T191" s="86"/>
      <c r="U191" s="88"/>
      <c r="V191" s="107"/>
      <c r="W191" s="108"/>
      <c r="X191" s="108"/>
      <c r="Y191" s="109"/>
      <c r="Z191" s="96">
        <f>SUM(Z179:AD190)</f>
        <v>0</v>
      </c>
      <c r="AA191" s="97"/>
      <c r="AB191" s="97"/>
      <c r="AC191" s="97"/>
      <c r="AD191" s="98"/>
      <c r="AE191" s="86"/>
      <c r="AF191" s="87"/>
      <c r="AG191" s="99"/>
      <c r="AH191" s="100"/>
      <c r="AI191" s="87"/>
      <c r="AJ191" s="87"/>
      <c r="AK191" s="88"/>
      <c r="AL191" s="86"/>
      <c r="AM191" s="87"/>
      <c r="AN191" s="87"/>
      <c r="AO191" s="88"/>
      <c r="AP191" s="86"/>
      <c r="AQ191" s="87"/>
      <c r="AR191" s="88"/>
      <c r="AS191" s="86"/>
      <c r="AT191" s="88"/>
      <c r="AU191" s="86"/>
      <c r="AV191" s="89"/>
    </row>
    <row r="192" spans="1:48" ht="18.75" customHeight="1">
      <c r="A192" s="28"/>
      <c r="B192" s="28"/>
      <c r="C192" s="5"/>
      <c r="D192" s="5"/>
      <c r="E192" s="5"/>
      <c r="F192" s="5"/>
      <c r="G192" s="5"/>
      <c r="H192" s="6"/>
      <c r="I192" s="6"/>
      <c r="J192" s="6"/>
      <c r="K192" s="6"/>
      <c r="L192" s="6"/>
      <c r="M192" s="6"/>
      <c r="N192" s="6"/>
      <c r="O192" s="6"/>
      <c r="P192" s="7"/>
      <c r="Q192" s="7"/>
      <c r="R192" s="7"/>
      <c r="S192" s="7"/>
      <c r="T192" s="5"/>
      <c r="U192" s="5"/>
      <c r="V192" s="11"/>
      <c r="W192" s="11"/>
      <c r="X192" s="11"/>
      <c r="Y192" s="11"/>
      <c r="Z192" s="11"/>
      <c r="AA192" s="11"/>
      <c r="AB192" s="11"/>
      <c r="AC192" s="11"/>
      <c r="AD192" s="11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</row>
    <row r="193" spans="19:30" ht="18.75" customHeight="1">
      <c r="S193" s="41" t="s">
        <v>23</v>
      </c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</row>
    <row r="194" spans="19:30" ht="18.75" customHeight="1"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37:47" ht="21" customHeight="1">
      <c r="AK195" s="42"/>
      <c r="AL195" s="42"/>
      <c r="AM195" s="43">
        <f>AM99</f>
        <v>0</v>
      </c>
      <c r="AN195" s="90"/>
      <c r="AO195" s="16" t="s">
        <v>47</v>
      </c>
      <c r="AP195" s="43">
        <f>AP99</f>
        <v>0</v>
      </c>
      <c r="AQ195" s="90"/>
      <c r="AR195" s="16" t="s">
        <v>48</v>
      </c>
      <c r="AS195" s="43">
        <f>AS99</f>
        <v>0</v>
      </c>
      <c r="AT195" s="90"/>
      <c r="AU195" s="16" t="s">
        <v>49</v>
      </c>
    </row>
    <row r="196" spans="3:48" ht="21" customHeight="1">
      <c r="C196" s="2" t="s">
        <v>0</v>
      </c>
      <c r="D196" s="2"/>
      <c r="E196" s="2"/>
      <c r="F196" s="2"/>
      <c r="G196" s="10" t="s">
        <v>1</v>
      </c>
      <c r="H196" s="2"/>
      <c r="I196" s="2"/>
      <c r="J196" s="2"/>
      <c r="K196" s="2"/>
      <c r="L196" s="2"/>
      <c r="M196" s="2"/>
      <c r="N196" s="2" t="s">
        <v>2</v>
      </c>
      <c r="O196" s="2"/>
      <c r="AI196" s="1" t="s">
        <v>104</v>
      </c>
      <c r="AL196" s="187">
        <f>AL172</f>
        <v>0</v>
      </c>
      <c r="AM196" s="187"/>
      <c r="AN196" s="187"/>
      <c r="AO196" s="187"/>
      <c r="AP196" s="187"/>
      <c r="AQ196" s="187"/>
      <c r="AR196" s="187"/>
      <c r="AS196" s="187"/>
      <c r="AT196" s="187"/>
      <c r="AU196" s="187"/>
      <c r="AV196" s="187"/>
    </row>
    <row r="197" spans="35:48" ht="21" customHeight="1">
      <c r="AI197" s="1" t="s">
        <v>13</v>
      </c>
      <c r="AL197" s="38">
        <f>AL101</f>
        <v>0</v>
      </c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</row>
    <row r="198" spans="38:48" ht="21" customHeight="1">
      <c r="AL198" s="38">
        <f>AL102</f>
        <v>0</v>
      </c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</row>
    <row r="199" spans="20:48" ht="21" customHeight="1">
      <c r="T199" s="1" t="s">
        <v>12</v>
      </c>
      <c r="X199" s="39">
        <f>Z215</f>
        <v>0</v>
      </c>
      <c r="Y199" s="39"/>
      <c r="Z199" s="39"/>
      <c r="AA199" s="39"/>
      <c r="AB199" s="39"/>
      <c r="AC199" s="39"/>
      <c r="AD199" s="24"/>
      <c r="AE199" s="24"/>
      <c r="AF199" s="24"/>
      <c r="AI199" s="1" t="s">
        <v>14</v>
      </c>
      <c r="AL199" s="22" t="s">
        <v>57</v>
      </c>
      <c r="AM199" s="38">
        <f>AM103</f>
        <v>0</v>
      </c>
      <c r="AN199" s="38"/>
      <c r="AO199" s="38"/>
      <c r="AP199" s="38"/>
      <c r="AQ199" s="38"/>
      <c r="AR199" s="38"/>
      <c r="AS199" s="38"/>
      <c r="AT199" s="38"/>
      <c r="AU199" s="38"/>
      <c r="AV199" s="38"/>
    </row>
    <row r="200" spans="3:48" ht="21" customHeight="1">
      <c r="C200" s="2" t="s">
        <v>3</v>
      </c>
      <c r="D200" s="2"/>
      <c r="E200" s="2"/>
      <c r="F200" s="2"/>
      <c r="G200" s="2" t="s">
        <v>4</v>
      </c>
      <c r="H200" s="40">
        <f>X199+X200</f>
        <v>0</v>
      </c>
      <c r="I200" s="40"/>
      <c r="J200" s="40"/>
      <c r="K200" s="40"/>
      <c r="L200" s="40"/>
      <c r="M200" s="40"/>
      <c r="N200" s="40"/>
      <c r="O200" s="40"/>
      <c r="P200" s="2" t="s">
        <v>5</v>
      </c>
      <c r="T200" s="1" t="s">
        <v>11</v>
      </c>
      <c r="W200" s="21">
        <v>0.1</v>
      </c>
      <c r="X200" s="39">
        <f>ROUNDDOWN(X199*W200,0)</f>
        <v>0</v>
      </c>
      <c r="Y200" s="39"/>
      <c r="Z200" s="39"/>
      <c r="AA200" s="39"/>
      <c r="AB200" s="39"/>
      <c r="AC200" s="39"/>
      <c r="AD200" s="24"/>
      <c r="AE200" s="24"/>
      <c r="AF200" s="24"/>
      <c r="AL200" s="38">
        <f>AL104</f>
        <v>0</v>
      </c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</row>
    <row r="201" ht="12" customHeight="1" thickBot="1"/>
    <row r="202" spans="1:48" ht="25.5" customHeight="1">
      <c r="A202" s="81" t="s">
        <v>22</v>
      </c>
      <c r="B202" s="82"/>
      <c r="C202" s="61" t="s">
        <v>15</v>
      </c>
      <c r="D202" s="75"/>
      <c r="E202" s="75"/>
      <c r="F202" s="75"/>
      <c r="G202" s="76"/>
      <c r="H202" s="61" t="s">
        <v>16</v>
      </c>
      <c r="I202" s="75"/>
      <c r="J202" s="75"/>
      <c r="K202" s="75"/>
      <c r="L202" s="75"/>
      <c r="M202" s="75"/>
      <c r="N202" s="75"/>
      <c r="O202" s="75"/>
      <c r="P202" s="61" t="s">
        <v>17</v>
      </c>
      <c r="Q202" s="75"/>
      <c r="R202" s="75"/>
      <c r="S202" s="76"/>
      <c r="T202" s="61" t="s">
        <v>21</v>
      </c>
      <c r="U202" s="76"/>
      <c r="V202" s="61" t="s">
        <v>18</v>
      </c>
      <c r="W202" s="75"/>
      <c r="X202" s="75"/>
      <c r="Y202" s="76"/>
      <c r="Z202" s="61" t="s">
        <v>19</v>
      </c>
      <c r="AA202" s="75"/>
      <c r="AB202" s="75"/>
      <c r="AC202" s="75"/>
      <c r="AD202" s="76"/>
      <c r="AE202" s="61" t="s">
        <v>20</v>
      </c>
      <c r="AF202" s="75"/>
      <c r="AG202" s="77"/>
      <c r="AH202" s="78" t="s">
        <v>7</v>
      </c>
      <c r="AI202" s="75"/>
      <c r="AJ202" s="75"/>
      <c r="AK202" s="76"/>
      <c r="AL202" s="61" t="s">
        <v>8</v>
      </c>
      <c r="AM202" s="75"/>
      <c r="AN202" s="75"/>
      <c r="AO202" s="75"/>
      <c r="AP202" s="61" t="s">
        <v>9</v>
      </c>
      <c r="AQ202" s="75"/>
      <c r="AR202" s="76"/>
      <c r="AS202" s="79" t="s">
        <v>10</v>
      </c>
      <c r="AT202" s="80"/>
      <c r="AU202" s="61"/>
      <c r="AV202" s="62"/>
    </row>
    <row r="203" spans="1:48" ht="25.5" customHeight="1">
      <c r="A203" s="48"/>
      <c r="B203" s="49"/>
      <c r="C203" s="50"/>
      <c r="D203" s="51"/>
      <c r="E203" s="51"/>
      <c r="F203" s="51"/>
      <c r="G203" s="52"/>
      <c r="H203" s="50"/>
      <c r="I203" s="51"/>
      <c r="J203" s="51"/>
      <c r="K203" s="51"/>
      <c r="L203" s="51"/>
      <c r="M203" s="51"/>
      <c r="N203" s="51"/>
      <c r="O203" s="51"/>
      <c r="P203" s="116"/>
      <c r="Q203" s="117"/>
      <c r="R203" s="117"/>
      <c r="S203" s="118"/>
      <c r="T203" s="56"/>
      <c r="U203" s="57"/>
      <c r="V203" s="113"/>
      <c r="W203" s="114"/>
      <c r="X203" s="114"/>
      <c r="Y203" s="115"/>
      <c r="Z203" s="69">
        <f>ROUNDDOWN(P203*V203,0)</f>
        <v>0</v>
      </c>
      <c r="AA203" s="70"/>
      <c r="AB203" s="70"/>
      <c r="AC203" s="70"/>
      <c r="AD203" s="71"/>
      <c r="AE203" s="56"/>
      <c r="AF203" s="72"/>
      <c r="AG203" s="73"/>
      <c r="AH203" s="74"/>
      <c r="AI203" s="45"/>
      <c r="AJ203" s="45"/>
      <c r="AK203" s="46"/>
      <c r="AL203" s="44"/>
      <c r="AM203" s="45"/>
      <c r="AN203" s="45"/>
      <c r="AO203" s="46"/>
      <c r="AP203" s="44"/>
      <c r="AQ203" s="45"/>
      <c r="AR203" s="46"/>
      <c r="AS203" s="44"/>
      <c r="AT203" s="46"/>
      <c r="AU203" s="44"/>
      <c r="AV203" s="47"/>
    </row>
    <row r="204" spans="1:48" ht="25.5" customHeight="1">
      <c r="A204" s="48"/>
      <c r="B204" s="49"/>
      <c r="C204" s="50"/>
      <c r="D204" s="51"/>
      <c r="E204" s="51"/>
      <c r="F204" s="51"/>
      <c r="G204" s="52"/>
      <c r="H204" s="50"/>
      <c r="I204" s="51"/>
      <c r="J204" s="51"/>
      <c r="K204" s="51"/>
      <c r="L204" s="51"/>
      <c r="M204" s="51"/>
      <c r="N204" s="51"/>
      <c r="O204" s="51"/>
      <c r="P204" s="116"/>
      <c r="Q204" s="117"/>
      <c r="R204" s="117"/>
      <c r="S204" s="118"/>
      <c r="T204" s="56"/>
      <c r="U204" s="57"/>
      <c r="V204" s="113"/>
      <c r="W204" s="114"/>
      <c r="X204" s="114"/>
      <c r="Y204" s="115"/>
      <c r="Z204" s="69">
        <f aca="true" t="shared" si="8" ref="Z204:Z214">ROUNDDOWN(P204*V204,0)</f>
        <v>0</v>
      </c>
      <c r="AA204" s="70"/>
      <c r="AB204" s="70"/>
      <c r="AC204" s="70"/>
      <c r="AD204" s="71"/>
      <c r="AE204" s="56"/>
      <c r="AF204" s="72"/>
      <c r="AG204" s="73"/>
      <c r="AH204" s="74"/>
      <c r="AI204" s="45"/>
      <c r="AJ204" s="45"/>
      <c r="AK204" s="46"/>
      <c r="AL204" s="44"/>
      <c r="AM204" s="45"/>
      <c r="AN204" s="45"/>
      <c r="AO204" s="46"/>
      <c r="AP204" s="44"/>
      <c r="AQ204" s="45"/>
      <c r="AR204" s="46"/>
      <c r="AS204" s="44"/>
      <c r="AT204" s="46"/>
      <c r="AU204" s="44"/>
      <c r="AV204" s="47"/>
    </row>
    <row r="205" spans="1:48" ht="25.5" customHeight="1">
      <c r="A205" s="48"/>
      <c r="B205" s="49"/>
      <c r="C205" s="50"/>
      <c r="D205" s="51"/>
      <c r="E205" s="51"/>
      <c r="F205" s="51"/>
      <c r="G205" s="52"/>
      <c r="H205" s="50"/>
      <c r="I205" s="51"/>
      <c r="J205" s="51"/>
      <c r="K205" s="51"/>
      <c r="L205" s="51"/>
      <c r="M205" s="51"/>
      <c r="N205" s="51"/>
      <c r="O205" s="51"/>
      <c r="P205" s="116"/>
      <c r="Q205" s="117"/>
      <c r="R205" s="117"/>
      <c r="S205" s="118"/>
      <c r="T205" s="56"/>
      <c r="U205" s="57"/>
      <c r="V205" s="113"/>
      <c r="W205" s="114"/>
      <c r="X205" s="114"/>
      <c r="Y205" s="115"/>
      <c r="Z205" s="69">
        <f t="shared" si="8"/>
        <v>0</v>
      </c>
      <c r="AA205" s="70"/>
      <c r="AB205" s="70"/>
      <c r="AC205" s="70"/>
      <c r="AD205" s="71"/>
      <c r="AE205" s="56"/>
      <c r="AF205" s="72"/>
      <c r="AG205" s="73"/>
      <c r="AH205" s="74"/>
      <c r="AI205" s="45"/>
      <c r="AJ205" s="45"/>
      <c r="AK205" s="46"/>
      <c r="AL205" s="44"/>
      <c r="AM205" s="45"/>
      <c r="AN205" s="45"/>
      <c r="AO205" s="46"/>
      <c r="AP205" s="44"/>
      <c r="AQ205" s="45"/>
      <c r="AR205" s="46"/>
      <c r="AS205" s="44"/>
      <c r="AT205" s="46"/>
      <c r="AU205" s="44"/>
      <c r="AV205" s="47"/>
    </row>
    <row r="206" spans="1:48" ht="25.5" customHeight="1">
      <c r="A206" s="48"/>
      <c r="B206" s="49"/>
      <c r="C206" s="50"/>
      <c r="D206" s="51"/>
      <c r="E206" s="51"/>
      <c r="F206" s="51"/>
      <c r="G206" s="52"/>
      <c r="H206" s="50"/>
      <c r="I206" s="51"/>
      <c r="J206" s="51"/>
      <c r="K206" s="51"/>
      <c r="L206" s="51"/>
      <c r="M206" s="51"/>
      <c r="N206" s="51"/>
      <c r="O206" s="51"/>
      <c r="P206" s="116"/>
      <c r="Q206" s="117"/>
      <c r="R206" s="117"/>
      <c r="S206" s="118"/>
      <c r="T206" s="56"/>
      <c r="U206" s="57"/>
      <c r="V206" s="113"/>
      <c r="W206" s="114"/>
      <c r="X206" s="114"/>
      <c r="Y206" s="115"/>
      <c r="Z206" s="69">
        <f t="shared" si="8"/>
        <v>0</v>
      </c>
      <c r="AA206" s="70"/>
      <c r="AB206" s="70"/>
      <c r="AC206" s="70"/>
      <c r="AD206" s="71"/>
      <c r="AE206" s="56"/>
      <c r="AF206" s="72"/>
      <c r="AG206" s="73"/>
      <c r="AH206" s="74"/>
      <c r="AI206" s="45"/>
      <c r="AJ206" s="45"/>
      <c r="AK206" s="46"/>
      <c r="AL206" s="44"/>
      <c r="AM206" s="45"/>
      <c r="AN206" s="45"/>
      <c r="AO206" s="46"/>
      <c r="AP206" s="44"/>
      <c r="AQ206" s="45"/>
      <c r="AR206" s="46"/>
      <c r="AS206" s="44"/>
      <c r="AT206" s="46"/>
      <c r="AU206" s="44"/>
      <c r="AV206" s="47"/>
    </row>
    <row r="207" spans="1:48" ht="25.5" customHeight="1">
      <c r="A207" s="48"/>
      <c r="B207" s="49"/>
      <c r="C207" s="50"/>
      <c r="D207" s="51"/>
      <c r="E207" s="51"/>
      <c r="F207" s="51"/>
      <c r="G207" s="52"/>
      <c r="H207" s="50"/>
      <c r="I207" s="51"/>
      <c r="J207" s="51"/>
      <c r="K207" s="51"/>
      <c r="L207" s="51"/>
      <c r="M207" s="51"/>
      <c r="N207" s="51"/>
      <c r="O207" s="51"/>
      <c r="P207" s="116"/>
      <c r="Q207" s="117"/>
      <c r="R207" s="117"/>
      <c r="S207" s="118"/>
      <c r="T207" s="56"/>
      <c r="U207" s="57"/>
      <c r="V207" s="113"/>
      <c r="W207" s="114"/>
      <c r="X207" s="114"/>
      <c r="Y207" s="115"/>
      <c r="Z207" s="69">
        <f t="shared" si="8"/>
        <v>0</v>
      </c>
      <c r="AA207" s="70"/>
      <c r="AB207" s="70"/>
      <c r="AC207" s="70"/>
      <c r="AD207" s="71"/>
      <c r="AE207" s="56"/>
      <c r="AF207" s="72"/>
      <c r="AG207" s="73"/>
      <c r="AH207" s="74"/>
      <c r="AI207" s="45"/>
      <c r="AJ207" s="45"/>
      <c r="AK207" s="46"/>
      <c r="AL207" s="44"/>
      <c r="AM207" s="45"/>
      <c r="AN207" s="45"/>
      <c r="AO207" s="46"/>
      <c r="AP207" s="44"/>
      <c r="AQ207" s="45"/>
      <c r="AR207" s="46"/>
      <c r="AS207" s="44"/>
      <c r="AT207" s="46"/>
      <c r="AU207" s="44"/>
      <c r="AV207" s="47"/>
    </row>
    <row r="208" spans="1:48" ht="25.5" customHeight="1">
      <c r="A208" s="48"/>
      <c r="B208" s="49"/>
      <c r="C208" s="50"/>
      <c r="D208" s="51"/>
      <c r="E208" s="51"/>
      <c r="F208" s="51"/>
      <c r="G208" s="52"/>
      <c r="H208" s="50"/>
      <c r="I208" s="51"/>
      <c r="J208" s="51"/>
      <c r="K208" s="51"/>
      <c r="L208" s="51"/>
      <c r="M208" s="51"/>
      <c r="N208" s="51"/>
      <c r="O208" s="51"/>
      <c r="P208" s="116"/>
      <c r="Q208" s="117"/>
      <c r="R208" s="117"/>
      <c r="S208" s="118"/>
      <c r="T208" s="56"/>
      <c r="U208" s="57"/>
      <c r="V208" s="113"/>
      <c r="W208" s="114"/>
      <c r="X208" s="114"/>
      <c r="Y208" s="115"/>
      <c r="Z208" s="69">
        <f t="shared" si="8"/>
        <v>0</v>
      </c>
      <c r="AA208" s="70"/>
      <c r="AB208" s="70"/>
      <c r="AC208" s="70"/>
      <c r="AD208" s="71"/>
      <c r="AE208" s="56"/>
      <c r="AF208" s="72"/>
      <c r="AG208" s="73"/>
      <c r="AH208" s="74"/>
      <c r="AI208" s="45"/>
      <c r="AJ208" s="45"/>
      <c r="AK208" s="46"/>
      <c r="AL208" s="44"/>
      <c r="AM208" s="45"/>
      <c r="AN208" s="45"/>
      <c r="AO208" s="46"/>
      <c r="AP208" s="44"/>
      <c r="AQ208" s="45"/>
      <c r="AR208" s="46"/>
      <c r="AS208" s="44"/>
      <c r="AT208" s="46"/>
      <c r="AU208" s="44"/>
      <c r="AV208" s="47"/>
    </row>
    <row r="209" spans="1:48" ht="25.5" customHeight="1">
      <c r="A209" s="48"/>
      <c r="B209" s="49"/>
      <c r="C209" s="50"/>
      <c r="D209" s="51"/>
      <c r="E209" s="51"/>
      <c r="F209" s="51"/>
      <c r="G209" s="52"/>
      <c r="H209" s="50"/>
      <c r="I209" s="51"/>
      <c r="J209" s="51"/>
      <c r="K209" s="51"/>
      <c r="L209" s="51"/>
      <c r="M209" s="51"/>
      <c r="N209" s="51"/>
      <c r="O209" s="51"/>
      <c r="P209" s="116"/>
      <c r="Q209" s="117"/>
      <c r="R209" s="117"/>
      <c r="S209" s="118"/>
      <c r="T209" s="56"/>
      <c r="U209" s="57"/>
      <c r="V209" s="113"/>
      <c r="W209" s="114"/>
      <c r="X209" s="114"/>
      <c r="Y209" s="115"/>
      <c r="Z209" s="69">
        <f t="shared" si="8"/>
        <v>0</v>
      </c>
      <c r="AA209" s="70"/>
      <c r="AB209" s="70"/>
      <c r="AC209" s="70"/>
      <c r="AD209" s="71"/>
      <c r="AE209" s="56"/>
      <c r="AF209" s="72"/>
      <c r="AG209" s="73"/>
      <c r="AH209" s="74"/>
      <c r="AI209" s="45"/>
      <c r="AJ209" s="45"/>
      <c r="AK209" s="46"/>
      <c r="AL209" s="44"/>
      <c r="AM209" s="45"/>
      <c r="AN209" s="45"/>
      <c r="AO209" s="46"/>
      <c r="AP209" s="44"/>
      <c r="AQ209" s="45"/>
      <c r="AR209" s="46"/>
      <c r="AS209" s="44"/>
      <c r="AT209" s="46"/>
      <c r="AU209" s="44"/>
      <c r="AV209" s="47"/>
    </row>
    <row r="210" spans="1:48" ht="25.5" customHeight="1">
      <c r="A210" s="48"/>
      <c r="B210" s="49"/>
      <c r="C210" s="50"/>
      <c r="D210" s="51"/>
      <c r="E210" s="51"/>
      <c r="F210" s="51"/>
      <c r="G210" s="52"/>
      <c r="H210" s="50"/>
      <c r="I210" s="51"/>
      <c r="J210" s="51"/>
      <c r="K210" s="51"/>
      <c r="L210" s="51"/>
      <c r="M210" s="51"/>
      <c r="N210" s="51"/>
      <c r="O210" s="51"/>
      <c r="P210" s="116"/>
      <c r="Q210" s="117"/>
      <c r="R210" s="117"/>
      <c r="S210" s="118"/>
      <c r="T210" s="56"/>
      <c r="U210" s="57"/>
      <c r="V210" s="113"/>
      <c r="W210" s="114"/>
      <c r="X210" s="114"/>
      <c r="Y210" s="115"/>
      <c r="Z210" s="69">
        <f t="shared" si="8"/>
        <v>0</v>
      </c>
      <c r="AA210" s="70"/>
      <c r="AB210" s="70"/>
      <c r="AC210" s="70"/>
      <c r="AD210" s="71"/>
      <c r="AE210" s="56"/>
      <c r="AF210" s="72"/>
      <c r="AG210" s="73"/>
      <c r="AH210" s="74"/>
      <c r="AI210" s="45"/>
      <c r="AJ210" s="45"/>
      <c r="AK210" s="46"/>
      <c r="AL210" s="44"/>
      <c r="AM210" s="45"/>
      <c r="AN210" s="45"/>
      <c r="AO210" s="46"/>
      <c r="AP210" s="44"/>
      <c r="AQ210" s="45"/>
      <c r="AR210" s="46"/>
      <c r="AS210" s="44"/>
      <c r="AT210" s="46"/>
      <c r="AU210" s="44"/>
      <c r="AV210" s="47"/>
    </row>
    <row r="211" spans="1:48" ht="25.5" customHeight="1">
      <c r="A211" s="48"/>
      <c r="B211" s="49"/>
      <c r="C211" s="50"/>
      <c r="D211" s="51"/>
      <c r="E211" s="51"/>
      <c r="F211" s="51"/>
      <c r="G211" s="52"/>
      <c r="H211" s="50"/>
      <c r="I211" s="51"/>
      <c r="J211" s="51"/>
      <c r="K211" s="51"/>
      <c r="L211" s="51"/>
      <c r="M211" s="51"/>
      <c r="N211" s="51"/>
      <c r="O211" s="51"/>
      <c r="P211" s="116"/>
      <c r="Q211" s="117"/>
      <c r="R211" s="117"/>
      <c r="S211" s="118"/>
      <c r="T211" s="56"/>
      <c r="U211" s="57"/>
      <c r="V211" s="113"/>
      <c r="W211" s="114"/>
      <c r="X211" s="114"/>
      <c r="Y211" s="115"/>
      <c r="Z211" s="69">
        <f t="shared" si="8"/>
        <v>0</v>
      </c>
      <c r="AA211" s="70"/>
      <c r="AB211" s="70"/>
      <c r="AC211" s="70"/>
      <c r="AD211" s="71"/>
      <c r="AE211" s="56"/>
      <c r="AF211" s="72"/>
      <c r="AG211" s="73"/>
      <c r="AH211" s="74"/>
      <c r="AI211" s="45"/>
      <c r="AJ211" s="45"/>
      <c r="AK211" s="46"/>
      <c r="AL211" s="44"/>
      <c r="AM211" s="45"/>
      <c r="AN211" s="45"/>
      <c r="AO211" s="46"/>
      <c r="AP211" s="44"/>
      <c r="AQ211" s="45"/>
      <c r="AR211" s="46"/>
      <c r="AS211" s="44"/>
      <c r="AT211" s="46"/>
      <c r="AU211" s="44"/>
      <c r="AV211" s="47"/>
    </row>
    <row r="212" spans="1:48" ht="25.5" customHeight="1">
      <c r="A212" s="48"/>
      <c r="B212" s="49"/>
      <c r="C212" s="50"/>
      <c r="D212" s="51"/>
      <c r="E212" s="51"/>
      <c r="F212" s="51"/>
      <c r="G212" s="52"/>
      <c r="H212" s="50"/>
      <c r="I212" s="51"/>
      <c r="J212" s="51"/>
      <c r="K212" s="51"/>
      <c r="L212" s="51"/>
      <c r="M212" s="51"/>
      <c r="N212" s="51"/>
      <c r="O212" s="51"/>
      <c r="P212" s="116"/>
      <c r="Q212" s="117"/>
      <c r="R212" s="117"/>
      <c r="S212" s="118"/>
      <c r="T212" s="56"/>
      <c r="U212" s="57"/>
      <c r="V212" s="113"/>
      <c r="W212" s="114"/>
      <c r="X212" s="114"/>
      <c r="Y212" s="115"/>
      <c r="Z212" s="69">
        <f t="shared" si="8"/>
        <v>0</v>
      </c>
      <c r="AA212" s="70"/>
      <c r="AB212" s="70"/>
      <c r="AC212" s="70"/>
      <c r="AD212" s="71"/>
      <c r="AE212" s="56"/>
      <c r="AF212" s="72"/>
      <c r="AG212" s="73"/>
      <c r="AH212" s="74"/>
      <c r="AI212" s="45"/>
      <c r="AJ212" s="45"/>
      <c r="AK212" s="46"/>
      <c r="AL212" s="44"/>
      <c r="AM212" s="45"/>
      <c r="AN212" s="45"/>
      <c r="AO212" s="46"/>
      <c r="AP212" s="44"/>
      <c r="AQ212" s="45"/>
      <c r="AR212" s="46"/>
      <c r="AS212" s="44"/>
      <c r="AT212" s="46"/>
      <c r="AU212" s="44"/>
      <c r="AV212" s="47"/>
    </row>
    <row r="213" spans="1:48" ht="25.5" customHeight="1">
      <c r="A213" s="48"/>
      <c r="B213" s="49"/>
      <c r="C213" s="50"/>
      <c r="D213" s="51"/>
      <c r="E213" s="51"/>
      <c r="F213" s="51"/>
      <c r="G213" s="52"/>
      <c r="H213" s="50"/>
      <c r="I213" s="51"/>
      <c r="J213" s="51"/>
      <c r="K213" s="51"/>
      <c r="L213" s="51"/>
      <c r="M213" s="51"/>
      <c r="N213" s="51"/>
      <c r="O213" s="51"/>
      <c r="P213" s="116"/>
      <c r="Q213" s="117"/>
      <c r="R213" s="117"/>
      <c r="S213" s="118"/>
      <c r="T213" s="56"/>
      <c r="U213" s="57"/>
      <c r="V213" s="113"/>
      <c r="W213" s="114"/>
      <c r="X213" s="114"/>
      <c r="Y213" s="115"/>
      <c r="Z213" s="69">
        <f t="shared" si="8"/>
        <v>0</v>
      </c>
      <c r="AA213" s="70"/>
      <c r="AB213" s="70"/>
      <c r="AC213" s="70"/>
      <c r="AD213" s="71"/>
      <c r="AE213" s="56"/>
      <c r="AF213" s="72"/>
      <c r="AG213" s="73"/>
      <c r="AH213" s="74"/>
      <c r="AI213" s="45"/>
      <c r="AJ213" s="45"/>
      <c r="AK213" s="46"/>
      <c r="AL213" s="44"/>
      <c r="AM213" s="45"/>
      <c r="AN213" s="45"/>
      <c r="AO213" s="46"/>
      <c r="AP213" s="44"/>
      <c r="AQ213" s="45"/>
      <c r="AR213" s="46"/>
      <c r="AS213" s="44"/>
      <c r="AT213" s="46"/>
      <c r="AU213" s="44"/>
      <c r="AV213" s="47"/>
    </row>
    <row r="214" spans="1:48" ht="25.5" customHeight="1">
      <c r="A214" s="48"/>
      <c r="B214" s="49"/>
      <c r="C214" s="50"/>
      <c r="D214" s="51"/>
      <c r="E214" s="51"/>
      <c r="F214" s="51"/>
      <c r="G214" s="52"/>
      <c r="H214" s="50"/>
      <c r="I214" s="51"/>
      <c r="J214" s="51"/>
      <c r="K214" s="51"/>
      <c r="L214" s="51"/>
      <c r="M214" s="51"/>
      <c r="N214" s="51"/>
      <c r="O214" s="51"/>
      <c r="P214" s="116"/>
      <c r="Q214" s="117"/>
      <c r="R214" s="117"/>
      <c r="S214" s="118"/>
      <c r="T214" s="56"/>
      <c r="U214" s="57"/>
      <c r="V214" s="113"/>
      <c r="W214" s="114"/>
      <c r="X214" s="114"/>
      <c r="Y214" s="115"/>
      <c r="Z214" s="69">
        <f t="shared" si="8"/>
        <v>0</v>
      </c>
      <c r="AA214" s="70"/>
      <c r="AB214" s="70"/>
      <c r="AC214" s="70"/>
      <c r="AD214" s="71"/>
      <c r="AE214" s="56"/>
      <c r="AF214" s="72"/>
      <c r="AG214" s="73"/>
      <c r="AH214" s="74"/>
      <c r="AI214" s="45"/>
      <c r="AJ214" s="45"/>
      <c r="AK214" s="46"/>
      <c r="AL214" s="44"/>
      <c r="AM214" s="45"/>
      <c r="AN214" s="45"/>
      <c r="AO214" s="46"/>
      <c r="AP214" s="44"/>
      <c r="AQ214" s="45"/>
      <c r="AR214" s="46"/>
      <c r="AS214" s="44"/>
      <c r="AT214" s="46"/>
      <c r="AU214" s="44"/>
      <c r="AV214" s="47"/>
    </row>
    <row r="215" spans="1:48" ht="25.5" customHeight="1" thickBot="1">
      <c r="A215" s="91"/>
      <c r="B215" s="92"/>
      <c r="C215" s="86"/>
      <c r="D215" s="87"/>
      <c r="E215" s="87"/>
      <c r="F215" s="87"/>
      <c r="G215" s="88"/>
      <c r="H215" s="3" t="s">
        <v>6</v>
      </c>
      <c r="I215" s="4"/>
      <c r="J215" s="4"/>
      <c r="K215" s="4"/>
      <c r="L215" s="4"/>
      <c r="M215" s="4"/>
      <c r="N215" s="4"/>
      <c r="O215" s="4"/>
      <c r="P215" s="104"/>
      <c r="Q215" s="105"/>
      <c r="R215" s="105"/>
      <c r="S215" s="106"/>
      <c r="T215" s="86"/>
      <c r="U215" s="88"/>
      <c r="V215" s="107"/>
      <c r="W215" s="108"/>
      <c r="X215" s="108"/>
      <c r="Y215" s="109"/>
      <c r="Z215" s="96">
        <f>SUM(Z203:AD214)</f>
        <v>0</v>
      </c>
      <c r="AA215" s="97"/>
      <c r="AB215" s="97"/>
      <c r="AC215" s="97"/>
      <c r="AD215" s="98"/>
      <c r="AE215" s="86"/>
      <c r="AF215" s="87"/>
      <c r="AG215" s="99"/>
      <c r="AH215" s="100"/>
      <c r="AI215" s="87"/>
      <c r="AJ215" s="87"/>
      <c r="AK215" s="88"/>
      <c r="AL215" s="86"/>
      <c r="AM215" s="87"/>
      <c r="AN215" s="87"/>
      <c r="AO215" s="88"/>
      <c r="AP215" s="86"/>
      <c r="AQ215" s="87"/>
      <c r="AR215" s="88"/>
      <c r="AS215" s="86"/>
      <c r="AT215" s="88"/>
      <c r="AU215" s="86"/>
      <c r="AV215" s="89"/>
    </row>
    <row r="216" spans="1:48" ht="18.75" customHeight="1">
      <c r="A216" s="28"/>
      <c r="B216" s="28"/>
      <c r="C216" s="5"/>
      <c r="D216" s="5"/>
      <c r="E216" s="5"/>
      <c r="F216" s="5"/>
      <c r="G216" s="5"/>
      <c r="H216" s="6"/>
      <c r="I216" s="6"/>
      <c r="J216" s="6"/>
      <c r="K216" s="6"/>
      <c r="L216" s="6"/>
      <c r="M216" s="6"/>
      <c r="N216" s="6"/>
      <c r="O216" s="6"/>
      <c r="P216" s="7"/>
      <c r="Q216" s="7"/>
      <c r="R216" s="7"/>
      <c r="S216" s="7"/>
      <c r="T216" s="5"/>
      <c r="U216" s="5"/>
      <c r="V216" s="11"/>
      <c r="W216" s="11"/>
      <c r="X216" s="11"/>
      <c r="Y216" s="11"/>
      <c r="Z216" s="11"/>
      <c r="AA216" s="11"/>
      <c r="AB216" s="11"/>
      <c r="AC216" s="11"/>
      <c r="AD216" s="11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</row>
    <row r="217" spans="19:30" ht="18.75" customHeight="1">
      <c r="S217" s="41" t="s">
        <v>23</v>
      </c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</row>
    <row r="218" spans="19:30" ht="18.75" customHeight="1"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37:47" ht="21" customHeight="1">
      <c r="AK219" s="42"/>
      <c r="AL219" s="42"/>
      <c r="AM219" s="43">
        <f>AM123</f>
        <v>0</v>
      </c>
      <c r="AN219" s="90"/>
      <c r="AO219" s="16" t="s">
        <v>47</v>
      </c>
      <c r="AP219" s="43">
        <f>AP123</f>
        <v>0</v>
      </c>
      <c r="AQ219" s="90"/>
      <c r="AR219" s="16" t="s">
        <v>48</v>
      </c>
      <c r="AS219" s="43">
        <f>AS123</f>
        <v>0</v>
      </c>
      <c r="AT219" s="90"/>
      <c r="AU219" s="16" t="s">
        <v>49</v>
      </c>
    </row>
    <row r="220" spans="3:48" ht="21" customHeight="1">
      <c r="C220" s="2" t="s">
        <v>0</v>
      </c>
      <c r="D220" s="2"/>
      <c r="E220" s="2"/>
      <c r="F220" s="2"/>
      <c r="G220" s="10" t="s">
        <v>1</v>
      </c>
      <c r="H220" s="2"/>
      <c r="I220" s="2"/>
      <c r="J220" s="2"/>
      <c r="K220" s="2"/>
      <c r="L220" s="2"/>
      <c r="M220" s="2"/>
      <c r="N220" s="2" t="s">
        <v>2</v>
      </c>
      <c r="O220" s="2"/>
      <c r="AI220" s="1" t="s">
        <v>104</v>
      </c>
      <c r="AL220" s="187">
        <f>AL196</f>
        <v>0</v>
      </c>
      <c r="AM220" s="187"/>
      <c r="AN220" s="187"/>
      <c r="AO220" s="187"/>
      <c r="AP220" s="187"/>
      <c r="AQ220" s="187"/>
      <c r="AR220" s="187"/>
      <c r="AS220" s="187"/>
      <c r="AT220" s="187"/>
      <c r="AU220" s="187"/>
      <c r="AV220" s="187"/>
    </row>
    <row r="221" spans="35:48" ht="21" customHeight="1">
      <c r="AI221" s="1" t="s">
        <v>13</v>
      </c>
      <c r="AL221" s="38">
        <f>AL125</f>
        <v>0</v>
      </c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</row>
    <row r="222" spans="38:48" ht="21" customHeight="1">
      <c r="AL222" s="38">
        <f>AL126</f>
        <v>0</v>
      </c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</row>
    <row r="223" spans="20:48" ht="21" customHeight="1">
      <c r="T223" s="1" t="s">
        <v>12</v>
      </c>
      <c r="X223" s="39">
        <f>Z239</f>
        <v>0</v>
      </c>
      <c r="Y223" s="39"/>
      <c r="Z223" s="39"/>
      <c r="AA223" s="39"/>
      <c r="AB223" s="39"/>
      <c r="AC223" s="39"/>
      <c r="AD223" s="24"/>
      <c r="AE223" s="24"/>
      <c r="AF223" s="24"/>
      <c r="AI223" s="1" t="s">
        <v>14</v>
      </c>
      <c r="AL223" s="22" t="s">
        <v>57</v>
      </c>
      <c r="AM223" s="38">
        <f>AM127</f>
        <v>0</v>
      </c>
      <c r="AN223" s="38"/>
      <c r="AO223" s="38"/>
      <c r="AP223" s="38"/>
      <c r="AQ223" s="38"/>
      <c r="AR223" s="38"/>
      <c r="AS223" s="38"/>
      <c r="AT223" s="38"/>
      <c r="AU223" s="38"/>
      <c r="AV223" s="38"/>
    </row>
    <row r="224" spans="3:48" ht="21" customHeight="1">
      <c r="C224" s="2" t="s">
        <v>3</v>
      </c>
      <c r="D224" s="2"/>
      <c r="E224" s="2"/>
      <c r="F224" s="2"/>
      <c r="G224" s="2" t="s">
        <v>4</v>
      </c>
      <c r="H224" s="40">
        <f>X223+X224</f>
        <v>0</v>
      </c>
      <c r="I224" s="40"/>
      <c r="J224" s="40"/>
      <c r="K224" s="40"/>
      <c r="L224" s="40"/>
      <c r="M224" s="40"/>
      <c r="N224" s="40"/>
      <c r="O224" s="40"/>
      <c r="P224" s="2" t="s">
        <v>5</v>
      </c>
      <c r="T224" s="1" t="s">
        <v>11</v>
      </c>
      <c r="W224" s="21">
        <v>0.1</v>
      </c>
      <c r="X224" s="39">
        <f>ROUNDDOWN(X223*W224,0)</f>
        <v>0</v>
      </c>
      <c r="Y224" s="39"/>
      <c r="Z224" s="39"/>
      <c r="AA224" s="39"/>
      <c r="AB224" s="39"/>
      <c r="AC224" s="39"/>
      <c r="AD224" s="24"/>
      <c r="AE224" s="24"/>
      <c r="AF224" s="24"/>
      <c r="AL224" s="38">
        <f>AL128</f>
        <v>0</v>
      </c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</row>
    <row r="225" ht="12" customHeight="1" thickBot="1"/>
    <row r="226" spans="1:48" ht="25.5" customHeight="1">
      <c r="A226" s="81" t="s">
        <v>22</v>
      </c>
      <c r="B226" s="82"/>
      <c r="C226" s="61" t="s">
        <v>15</v>
      </c>
      <c r="D226" s="75"/>
      <c r="E226" s="75"/>
      <c r="F226" s="75"/>
      <c r="G226" s="76"/>
      <c r="H226" s="61" t="s">
        <v>16</v>
      </c>
      <c r="I226" s="75"/>
      <c r="J226" s="75"/>
      <c r="K226" s="75"/>
      <c r="L226" s="75"/>
      <c r="M226" s="75"/>
      <c r="N226" s="75"/>
      <c r="O226" s="75"/>
      <c r="P226" s="61" t="s">
        <v>17</v>
      </c>
      <c r="Q226" s="75"/>
      <c r="R226" s="75"/>
      <c r="S226" s="76"/>
      <c r="T226" s="61" t="s">
        <v>21</v>
      </c>
      <c r="U226" s="76"/>
      <c r="V226" s="61" t="s">
        <v>18</v>
      </c>
      <c r="W226" s="75"/>
      <c r="X226" s="75"/>
      <c r="Y226" s="76"/>
      <c r="Z226" s="61" t="s">
        <v>19</v>
      </c>
      <c r="AA226" s="75"/>
      <c r="AB226" s="75"/>
      <c r="AC226" s="75"/>
      <c r="AD226" s="76"/>
      <c r="AE226" s="61" t="s">
        <v>20</v>
      </c>
      <c r="AF226" s="75"/>
      <c r="AG226" s="77"/>
      <c r="AH226" s="78" t="s">
        <v>7</v>
      </c>
      <c r="AI226" s="75"/>
      <c r="AJ226" s="75"/>
      <c r="AK226" s="76"/>
      <c r="AL226" s="61" t="s">
        <v>8</v>
      </c>
      <c r="AM226" s="75"/>
      <c r="AN226" s="75"/>
      <c r="AO226" s="75"/>
      <c r="AP226" s="61" t="s">
        <v>9</v>
      </c>
      <c r="AQ226" s="75"/>
      <c r="AR226" s="76"/>
      <c r="AS226" s="79" t="s">
        <v>10</v>
      </c>
      <c r="AT226" s="80"/>
      <c r="AU226" s="61"/>
      <c r="AV226" s="62"/>
    </row>
    <row r="227" spans="1:48" ht="25.5" customHeight="1">
      <c r="A227" s="48"/>
      <c r="B227" s="49"/>
      <c r="C227" s="50"/>
      <c r="D227" s="51"/>
      <c r="E227" s="51"/>
      <c r="F227" s="51"/>
      <c r="G227" s="52"/>
      <c r="H227" s="50"/>
      <c r="I227" s="51"/>
      <c r="J227" s="51"/>
      <c r="K227" s="51"/>
      <c r="L227" s="51"/>
      <c r="M227" s="51"/>
      <c r="N227" s="51"/>
      <c r="O227" s="51"/>
      <c r="P227" s="116"/>
      <c r="Q227" s="117"/>
      <c r="R227" s="117"/>
      <c r="S227" s="118"/>
      <c r="T227" s="56"/>
      <c r="U227" s="57"/>
      <c r="V227" s="113"/>
      <c r="W227" s="114"/>
      <c r="X227" s="114"/>
      <c r="Y227" s="115"/>
      <c r="Z227" s="69">
        <f>ROUNDDOWN(P227*V227,0)</f>
        <v>0</v>
      </c>
      <c r="AA227" s="70"/>
      <c r="AB227" s="70"/>
      <c r="AC227" s="70"/>
      <c r="AD227" s="71"/>
      <c r="AE227" s="56"/>
      <c r="AF227" s="72"/>
      <c r="AG227" s="73"/>
      <c r="AH227" s="74"/>
      <c r="AI227" s="45"/>
      <c r="AJ227" s="45"/>
      <c r="AK227" s="46"/>
      <c r="AL227" s="44"/>
      <c r="AM227" s="45"/>
      <c r="AN227" s="45"/>
      <c r="AO227" s="46"/>
      <c r="AP227" s="44"/>
      <c r="AQ227" s="45"/>
      <c r="AR227" s="46"/>
      <c r="AS227" s="44"/>
      <c r="AT227" s="46"/>
      <c r="AU227" s="44"/>
      <c r="AV227" s="47"/>
    </row>
    <row r="228" spans="1:48" ht="25.5" customHeight="1">
      <c r="A228" s="48"/>
      <c r="B228" s="49"/>
      <c r="C228" s="50"/>
      <c r="D228" s="51"/>
      <c r="E228" s="51"/>
      <c r="F228" s="51"/>
      <c r="G228" s="52"/>
      <c r="H228" s="50"/>
      <c r="I228" s="51"/>
      <c r="J228" s="51"/>
      <c r="K228" s="51"/>
      <c r="L228" s="51"/>
      <c r="M228" s="51"/>
      <c r="N228" s="51"/>
      <c r="O228" s="51"/>
      <c r="P228" s="116"/>
      <c r="Q228" s="117"/>
      <c r="R228" s="117"/>
      <c r="S228" s="118"/>
      <c r="T228" s="56"/>
      <c r="U228" s="57"/>
      <c r="V228" s="113"/>
      <c r="W228" s="114"/>
      <c r="X228" s="114"/>
      <c r="Y228" s="115"/>
      <c r="Z228" s="69">
        <f aca="true" t="shared" si="9" ref="Z228:Z238">ROUNDDOWN(P228*V228,0)</f>
        <v>0</v>
      </c>
      <c r="AA228" s="70"/>
      <c r="AB228" s="70"/>
      <c r="AC228" s="70"/>
      <c r="AD228" s="71"/>
      <c r="AE228" s="56"/>
      <c r="AF228" s="72"/>
      <c r="AG228" s="73"/>
      <c r="AH228" s="74"/>
      <c r="AI228" s="45"/>
      <c r="AJ228" s="45"/>
      <c r="AK228" s="46"/>
      <c r="AL228" s="44"/>
      <c r="AM228" s="45"/>
      <c r="AN228" s="45"/>
      <c r="AO228" s="46"/>
      <c r="AP228" s="44"/>
      <c r="AQ228" s="45"/>
      <c r="AR228" s="46"/>
      <c r="AS228" s="44"/>
      <c r="AT228" s="46"/>
      <c r="AU228" s="44"/>
      <c r="AV228" s="47"/>
    </row>
    <row r="229" spans="1:48" ht="25.5" customHeight="1">
      <c r="A229" s="48"/>
      <c r="B229" s="49"/>
      <c r="C229" s="50"/>
      <c r="D229" s="51"/>
      <c r="E229" s="51"/>
      <c r="F229" s="51"/>
      <c r="G229" s="52"/>
      <c r="H229" s="50"/>
      <c r="I229" s="51"/>
      <c r="J229" s="51"/>
      <c r="K229" s="51"/>
      <c r="L229" s="51"/>
      <c r="M229" s="51"/>
      <c r="N229" s="51"/>
      <c r="O229" s="51"/>
      <c r="P229" s="116"/>
      <c r="Q229" s="117"/>
      <c r="R229" s="117"/>
      <c r="S229" s="118"/>
      <c r="T229" s="56"/>
      <c r="U229" s="57"/>
      <c r="V229" s="113"/>
      <c r="W229" s="114"/>
      <c r="X229" s="114"/>
      <c r="Y229" s="115"/>
      <c r="Z229" s="69">
        <f t="shared" si="9"/>
        <v>0</v>
      </c>
      <c r="AA229" s="70"/>
      <c r="AB229" s="70"/>
      <c r="AC229" s="70"/>
      <c r="AD229" s="71"/>
      <c r="AE229" s="56"/>
      <c r="AF229" s="72"/>
      <c r="AG229" s="73"/>
      <c r="AH229" s="74"/>
      <c r="AI229" s="45"/>
      <c r="AJ229" s="45"/>
      <c r="AK229" s="46"/>
      <c r="AL229" s="44"/>
      <c r="AM229" s="45"/>
      <c r="AN229" s="45"/>
      <c r="AO229" s="46"/>
      <c r="AP229" s="44"/>
      <c r="AQ229" s="45"/>
      <c r="AR229" s="46"/>
      <c r="AS229" s="44"/>
      <c r="AT229" s="46"/>
      <c r="AU229" s="44"/>
      <c r="AV229" s="47"/>
    </row>
    <row r="230" spans="1:48" ht="25.5" customHeight="1">
      <c r="A230" s="48"/>
      <c r="B230" s="49"/>
      <c r="C230" s="50"/>
      <c r="D230" s="51"/>
      <c r="E230" s="51"/>
      <c r="F230" s="51"/>
      <c r="G230" s="52"/>
      <c r="H230" s="50"/>
      <c r="I230" s="51"/>
      <c r="J230" s="51"/>
      <c r="K230" s="51"/>
      <c r="L230" s="51"/>
      <c r="M230" s="51"/>
      <c r="N230" s="51"/>
      <c r="O230" s="51"/>
      <c r="P230" s="116"/>
      <c r="Q230" s="117"/>
      <c r="R230" s="117"/>
      <c r="S230" s="118"/>
      <c r="T230" s="56"/>
      <c r="U230" s="57"/>
      <c r="V230" s="113"/>
      <c r="W230" s="114"/>
      <c r="X230" s="114"/>
      <c r="Y230" s="115"/>
      <c r="Z230" s="69">
        <f t="shared" si="9"/>
        <v>0</v>
      </c>
      <c r="AA230" s="70"/>
      <c r="AB230" s="70"/>
      <c r="AC230" s="70"/>
      <c r="AD230" s="71"/>
      <c r="AE230" s="56"/>
      <c r="AF230" s="72"/>
      <c r="AG230" s="73"/>
      <c r="AH230" s="74"/>
      <c r="AI230" s="45"/>
      <c r="AJ230" s="45"/>
      <c r="AK230" s="46"/>
      <c r="AL230" s="44"/>
      <c r="AM230" s="45"/>
      <c r="AN230" s="45"/>
      <c r="AO230" s="46"/>
      <c r="AP230" s="44"/>
      <c r="AQ230" s="45"/>
      <c r="AR230" s="46"/>
      <c r="AS230" s="44"/>
      <c r="AT230" s="46"/>
      <c r="AU230" s="44"/>
      <c r="AV230" s="47"/>
    </row>
    <row r="231" spans="1:48" ht="25.5" customHeight="1">
      <c r="A231" s="48"/>
      <c r="B231" s="49"/>
      <c r="C231" s="50"/>
      <c r="D231" s="51"/>
      <c r="E231" s="51"/>
      <c r="F231" s="51"/>
      <c r="G231" s="52"/>
      <c r="H231" s="50"/>
      <c r="I231" s="51"/>
      <c r="J231" s="51"/>
      <c r="K231" s="51"/>
      <c r="L231" s="51"/>
      <c r="M231" s="51"/>
      <c r="N231" s="51"/>
      <c r="O231" s="51"/>
      <c r="P231" s="116"/>
      <c r="Q231" s="117"/>
      <c r="R231" s="117"/>
      <c r="S231" s="118"/>
      <c r="T231" s="56"/>
      <c r="U231" s="57"/>
      <c r="V231" s="113"/>
      <c r="W231" s="114"/>
      <c r="X231" s="114"/>
      <c r="Y231" s="115"/>
      <c r="Z231" s="69">
        <f t="shared" si="9"/>
        <v>0</v>
      </c>
      <c r="AA231" s="70"/>
      <c r="AB231" s="70"/>
      <c r="AC231" s="70"/>
      <c r="AD231" s="71"/>
      <c r="AE231" s="56"/>
      <c r="AF231" s="72"/>
      <c r="AG231" s="73"/>
      <c r="AH231" s="74"/>
      <c r="AI231" s="45"/>
      <c r="AJ231" s="45"/>
      <c r="AK231" s="46"/>
      <c r="AL231" s="44"/>
      <c r="AM231" s="45"/>
      <c r="AN231" s="45"/>
      <c r="AO231" s="46"/>
      <c r="AP231" s="44"/>
      <c r="AQ231" s="45"/>
      <c r="AR231" s="46"/>
      <c r="AS231" s="44"/>
      <c r="AT231" s="46"/>
      <c r="AU231" s="44"/>
      <c r="AV231" s="47"/>
    </row>
    <row r="232" spans="1:48" ht="25.5" customHeight="1">
      <c r="A232" s="48"/>
      <c r="B232" s="49"/>
      <c r="C232" s="50"/>
      <c r="D232" s="51"/>
      <c r="E232" s="51"/>
      <c r="F232" s="51"/>
      <c r="G232" s="52"/>
      <c r="H232" s="50"/>
      <c r="I232" s="51"/>
      <c r="J232" s="51"/>
      <c r="K232" s="51"/>
      <c r="L232" s="51"/>
      <c r="M232" s="51"/>
      <c r="N232" s="51"/>
      <c r="O232" s="51"/>
      <c r="P232" s="116"/>
      <c r="Q232" s="117"/>
      <c r="R232" s="117"/>
      <c r="S232" s="118"/>
      <c r="T232" s="56"/>
      <c r="U232" s="57"/>
      <c r="V232" s="113"/>
      <c r="W232" s="114"/>
      <c r="X232" s="114"/>
      <c r="Y232" s="115"/>
      <c r="Z232" s="69">
        <f t="shared" si="9"/>
        <v>0</v>
      </c>
      <c r="AA232" s="70"/>
      <c r="AB232" s="70"/>
      <c r="AC232" s="70"/>
      <c r="AD232" s="71"/>
      <c r="AE232" s="56"/>
      <c r="AF232" s="72"/>
      <c r="AG232" s="73"/>
      <c r="AH232" s="74"/>
      <c r="AI232" s="45"/>
      <c r="AJ232" s="45"/>
      <c r="AK232" s="46"/>
      <c r="AL232" s="44"/>
      <c r="AM232" s="45"/>
      <c r="AN232" s="45"/>
      <c r="AO232" s="46"/>
      <c r="AP232" s="44"/>
      <c r="AQ232" s="45"/>
      <c r="AR232" s="46"/>
      <c r="AS232" s="44"/>
      <c r="AT232" s="46"/>
      <c r="AU232" s="44"/>
      <c r="AV232" s="47"/>
    </row>
    <row r="233" spans="1:48" ht="25.5" customHeight="1">
      <c r="A233" s="48"/>
      <c r="B233" s="49"/>
      <c r="C233" s="50"/>
      <c r="D233" s="51"/>
      <c r="E233" s="51"/>
      <c r="F233" s="51"/>
      <c r="G233" s="52"/>
      <c r="H233" s="50"/>
      <c r="I233" s="51"/>
      <c r="J233" s="51"/>
      <c r="K233" s="51"/>
      <c r="L233" s="51"/>
      <c r="M233" s="51"/>
      <c r="N233" s="51"/>
      <c r="O233" s="51"/>
      <c r="P233" s="116"/>
      <c r="Q233" s="117"/>
      <c r="R233" s="117"/>
      <c r="S233" s="118"/>
      <c r="T233" s="56"/>
      <c r="U233" s="57"/>
      <c r="V233" s="113"/>
      <c r="W233" s="114"/>
      <c r="X233" s="114"/>
      <c r="Y233" s="115"/>
      <c r="Z233" s="69">
        <f t="shared" si="9"/>
        <v>0</v>
      </c>
      <c r="AA233" s="70"/>
      <c r="AB233" s="70"/>
      <c r="AC233" s="70"/>
      <c r="AD233" s="71"/>
      <c r="AE233" s="56"/>
      <c r="AF233" s="72"/>
      <c r="AG233" s="73"/>
      <c r="AH233" s="74"/>
      <c r="AI233" s="45"/>
      <c r="AJ233" s="45"/>
      <c r="AK233" s="46"/>
      <c r="AL233" s="44"/>
      <c r="AM233" s="45"/>
      <c r="AN233" s="45"/>
      <c r="AO233" s="46"/>
      <c r="AP233" s="44"/>
      <c r="AQ233" s="45"/>
      <c r="AR233" s="46"/>
      <c r="AS233" s="44"/>
      <c r="AT233" s="46"/>
      <c r="AU233" s="44"/>
      <c r="AV233" s="47"/>
    </row>
    <row r="234" spans="1:48" ht="25.5" customHeight="1">
      <c r="A234" s="48"/>
      <c r="B234" s="49"/>
      <c r="C234" s="50"/>
      <c r="D234" s="51"/>
      <c r="E234" s="51"/>
      <c r="F234" s="51"/>
      <c r="G234" s="52"/>
      <c r="H234" s="50"/>
      <c r="I234" s="51"/>
      <c r="J234" s="51"/>
      <c r="K234" s="51"/>
      <c r="L234" s="51"/>
      <c r="M234" s="51"/>
      <c r="N234" s="51"/>
      <c r="O234" s="51"/>
      <c r="P234" s="116"/>
      <c r="Q234" s="117"/>
      <c r="R234" s="117"/>
      <c r="S234" s="118"/>
      <c r="T234" s="56"/>
      <c r="U234" s="57"/>
      <c r="V234" s="113"/>
      <c r="W234" s="114"/>
      <c r="X234" s="114"/>
      <c r="Y234" s="115"/>
      <c r="Z234" s="69">
        <f t="shared" si="9"/>
        <v>0</v>
      </c>
      <c r="AA234" s="70"/>
      <c r="AB234" s="70"/>
      <c r="AC234" s="70"/>
      <c r="AD234" s="71"/>
      <c r="AE234" s="56"/>
      <c r="AF234" s="72"/>
      <c r="AG234" s="73"/>
      <c r="AH234" s="74"/>
      <c r="AI234" s="45"/>
      <c r="AJ234" s="45"/>
      <c r="AK234" s="46"/>
      <c r="AL234" s="44"/>
      <c r="AM234" s="45"/>
      <c r="AN234" s="45"/>
      <c r="AO234" s="46"/>
      <c r="AP234" s="44"/>
      <c r="AQ234" s="45"/>
      <c r="AR234" s="46"/>
      <c r="AS234" s="44"/>
      <c r="AT234" s="46"/>
      <c r="AU234" s="44"/>
      <c r="AV234" s="47"/>
    </row>
    <row r="235" spans="1:48" ht="25.5" customHeight="1">
      <c r="A235" s="48"/>
      <c r="B235" s="49"/>
      <c r="C235" s="50"/>
      <c r="D235" s="51"/>
      <c r="E235" s="51"/>
      <c r="F235" s="51"/>
      <c r="G235" s="52"/>
      <c r="H235" s="50"/>
      <c r="I235" s="51"/>
      <c r="J235" s="51"/>
      <c r="K235" s="51"/>
      <c r="L235" s="51"/>
      <c r="M235" s="51"/>
      <c r="N235" s="51"/>
      <c r="O235" s="51"/>
      <c r="P235" s="116"/>
      <c r="Q235" s="117"/>
      <c r="R235" s="117"/>
      <c r="S235" s="118"/>
      <c r="T235" s="56"/>
      <c r="U235" s="57"/>
      <c r="V235" s="113"/>
      <c r="W235" s="114"/>
      <c r="X235" s="114"/>
      <c r="Y235" s="115"/>
      <c r="Z235" s="69">
        <f t="shared" si="9"/>
        <v>0</v>
      </c>
      <c r="AA235" s="70"/>
      <c r="AB235" s="70"/>
      <c r="AC235" s="70"/>
      <c r="AD235" s="71"/>
      <c r="AE235" s="56"/>
      <c r="AF235" s="72"/>
      <c r="AG235" s="73"/>
      <c r="AH235" s="74"/>
      <c r="AI235" s="45"/>
      <c r="AJ235" s="45"/>
      <c r="AK235" s="46"/>
      <c r="AL235" s="44"/>
      <c r="AM235" s="45"/>
      <c r="AN235" s="45"/>
      <c r="AO235" s="46"/>
      <c r="AP235" s="44"/>
      <c r="AQ235" s="45"/>
      <c r="AR235" s="46"/>
      <c r="AS235" s="44"/>
      <c r="AT235" s="46"/>
      <c r="AU235" s="44"/>
      <c r="AV235" s="47"/>
    </row>
    <row r="236" spans="1:48" ht="25.5" customHeight="1">
      <c r="A236" s="48"/>
      <c r="B236" s="49"/>
      <c r="C236" s="50"/>
      <c r="D236" s="51"/>
      <c r="E236" s="51"/>
      <c r="F236" s="51"/>
      <c r="G236" s="52"/>
      <c r="H236" s="50"/>
      <c r="I236" s="51"/>
      <c r="J236" s="51"/>
      <c r="K236" s="51"/>
      <c r="L236" s="51"/>
      <c r="M236" s="51"/>
      <c r="N236" s="51"/>
      <c r="O236" s="51"/>
      <c r="P236" s="116"/>
      <c r="Q236" s="117"/>
      <c r="R236" s="117"/>
      <c r="S236" s="118"/>
      <c r="T236" s="56"/>
      <c r="U236" s="57"/>
      <c r="V236" s="113"/>
      <c r="W236" s="114"/>
      <c r="X236" s="114"/>
      <c r="Y236" s="115"/>
      <c r="Z236" s="69">
        <f t="shared" si="9"/>
        <v>0</v>
      </c>
      <c r="AA236" s="70"/>
      <c r="AB236" s="70"/>
      <c r="AC236" s="70"/>
      <c r="AD236" s="71"/>
      <c r="AE236" s="56"/>
      <c r="AF236" s="72"/>
      <c r="AG236" s="73"/>
      <c r="AH236" s="74"/>
      <c r="AI236" s="45"/>
      <c r="AJ236" s="45"/>
      <c r="AK236" s="46"/>
      <c r="AL236" s="44"/>
      <c r="AM236" s="45"/>
      <c r="AN236" s="45"/>
      <c r="AO236" s="46"/>
      <c r="AP236" s="44"/>
      <c r="AQ236" s="45"/>
      <c r="AR236" s="46"/>
      <c r="AS236" s="44"/>
      <c r="AT236" s="46"/>
      <c r="AU236" s="44"/>
      <c r="AV236" s="47"/>
    </row>
    <row r="237" spans="1:48" ht="25.5" customHeight="1">
      <c r="A237" s="48"/>
      <c r="B237" s="49"/>
      <c r="C237" s="50"/>
      <c r="D237" s="51"/>
      <c r="E237" s="51"/>
      <c r="F237" s="51"/>
      <c r="G237" s="52"/>
      <c r="H237" s="50"/>
      <c r="I237" s="51"/>
      <c r="J237" s="51"/>
      <c r="K237" s="51"/>
      <c r="L237" s="51"/>
      <c r="M237" s="51"/>
      <c r="N237" s="51"/>
      <c r="O237" s="51"/>
      <c r="P237" s="116"/>
      <c r="Q237" s="117"/>
      <c r="R237" s="117"/>
      <c r="S237" s="118"/>
      <c r="T237" s="56"/>
      <c r="U237" s="57"/>
      <c r="V237" s="113"/>
      <c r="W237" s="114"/>
      <c r="X237" s="114"/>
      <c r="Y237" s="115"/>
      <c r="Z237" s="69">
        <f t="shared" si="9"/>
        <v>0</v>
      </c>
      <c r="AA237" s="70"/>
      <c r="AB237" s="70"/>
      <c r="AC237" s="70"/>
      <c r="AD237" s="71"/>
      <c r="AE237" s="56"/>
      <c r="AF237" s="72"/>
      <c r="AG237" s="73"/>
      <c r="AH237" s="74"/>
      <c r="AI237" s="45"/>
      <c r="AJ237" s="45"/>
      <c r="AK237" s="46"/>
      <c r="AL237" s="44"/>
      <c r="AM237" s="45"/>
      <c r="AN237" s="45"/>
      <c r="AO237" s="46"/>
      <c r="AP237" s="44"/>
      <c r="AQ237" s="45"/>
      <c r="AR237" s="46"/>
      <c r="AS237" s="44"/>
      <c r="AT237" s="46"/>
      <c r="AU237" s="44"/>
      <c r="AV237" s="47"/>
    </row>
    <row r="238" spans="1:48" ht="25.5" customHeight="1">
      <c r="A238" s="48"/>
      <c r="B238" s="49"/>
      <c r="C238" s="50"/>
      <c r="D238" s="51"/>
      <c r="E238" s="51"/>
      <c r="F238" s="51"/>
      <c r="G238" s="52"/>
      <c r="H238" s="50"/>
      <c r="I238" s="51"/>
      <c r="J238" s="51"/>
      <c r="K238" s="51"/>
      <c r="L238" s="51"/>
      <c r="M238" s="51"/>
      <c r="N238" s="51"/>
      <c r="O238" s="51"/>
      <c r="P238" s="116"/>
      <c r="Q238" s="117"/>
      <c r="R238" s="117"/>
      <c r="S238" s="118"/>
      <c r="T238" s="56"/>
      <c r="U238" s="57"/>
      <c r="V238" s="113"/>
      <c r="W238" s="114"/>
      <c r="X238" s="114"/>
      <c r="Y238" s="115"/>
      <c r="Z238" s="69">
        <f t="shared" si="9"/>
        <v>0</v>
      </c>
      <c r="AA238" s="70"/>
      <c r="AB238" s="70"/>
      <c r="AC238" s="70"/>
      <c r="AD238" s="71"/>
      <c r="AE238" s="56"/>
      <c r="AF238" s="72"/>
      <c r="AG238" s="73"/>
      <c r="AH238" s="74"/>
      <c r="AI238" s="45"/>
      <c r="AJ238" s="45"/>
      <c r="AK238" s="46"/>
      <c r="AL238" s="44"/>
      <c r="AM238" s="45"/>
      <c r="AN238" s="45"/>
      <c r="AO238" s="46"/>
      <c r="AP238" s="44"/>
      <c r="AQ238" s="45"/>
      <c r="AR238" s="46"/>
      <c r="AS238" s="44"/>
      <c r="AT238" s="46"/>
      <c r="AU238" s="44"/>
      <c r="AV238" s="47"/>
    </row>
    <row r="239" spans="1:48" ht="25.5" customHeight="1" thickBot="1">
      <c r="A239" s="91"/>
      <c r="B239" s="92"/>
      <c r="C239" s="86"/>
      <c r="D239" s="87"/>
      <c r="E239" s="87"/>
      <c r="F239" s="87"/>
      <c r="G239" s="88"/>
      <c r="H239" s="3" t="s">
        <v>6</v>
      </c>
      <c r="I239" s="4"/>
      <c r="J239" s="4"/>
      <c r="K239" s="4"/>
      <c r="L239" s="4"/>
      <c r="M239" s="4"/>
      <c r="N239" s="4"/>
      <c r="O239" s="4"/>
      <c r="P239" s="104"/>
      <c r="Q239" s="105"/>
      <c r="R239" s="105"/>
      <c r="S239" s="106"/>
      <c r="T239" s="86"/>
      <c r="U239" s="88"/>
      <c r="V239" s="107"/>
      <c r="W239" s="108"/>
      <c r="X239" s="108"/>
      <c r="Y239" s="109"/>
      <c r="Z239" s="96">
        <f>SUM(Z227:AD238)</f>
        <v>0</v>
      </c>
      <c r="AA239" s="97"/>
      <c r="AB239" s="97"/>
      <c r="AC239" s="97"/>
      <c r="AD239" s="98"/>
      <c r="AE239" s="86"/>
      <c r="AF239" s="87"/>
      <c r="AG239" s="99"/>
      <c r="AH239" s="100"/>
      <c r="AI239" s="87"/>
      <c r="AJ239" s="87"/>
      <c r="AK239" s="88"/>
      <c r="AL239" s="86"/>
      <c r="AM239" s="87"/>
      <c r="AN239" s="87"/>
      <c r="AO239" s="88"/>
      <c r="AP239" s="86"/>
      <c r="AQ239" s="87"/>
      <c r="AR239" s="88"/>
      <c r="AS239" s="86"/>
      <c r="AT239" s="88"/>
      <c r="AU239" s="86"/>
      <c r="AV239" s="89"/>
    </row>
    <row r="240" spans="1:48" ht="18.75" customHeight="1">
      <c r="A240" s="28"/>
      <c r="B240" s="28"/>
      <c r="C240" s="5"/>
      <c r="D240" s="5"/>
      <c r="E240" s="5"/>
      <c r="F240" s="5"/>
      <c r="G240" s="5"/>
      <c r="H240" s="6"/>
      <c r="I240" s="6"/>
      <c r="J240" s="6"/>
      <c r="K240" s="6"/>
      <c r="L240" s="6"/>
      <c r="M240" s="6"/>
      <c r="N240" s="6"/>
      <c r="O240" s="6"/>
      <c r="P240" s="7"/>
      <c r="Q240" s="7"/>
      <c r="R240" s="7"/>
      <c r="S240" s="7"/>
      <c r="T240" s="5"/>
      <c r="U240" s="5"/>
      <c r="V240" s="11"/>
      <c r="W240" s="11"/>
      <c r="X240" s="11"/>
      <c r="Y240" s="11"/>
      <c r="Z240" s="11"/>
      <c r="AA240" s="11"/>
      <c r="AB240" s="11"/>
      <c r="AC240" s="11"/>
      <c r="AD240" s="11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</row>
    <row r="241" spans="19:30" ht="18.75" customHeight="1">
      <c r="S241" s="41" t="s">
        <v>23</v>
      </c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</row>
    <row r="242" spans="19:30" ht="18.75" customHeight="1"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37:47" ht="21" customHeight="1">
      <c r="AK243" s="42"/>
      <c r="AL243" s="42"/>
      <c r="AM243" s="43">
        <f>AM147</f>
        <v>0</v>
      </c>
      <c r="AN243" s="90"/>
      <c r="AO243" s="16" t="s">
        <v>47</v>
      </c>
      <c r="AP243" s="43">
        <f>AP147</f>
        <v>0</v>
      </c>
      <c r="AQ243" s="90"/>
      <c r="AR243" s="16" t="s">
        <v>48</v>
      </c>
      <c r="AS243" s="43">
        <f>AS147</f>
        <v>0</v>
      </c>
      <c r="AT243" s="90"/>
      <c r="AU243" s="16" t="s">
        <v>49</v>
      </c>
    </row>
    <row r="244" spans="3:48" ht="21" customHeight="1">
      <c r="C244" s="2" t="s">
        <v>0</v>
      </c>
      <c r="D244" s="2"/>
      <c r="E244" s="2"/>
      <c r="F244" s="2"/>
      <c r="G244" s="10" t="s">
        <v>1</v>
      </c>
      <c r="H244" s="2"/>
      <c r="I244" s="2"/>
      <c r="J244" s="2"/>
      <c r="K244" s="2"/>
      <c r="L244" s="2"/>
      <c r="M244" s="2"/>
      <c r="N244" s="2" t="s">
        <v>2</v>
      </c>
      <c r="O244" s="2"/>
      <c r="AI244" s="1" t="s">
        <v>104</v>
      </c>
      <c r="AL244" s="187">
        <f>AL220</f>
        <v>0</v>
      </c>
      <c r="AM244" s="187"/>
      <c r="AN244" s="187"/>
      <c r="AO244" s="187"/>
      <c r="AP244" s="187"/>
      <c r="AQ244" s="187"/>
      <c r="AR244" s="187"/>
      <c r="AS244" s="187"/>
      <c r="AT244" s="187"/>
      <c r="AU244" s="187"/>
      <c r="AV244" s="187"/>
    </row>
    <row r="245" spans="35:48" ht="21" customHeight="1">
      <c r="AI245" s="1" t="s">
        <v>13</v>
      </c>
      <c r="AL245" s="38">
        <f>AL149</f>
        <v>0</v>
      </c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</row>
    <row r="246" spans="38:48" ht="21" customHeight="1">
      <c r="AL246" s="38">
        <f>AL150</f>
        <v>0</v>
      </c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</row>
    <row r="247" spans="20:48" ht="21" customHeight="1">
      <c r="T247" s="1" t="s">
        <v>12</v>
      </c>
      <c r="X247" s="39">
        <f>Z263</f>
        <v>0</v>
      </c>
      <c r="Y247" s="39"/>
      <c r="Z247" s="39"/>
      <c r="AA247" s="39"/>
      <c r="AB247" s="39"/>
      <c r="AC247" s="39"/>
      <c r="AD247" s="24"/>
      <c r="AE247" s="24"/>
      <c r="AF247" s="24"/>
      <c r="AI247" s="1" t="s">
        <v>14</v>
      </c>
      <c r="AL247" s="22" t="s">
        <v>57</v>
      </c>
      <c r="AM247" s="38">
        <f>AM151</f>
        <v>0</v>
      </c>
      <c r="AN247" s="38"/>
      <c r="AO247" s="38"/>
      <c r="AP247" s="38"/>
      <c r="AQ247" s="38"/>
      <c r="AR247" s="38"/>
      <c r="AS247" s="38"/>
      <c r="AT247" s="38"/>
      <c r="AU247" s="38"/>
      <c r="AV247" s="38"/>
    </row>
    <row r="248" spans="3:48" ht="21" customHeight="1">
      <c r="C248" s="2" t="s">
        <v>3</v>
      </c>
      <c r="D248" s="2"/>
      <c r="E248" s="2"/>
      <c r="F248" s="2"/>
      <c r="G248" s="2" t="s">
        <v>4</v>
      </c>
      <c r="H248" s="40">
        <f>X247+X248</f>
        <v>0</v>
      </c>
      <c r="I248" s="40"/>
      <c r="J248" s="40"/>
      <c r="K248" s="40"/>
      <c r="L248" s="40"/>
      <c r="M248" s="40"/>
      <c r="N248" s="40"/>
      <c r="O248" s="40"/>
      <c r="P248" s="2" t="s">
        <v>5</v>
      </c>
      <c r="T248" s="1" t="s">
        <v>11</v>
      </c>
      <c r="W248" s="21">
        <v>0.1</v>
      </c>
      <c r="X248" s="39">
        <f>ROUNDDOWN(X247*W248,0)</f>
        <v>0</v>
      </c>
      <c r="Y248" s="39"/>
      <c r="Z248" s="39"/>
      <c r="AA248" s="39"/>
      <c r="AB248" s="39"/>
      <c r="AC248" s="39"/>
      <c r="AD248" s="24"/>
      <c r="AE248" s="24"/>
      <c r="AF248" s="24"/>
      <c r="AL248" s="38">
        <f>AL152</f>
        <v>0</v>
      </c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</row>
    <row r="249" ht="12" customHeight="1" thickBot="1"/>
    <row r="250" spans="1:48" ht="25.5" customHeight="1">
      <c r="A250" s="81" t="s">
        <v>22</v>
      </c>
      <c r="B250" s="82"/>
      <c r="C250" s="61" t="s">
        <v>15</v>
      </c>
      <c r="D250" s="75"/>
      <c r="E250" s="75"/>
      <c r="F250" s="75"/>
      <c r="G250" s="76"/>
      <c r="H250" s="61" t="s">
        <v>16</v>
      </c>
      <c r="I250" s="75"/>
      <c r="J250" s="75"/>
      <c r="K250" s="75"/>
      <c r="L250" s="75"/>
      <c r="M250" s="75"/>
      <c r="N250" s="75"/>
      <c r="O250" s="75"/>
      <c r="P250" s="61" t="s">
        <v>17</v>
      </c>
      <c r="Q250" s="75"/>
      <c r="R250" s="75"/>
      <c r="S250" s="76"/>
      <c r="T250" s="61" t="s">
        <v>21</v>
      </c>
      <c r="U250" s="76"/>
      <c r="V250" s="61" t="s">
        <v>18</v>
      </c>
      <c r="W250" s="75"/>
      <c r="X250" s="75"/>
      <c r="Y250" s="76"/>
      <c r="Z250" s="119" t="s">
        <v>19</v>
      </c>
      <c r="AA250" s="120"/>
      <c r="AB250" s="120"/>
      <c r="AC250" s="120"/>
      <c r="AD250" s="121"/>
      <c r="AE250" s="61" t="s">
        <v>20</v>
      </c>
      <c r="AF250" s="75"/>
      <c r="AG250" s="77"/>
      <c r="AH250" s="78" t="s">
        <v>7</v>
      </c>
      <c r="AI250" s="75"/>
      <c r="AJ250" s="75"/>
      <c r="AK250" s="76"/>
      <c r="AL250" s="61" t="s">
        <v>8</v>
      </c>
      <c r="AM250" s="75"/>
      <c r="AN250" s="75"/>
      <c r="AO250" s="75"/>
      <c r="AP250" s="61" t="s">
        <v>9</v>
      </c>
      <c r="AQ250" s="75"/>
      <c r="AR250" s="76"/>
      <c r="AS250" s="79" t="s">
        <v>10</v>
      </c>
      <c r="AT250" s="80"/>
      <c r="AU250" s="61"/>
      <c r="AV250" s="62"/>
    </row>
    <row r="251" spans="1:48" ht="25.5" customHeight="1">
      <c r="A251" s="48"/>
      <c r="B251" s="49"/>
      <c r="C251" s="50"/>
      <c r="D251" s="51"/>
      <c r="E251" s="51"/>
      <c r="F251" s="51"/>
      <c r="G251" s="52"/>
      <c r="H251" s="50"/>
      <c r="I251" s="51"/>
      <c r="J251" s="51"/>
      <c r="K251" s="51"/>
      <c r="L251" s="51"/>
      <c r="M251" s="51"/>
      <c r="N251" s="51"/>
      <c r="O251" s="51"/>
      <c r="P251" s="116"/>
      <c r="Q251" s="117"/>
      <c r="R251" s="117"/>
      <c r="S251" s="118"/>
      <c r="T251" s="56"/>
      <c r="U251" s="57"/>
      <c r="V251" s="113"/>
      <c r="W251" s="114"/>
      <c r="X251" s="114"/>
      <c r="Y251" s="115"/>
      <c r="Z251" s="69">
        <f>ROUNDDOWN(P251*V251,0)</f>
        <v>0</v>
      </c>
      <c r="AA251" s="70"/>
      <c r="AB251" s="70"/>
      <c r="AC251" s="70"/>
      <c r="AD251" s="71"/>
      <c r="AE251" s="56"/>
      <c r="AF251" s="72"/>
      <c r="AG251" s="73"/>
      <c r="AH251" s="74"/>
      <c r="AI251" s="45"/>
      <c r="AJ251" s="45"/>
      <c r="AK251" s="46"/>
      <c r="AL251" s="44"/>
      <c r="AM251" s="45"/>
      <c r="AN251" s="45"/>
      <c r="AO251" s="46"/>
      <c r="AP251" s="44"/>
      <c r="AQ251" s="45"/>
      <c r="AR251" s="46"/>
      <c r="AS251" s="44"/>
      <c r="AT251" s="46"/>
      <c r="AU251" s="44"/>
      <c r="AV251" s="47"/>
    </row>
    <row r="252" spans="1:48" ht="25.5" customHeight="1">
      <c r="A252" s="48"/>
      <c r="B252" s="49"/>
      <c r="C252" s="50"/>
      <c r="D252" s="51"/>
      <c r="E252" s="51"/>
      <c r="F252" s="51"/>
      <c r="G252" s="52"/>
      <c r="H252" s="50"/>
      <c r="I252" s="51"/>
      <c r="J252" s="51"/>
      <c r="K252" s="51"/>
      <c r="L252" s="51"/>
      <c r="M252" s="51"/>
      <c r="N252" s="51"/>
      <c r="O252" s="51"/>
      <c r="P252" s="116"/>
      <c r="Q252" s="117"/>
      <c r="R252" s="117"/>
      <c r="S252" s="118"/>
      <c r="T252" s="56"/>
      <c r="U252" s="57"/>
      <c r="V252" s="113"/>
      <c r="W252" s="114"/>
      <c r="X252" s="114"/>
      <c r="Y252" s="115"/>
      <c r="Z252" s="69">
        <f aca="true" t="shared" si="10" ref="Z252:Z262">ROUNDDOWN(P252*V252,0)</f>
        <v>0</v>
      </c>
      <c r="AA252" s="70"/>
      <c r="AB252" s="70"/>
      <c r="AC252" s="70"/>
      <c r="AD252" s="71"/>
      <c r="AE252" s="56"/>
      <c r="AF252" s="72"/>
      <c r="AG252" s="73"/>
      <c r="AH252" s="74"/>
      <c r="AI252" s="45"/>
      <c r="AJ252" s="45"/>
      <c r="AK252" s="46"/>
      <c r="AL252" s="44"/>
      <c r="AM252" s="45"/>
      <c r="AN252" s="45"/>
      <c r="AO252" s="46"/>
      <c r="AP252" s="44"/>
      <c r="AQ252" s="45"/>
      <c r="AR252" s="46"/>
      <c r="AS252" s="44"/>
      <c r="AT252" s="46"/>
      <c r="AU252" s="44"/>
      <c r="AV252" s="47"/>
    </row>
    <row r="253" spans="1:48" ht="25.5" customHeight="1">
      <c r="A253" s="48"/>
      <c r="B253" s="49"/>
      <c r="C253" s="50"/>
      <c r="D253" s="51"/>
      <c r="E253" s="51"/>
      <c r="F253" s="51"/>
      <c r="G253" s="52"/>
      <c r="H253" s="50"/>
      <c r="I253" s="51"/>
      <c r="J253" s="51"/>
      <c r="K253" s="51"/>
      <c r="L253" s="51"/>
      <c r="M253" s="51"/>
      <c r="N253" s="51"/>
      <c r="O253" s="51"/>
      <c r="P253" s="116"/>
      <c r="Q253" s="117"/>
      <c r="R253" s="117"/>
      <c r="S253" s="118"/>
      <c r="T253" s="56"/>
      <c r="U253" s="57"/>
      <c r="V253" s="113"/>
      <c r="W253" s="114"/>
      <c r="X253" s="114"/>
      <c r="Y253" s="115"/>
      <c r="Z253" s="69">
        <f t="shared" si="10"/>
        <v>0</v>
      </c>
      <c r="AA253" s="70"/>
      <c r="AB253" s="70"/>
      <c r="AC253" s="70"/>
      <c r="AD253" s="71"/>
      <c r="AE253" s="56"/>
      <c r="AF253" s="72"/>
      <c r="AG253" s="73"/>
      <c r="AH253" s="74"/>
      <c r="AI253" s="45"/>
      <c r="AJ253" s="45"/>
      <c r="AK253" s="46"/>
      <c r="AL253" s="44"/>
      <c r="AM253" s="45"/>
      <c r="AN253" s="45"/>
      <c r="AO253" s="46"/>
      <c r="AP253" s="44"/>
      <c r="AQ253" s="45"/>
      <c r="AR253" s="46"/>
      <c r="AS253" s="44"/>
      <c r="AT253" s="46"/>
      <c r="AU253" s="44"/>
      <c r="AV253" s="47"/>
    </row>
    <row r="254" spans="1:48" ht="25.5" customHeight="1">
      <c r="A254" s="48"/>
      <c r="B254" s="49"/>
      <c r="C254" s="50"/>
      <c r="D254" s="51"/>
      <c r="E254" s="51"/>
      <c r="F254" s="51"/>
      <c r="G254" s="52"/>
      <c r="H254" s="50"/>
      <c r="I254" s="51"/>
      <c r="J254" s="51"/>
      <c r="K254" s="51"/>
      <c r="L254" s="51"/>
      <c r="M254" s="51"/>
      <c r="N254" s="51"/>
      <c r="O254" s="51"/>
      <c r="P254" s="116"/>
      <c r="Q254" s="117"/>
      <c r="R254" s="117"/>
      <c r="S254" s="118"/>
      <c r="T254" s="56"/>
      <c r="U254" s="57"/>
      <c r="V254" s="113"/>
      <c r="W254" s="114"/>
      <c r="X254" s="114"/>
      <c r="Y254" s="115"/>
      <c r="Z254" s="69">
        <f t="shared" si="10"/>
        <v>0</v>
      </c>
      <c r="AA254" s="70"/>
      <c r="AB254" s="70"/>
      <c r="AC254" s="70"/>
      <c r="AD254" s="71"/>
      <c r="AE254" s="56"/>
      <c r="AF254" s="72"/>
      <c r="AG254" s="73"/>
      <c r="AH254" s="74"/>
      <c r="AI254" s="45"/>
      <c r="AJ254" s="45"/>
      <c r="AK254" s="46"/>
      <c r="AL254" s="44"/>
      <c r="AM254" s="45"/>
      <c r="AN254" s="45"/>
      <c r="AO254" s="46"/>
      <c r="AP254" s="44"/>
      <c r="AQ254" s="45"/>
      <c r="AR254" s="46"/>
      <c r="AS254" s="44"/>
      <c r="AT254" s="46"/>
      <c r="AU254" s="44"/>
      <c r="AV254" s="47"/>
    </row>
    <row r="255" spans="1:48" ht="25.5" customHeight="1">
      <c r="A255" s="48"/>
      <c r="B255" s="49"/>
      <c r="C255" s="50"/>
      <c r="D255" s="51"/>
      <c r="E255" s="51"/>
      <c r="F255" s="51"/>
      <c r="G255" s="52"/>
      <c r="H255" s="50"/>
      <c r="I255" s="51"/>
      <c r="J255" s="51"/>
      <c r="K255" s="51"/>
      <c r="L255" s="51"/>
      <c r="M255" s="51"/>
      <c r="N255" s="51"/>
      <c r="O255" s="51"/>
      <c r="P255" s="116"/>
      <c r="Q255" s="117"/>
      <c r="R255" s="117"/>
      <c r="S255" s="118"/>
      <c r="T255" s="56"/>
      <c r="U255" s="57"/>
      <c r="V255" s="113"/>
      <c r="W255" s="114"/>
      <c r="X255" s="114"/>
      <c r="Y255" s="115"/>
      <c r="Z255" s="69">
        <f t="shared" si="10"/>
        <v>0</v>
      </c>
      <c r="AA255" s="70"/>
      <c r="AB255" s="70"/>
      <c r="AC255" s="70"/>
      <c r="AD255" s="71"/>
      <c r="AE255" s="56"/>
      <c r="AF255" s="72"/>
      <c r="AG255" s="73"/>
      <c r="AH255" s="74"/>
      <c r="AI255" s="45"/>
      <c r="AJ255" s="45"/>
      <c r="AK255" s="46"/>
      <c r="AL255" s="44"/>
      <c r="AM255" s="45"/>
      <c r="AN255" s="45"/>
      <c r="AO255" s="46"/>
      <c r="AP255" s="44"/>
      <c r="AQ255" s="45"/>
      <c r="AR255" s="46"/>
      <c r="AS255" s="44"/>
      <c r="AT255" s="46"/>
      <c r="AU255" s="44"/>
      <c r="AV255" s="47"/>
    </row>
    <row r="256" spans="1:48" ht="25.5" customHeight="1">
      <c r="A256" s="48"/>
      <c r="B256" s="49"/>
      <c r="C256" s="50"/>
      <c r="D256" s="51"/>
      <c r="E256" s="51"/>
      <c r="F256" s="51"/>
      <c r="G256" s="52"/>
      <c r="H256" s="50"/>
      <c r="I256" s="51"/>
      <c r="J256" s="51"/>
      <c r="K256" s="51"/>
      <c r="L256" s="51"/>
      <c r="M256" s="51"/>
      <c r="N256" s="51"/>
      <c r="O256" s="51"/>
      <c r="P256" s="116"/>
      <c r="Q256" s="117"/>
      <c r="R256" s="117"/>
      <c r="S256" s="118"/>
      <c r="T256" s="56"/>
      <c r="U256" s="57"/>
      <c r="V256" s="113"/>
      <c r="W256" s="114"/>
      <c r="X256" s="114"/>
      <c r="Y256" s="115"/>
      <c r="Z256" s="69">
        <f t="shared" si="10"/>
        <v>0</v>
      </c>
      <c r="AA256" s="70"/>
      <c r="AB256" s="70"/>
      <c r="AC256" s="70"/>
      <c r="AD256" s="71"/>
      <c r="AE256" s="56"/>
      <c r="AF256" s="72"/>
      <c r="AG256" s="73"/>
      <c r="AH256" s="74"/>
      <c r="AI256" s="45"/>
      <c r="AJ256" s="45"/>
      <c r="AK256" s="46"/>
      <c r="AL256" s="44"/>
      <c r="AM256" s="45"/>
      <c r="AN256" s="45"/>
      <c r="AO256" s="46"/>
      <c r="AP256" s="44"/>
      <c r="AQ256" s="45"/>
      <c r="AR256" s="46"/>
      <c r="AS256" s="44"/>
      <c r="AT256" s="46"/>
      <c r="AU256" s="44"/>
      <c r="AV256" s="47"/>
    </row>
    <row r="257" spans="1:48" ht="25.5" customHeight="1">
      <c r="A257" s="48"/>
      <c r="B257" s="49"/>
      <c r="C257" s="50"/>
      <c r="D257" s="51"/>
      <c r="E257" s="51"/>
      <c r="F257" s="51"/>
      <c r="G257" s="52"/>
      <c r="H257" s="50"/>
      <c r="I257" s="51"/>
      <c r="J257" s="51"/>
      <c r="K257" s="51"/>
      <c r="L257" s="51"/>
      <c r="M257" s="51"/>
      <c r="N257" s="51"/>
      <c r="O257" s="51"/>
      <c r="P257" s="116"/>
      <c r="Q257" s="117"/>
      <c r="R257" s="117"/>
      <c r="S257" s="118"/>
      <c r="T257" s="56"/>
      <c r="U257" s="57"/>
      <c r="V257" s="113"/>
      <c r="W257" s="114"/>
      <c r="X257" s="114"/>
      <c r="Y257" s="115"/>
      <c r="Z257" s="69">
        <f t="shared" si="10"/>
        <v>0</v>
      </c>
      <c r="AA257" s="70"/>
      <c r="AB257" s="70"/>
      <c r="AC257" s="70"/>
      <c r="AD257" s="71"/>
      <c r="AE257" s="56"/>
      <c r="AF257" s="72"/>
      <c r="AG257" s="73"/>
      <c r="AH257" s="74"/>
      <c r="AI257" s="45"/>
      <c r="AJ257" s="45"/>
      <c r="AK257" s="46"/>
      <c r="AL257" s="44"/>
      <c r="AM257" s="45"/>
      <c r="AN257" s="45"/>
      <c r="AO257" s="46"/>
      <c r="AP257" s="44"/>
      <c r="AQ257" s="45"/>
      <c r="AR257" s="46"/>
      <c r="AS257" s="44"/>
      <c r="AT257" s="46"/>
      <c r="AU257" s="44"/>
      <c r="AV257" s="47"/>
    </row>
    <row r="258" spans="1:48" ht="25.5" customHeight="1">
      <c r="A258" s="48"/>
      <c r="B258" s="49"/>
      <c r="C258" s="50"/>
      <c r="D258" s="51"/>
      <c r="E258" s="51"/>
      <c r="F258" s="51"/>
      <c r="G258" s="52"/>
      <c r="H258" s="50"/>
      <c r="I258" s="51"/>
      <c r="J258" s="51"/>
      <c r="K258" s="51"/>
      <c r="L258" s="51"/>
      <c r="M258" s="51"/>
      <c r="N258" s="51"/>
      <c r="O258" s="51"/>
      <c r="P258" s="116"/>
      <c r="Q258" s="117"/>
      <c r="R258" s="117"/>
      <c r="S258" s="118"/>
      <c r="T258" s="56"/>
      <c r="U258" s="57"/>
      <c r="V258" s="113"/>
      <c r="W258" s="114"/>
      <c r="X258" s="114"/>
      <c r="Y258" s="115"/>
      <c r="Z258" s="69">
        <f t="shared" si="10"/>
        <v>0</v>
      </c>
      <c r="AA258" s="70"/>
      <c r="AB258" s="70"/>
      <c r="AC258" s="70"/>
      <c r="AD258" s="71"/>
      <c r="AE258" s="56"/>
      <c r="AF258" s="72"/>
      <c r="AG258" s="73"/>
      <c r="AH258" s="74"/>
      <c r="AI258" s="45"/>
      <c r="AJ258" s="45"/>
      <c r="AK258" s="46"/>
      <c r="AL258" s="44"/>
      <c r="AM258" s="45"/>
      <c r="AN258" s="45"/>
      <c r="AO258" s="46"/>
      <c r="AP258" s="44"/>
      <c r="AQ258" s="45"/>
      <c r="AR258" s="46"/>
      <c r="AS258" s="44"/>
      <c r="AT258" s="46"/>
      <c r="AU258" s="44"/>
      <c r="AV258" s="47"/>
    </row>
    <row r="259" spans="1:48" ht="25.5" customHeight="1">
      <c r="A259" s="48"/>
      <c r="B259" s="49"/>
      <c r="C259" s="50"/>
      <c r="D259" s="51"/>
      <c r="E259" s="51"/>
      <c r="F259" s="51"/>
      <c r="G259" s="52"/>
      <c r="H259" s="50"/>
      <c r="I259" s="51"/>
      <c r="J259" s="51"/>
      <c r="K259" s="51"/>
      <c r="L259" s="51"/>
      <c r="M259" s="51"/>
      <c r="N259" s="51"/>
      <c r="O259" s="51"/>
      <c r="P259" s="116"/>
      <c r="Q259" s="117"/>
      <c r="R259" s="117"/>
      <c r="S259" s="118"/>
      <c r="T259" s="56"/>
      <c r="U259" s="57"/>
      <c r="V259" s="113"/>
      <c r="W259" s="114"/>
      <c r="X259" s="114"/>
      <c r="Y259" s="115"/>
      <c r="Z259" s="69">
        <f t="shared" si="10"/>
        <v>0</v>
      </c>
      <c r="AA259" s="70"/>
      <c r="AB259" s="70"/>
      <c r="AC259" s="70"/>
      <c r="AD259" s="71"/>
      <c r="AE259" s="56"/>
      <c r="AF259" s="72"/>
      <c r="AG259" s="73"/>
      <c r="AH259" s="74"/>
      <c r="AI259" s="45"/>
      <c r="AJ259" s="45"/>
      <c r="AK259" s="46"/>
      <c r="AL259" s="44"/>
      <c r="AM259" s="45"/>
      <c r="AN259" s="45"/>
      <c r="AO259" s="46"/>
      <c r="AP259" s="44"/>
      <c r="AQ259" s="45"/>
      <c r="AR259" s="46"/>
      <c r="AS259" s="44"/>
      <c r="AT259" s="46"/>
      <c r="AU259" s="44"/>
      <c r="AV259" s="47"/>
    </row>
    <row r="260" spans="1:48" ht="25.5" customHeight="1">
      <c r="A260" s="48"/>
      <c r="B260" s="49"/>
      <c r="C260" s="50"/>
      <c r="D260" s="51"/>
      <c r="E260" s="51"/>
      <c r="F260" s="51"/>
      <c r="G260" s="52"/>
      <c r="H260" s="50"/>
      <c r="I260" s="51"/>
      <c r="J260" s="51"/>
      <c r="K260" s="51"/>
      <c r="L260" s="51"/>
      <c r="M260" s="51"/>
      <c r="N260" s="51"/>
      <c r="O260" s="51"/>
      <c r="P260" s="116"/>
      <c r="Q260" s="117"/>
      <c r="R260" s="117"/>
      <c r="S260" s="118"/>
      <c r="T260" s="56"/>
      <c r="U260" s="57"/>
      <c r="V260" s="113"/>
      <c r="W260" s="114"/>
      <c r="X260" s="114"/>
      <c r="Y260" s="115"/>
      <c r="Z260" s="69">
        <f t="shared" si="10"/>
        <v>0</v>
      </c>
      <c r="AA260" s="70"/>
      <c r="AB260" s="70"/>
      <c r="AC260" s="70"/>
      <c r="AD260" s="71"/>
      <c r="AE260" s="56"/>
      <c r="AF260" s="72"/>
      <c r="AG260" s="73"/>
      <c r="AH260" s="74"/>
      <c r="AI260" s="45"/>
      <c r="AJ260" s="45"/>
      <c r="AK260" s="46"/>
      <c r="AL260" s="44"/>
      <c r="AM260" s="45"/>
      <c r="AN260" s="45"/>
      <c r="AO260" s="46"/>
      <c r="AP260" s="44"/>
      <c r="AQ260" s="45"/>
      <c r="AR260" s="46"/>
      <c r="AS260" s="44"/>
      <c r="AT260" s="46"/>
      <c r="AU260" s="44"/>
      <c r="AV260" s="47"/>
    </row>
    <row r="261" spans="1:48" ht="25.5" customHeight="1">
      <c r="A261" s="48"/>
      <c r="B261" s="49"/>
      <c r="C261" s="50"/>
      <c r="D261" s="51"/>
      <c r="E261" s="51"/>
      <c r="F261" s="51"/>
      <c r="G261" s="52"/>
      <c r="H261" s="50"/>
      <c r="I261" s="51"/>
      <c r="J261" s="51"/>
      <c r="K261" s="51"/>
      <c r="L261" s="51"/>
      <c r="M261" s="51"/>
      <c r="N261" s="51"/>
      <c r="O261" s="51"/>
      <c r="P261" s="116"/>
      <c r="Q261" s="117"/>
      <c r="R261" s="117"/>
      <c r="S261" s="118"/>
      <c r="T261" s="56"/>
      <c r="U261" s="57"/>
      <c r="V261" s="113"/>
      <c r="W261" s="114"/>
      <c r="X261" s="114"/>
      <c r="Y261" s="115"/>
      <c r="Z261" s="69">
        <f t="shared" si="10"/>
        <v>0</v>
      </c>
      <c r="AA261" s="70"/>
      <c r="AB261" s="70"/>
      <c r="AC261" s="70"/>
      <c r="AD261" s="71"/>
      <c r="AE261" s="56"/>
      <c r="AF261" s="72"/>
      <c r="AG261" s="73"/>
      <c r="AH261" s="74"/>
      <c r="AI261" s="45"/>
      <c r="AJ261" s="45"/>
      <c r="AK261" s="46"/>
      <c r="AL261" s="44"/>
      <c r="AM261" s="45"/>
      <c r="AN261" s="45"/>
      <c r="AO261" s="46"/>
      <c r="AP261" s="44"/>
      <c r="AQ261" s="45"/>
      <c r="AR261" s="46"/>
      <c r="AS261" s="44"/>
      <c r="AT261" s="46"/>
      <c r="AU261" s="44"/>
      <c r="AV261" s="47"/>
    </row>
    <row r="262" spans="1:48" ht="25.5" customHeight="1">
      <c r="A262" s="48"/>
      <c r="B262" s="49"/>
      <c r="C262" s="50"/>
      <c r="D262" s="51"/>
      <c r="E262" s="51"/>
      <c r="F262" s="51"/>
      <c r="G262" s="52"/>
      <c r="H262" s="50"/>
      <c r="I262" s="51"/>
      <c r="J262" s="51"/>
      <c r="K262" s="51"/>
      <c r="L262" s="51"/>
      <c r="M262" s="51"/>
      <c r="N262" s="51"/>
      <c r="O262" s="51"/>
      <c r="P262" s="116"/>
      <c r="Q262" s="117"/>
      <c r="R262" s="117"/>
      <c r="S262" s="118"/>
      <c r="T262" s="56"/>
      <c r="U262" s="57"/>
      <c r="V262" s="113"/>
      <c r="W262" s="114"/>
      <c r="X262" s="114"/>
      <c r="Y262" s="115"/>
      <c r="Z262" s="69">
        <f t="shared" si="10"/>
        <v>0</v>
      </c>
      <c r="AA262" s="70"/>
      <c r="AB262" s="70"/>
      <c r="AC262" s="70"/>
      <c r="AD262" s="71"/>
      <c r="AE262" s="56"/>
      <c r="AF262" s="72"/>
      <c r="AG262" s="73"/>
      <c r="AH262" s="74"/>
      <c r="AI262" s="45"/>
      <c r="AJ262" s="45"/>
      <c r="AK262" s="46"/>
      <c r="AL262" s="44"/>
      <c r="AM262" s="45"/>
      <c r="AN262" s="45"/>
      <c r="AO262" s="46"/>
      <c r="AP262" s="44"/>
      <c r="AQ262" s="45"/>
      <c r="AR262" s="46"/>
      <c r="AS262" s="44"/>
      <c r="AT262" s="46"/>
      <c r="AU262" s="44"/>
      <c r="AV262" s="47"/>
    </row>
    <row r="263" spans="1:48" ht="25.5" customHeight="1" thickBot="1">
      <c r="A263" s="91"/>
      <c r="B263" s="92"/>
      <c r="C263" s="86"/>
      <c r="D263" s="87"/>
      <c r="E263" s="87"/>
      <c r="F263" s="87"/>
      <c r="G263" s="88"/>
      <c r="H263" s="3" t="s">
        <v>6</v>
      </c>
      <c r="I263" s="4"/>
      <c r="J263" s="4"/>
      <c r="K263" s="4"/>
      <c r="L263" s="4"/>
      <c r="M263" s="4"/>
      <c r="N263" s="4"/>
      <c r="O263" s="4"/>
      <c r="P263" s="104"/>
      <c r="Q263" s="105"/>
      <c r="R263" s="105"/>
      <c r="S263" s="106"/>
      <c r="T263" s="86"/>
      <c r="U263" s="88"/>
      <c r="V263" s="107"/>
      <c r="W263" s="108"/>
      <c r="X263" s="108"/>
      <c r="Y263" s="109"/>
      <c r="Z263" s="96">
        <f>SUM(Z251:AD262)</f>
        <v>0</v>
      </c>
      <c r="AA263" s="97"/>
      <c r="AB263" s="97"/>
      <c r="AC263" s="97"/>
      <c r="AD263" s="98"/>
      <c r="AE263" s="86"/>
      <c r="AF263" s="87"/>
      <c r="AG263" s="99"/>
      <c r="AH263" s="100"/>
      <c r="AI263" s="87"/>
      <c r="AJ263" s="87"/>
      <c r="AK263" s="88"/>
      <c r="AL263" s="86"/>
      <c r="AM263" s="87"/>
      <c r="AN263" s="87"/>
      <c r="AO263" s="88"/>
      <c r="AP263" s="86"/>
      <c r="AQ263" s="87"/>
      <c r="AR263" s="88"/>
      <c r="AS263" s="86"/>
      <c r="AT263" s="88"/>
      <c r="AU263" s="86"/>
      <c r="AV263" s="89"/>
    </row>
    <row r="264" spans="1:48" ht="18.75" customHeight="1">
      <c r="A264" s="28"/>
      <c r="B264" s="28"/>
      <c r="C264" s="5"/>
      <c r="D264" s="5"/>
      <c r="E264" s="5"/>
      <c r="F264" s="5"/>
      <c r="G264" s="5"/>
      <c r="H264" s="6"/>
      <c r="I264" s="6"/>
      <c r="J264" s="6"/>
      <c r="K264" s="6"/>
      <c r="L264" s="6"/>
      <c r="M264" s="6"/>
      <c r="N264" s="6"/>
      <c r="O264" s="6"/>
      <c r="P264" s="7"/>
      <c r="Q264" s="7"/>
      <c r="R264" s="7"/>
      <c r="S264" s="7"/>
      <c r="T264" s="5"/>
      <c r="U264" s="5"/>
      <c r="V264" s="11"/>
      <c r="W264" s="11"/>
      <c r="X264" s="11"/>
      <c r="Y264" s="11"/>
      <c r="Z264" s="11"/>
      <c r="AA264" s="11"/>
      <c r="AB264" s="11"/>
      <c r="AC264" s="11"/>
      <c r="AD264" s="11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</row>
    <row r="265" spans="19:30" ht="18.75" customHeight="1">
      <c r="S265" s="41" t="s">
        <v>23</v>
      </c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</row>
    <row r="266" spans="19:30" ht="18.75" customHeight="1"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37:47" ht="21" customHeight="1">
      <c r="AK267" s="42"/>
      <c r="AL267" s="42"/>
      <c r="AM267" s="43">
        <f>AM171</f>
        <v>0</v>
      </c>
      <c r="AN267" s="90"/>
      <c r="AO267" s="16" t="s">
        <v>47</v>
      </c>
      <c r="AP267" s="43">
        <f>AP171</f>
        <v>0</v>
      </c>
      <c r="AQ267" s="90"/>
      <c r="AR267" s="16" t="s">
        <v>48</v>
      </c>
      <c r="AS267" s="43">
        <f>AS171</f>
        <v>0</v>
      </c>
      <c r="AT267" s="90"/>
      <c r="AU267" s="16" t="s">
        <v>49</v>
      </c>
    </row>
    <row r="268" spans="3:48" ht="21" customHeight="1">
      <c r="C268" s="2" t="s">
        <v>0</v>
      </c>
      <c r="D268" s="2"/>
      <c r="E268" s="2"/>
      <c r="F268" s="2"/>
      <c r="G268" s="10" t="s">
        <v>1</v>
      </c>
      <c r="H268" s="2"/>
      <c r="I268" s="2"/>
      <c r="J268" s="2"/>
      <c r="K268" s="2"/>
      <c r="L268" s="2"/>
      <c r="M268" s="2"/>
      <c r="N268" s="2" t="s">
        <v>2</v>
      </c>
      <c r="O268" s="2"/>
      <c r="AI268" s="1" t="s">
        <v>104</v>
      </c>
      <c r="AL268" s="187">
        <f>AL244</f>
        <v>0</v>
      </c>
      <c r="AM268" s="187"/>
      <c r="AN268" s="187"/>
      <c r="AO268" s="187"/>
      <c r="AP268" s="187"/>
      <c r="AQ268" s="187"/>
      <c r="AR268" s="187"/>
      <c r="AS268" s="187"/>
      <c r="AT268" s="187"/>
      <c r="AU268" s="187"/>
      <c r="AV268" s="187"/>
    </row>
    <row r="269" spans="35:48" ht="21" customHeight="1">
      <c r="AI269" s="1" t="s">
        <v>13</v>
      </c>
      <c r="AL269" s="38">
        <f>AL173</f>
        <v>0</v>
      </c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</row>
    <row r="270" spans="38:48" ht="21" customHeight="1">
      <c r="AL270" s="38">
        <f>AL174</f>
        <v>0</v>
      </c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</row>
    <row r="271" spans="20:48" ht="21" customHeight="1">
      <c r="T271" s="1" t="s">
        <v>12</v>
      </c>
      <c r="X271" s="39">
        <f>Z287</f>
        <v>0</v>
      </c>
      <c r="Y271" s="39"/>
      <c r="Z271" s="39"/>
      <c r="AA271" s="39"/>
      <c r="AB271" s="39"/>
      <c r="AC271" s="39"/>
      <c r="AD271" s="24"/>
      <c r="AE271" s="24"/>
      <c r="AF271" s="24"/>
      <c r="AI271" s="1" t="s">
        <v>14</v>
      </c>
      <c r="AL271" s="22" t="s">
        <v>57</v>
      </c>
      <c r="AM271" s="38">
        <f>AM175</f>
        <v>0</v>
      </c>
      <c r="AN271" s="38"/>
      <c r="AO271" s="38"/>
      <c r="AP271" s="38"/>
      <c r="AQ271" s="38"/>
      <c r="AR271" s="38"/>
      <c r="AS271" s="38"/>
      <c r="AT271" s="38"/>
      <c r="AU271" s="38"/>
      <c r="AV271" s="38"/>
    </row>
    <row r="272" spans="3:48" ht="21" customHeight="1">
      <c r="C272" s="2" t="s">
        <v>3</v>
      </c>
      <c r="D272" s="2"/>
      <c r="E272" s="2"/>
      <c r="F272" s="2"/>
      <c r="G272" s="2" t="s">
        <v>4</v>
      </c>
      <c r="H272" s="40">
        <f>X271+X272</f>
        <v>0</v>
      </c>
      <c r="I272" s="40"/>
      <c r="J272" s="40"/>
      <c r="K272" s="40"/>
      <c r="L272" s="40"/>
      <c r="M272" s="40"/>
      <c r="N272" s="40"/>
      <c r="O272" s="40"/>
      <c r="P272" s="2" t="s">
        <v>5</v>
      </c>
      <c r="T272" s="1" t="s">
        <v>11</v>
      </c>
      <c r="W272" s="21">
        <v>0.1</v>
      </c>
      <c r="X272" s="39">
        <f>ROUNDDOWN(X271*W272,0)</f>
        <v>0</v>
      </c>
      <c r="Y272" s="39"/>
      <c r="Z272" s="39"/>
      <c r="AA272" s="39"/>
      <c r="AB272" s="39"/>
      <c r="AC272" s="39"/>
      <c r="AD272" s="24"/>
      <c r="AE272" s="24"/>
      <c r="AF272" s="24"/>
      <c r="AL272" s="38">
        <f>AL176</f>
        <v>0</v>
      </c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</row>
    <row r="273" ht="12" customHeight="1" thickBot="1"/>
    <row r="274" spans="1:48" ht="25.5" customHeight="1">
      <c r="A274" s="81" t="s">
        <v>22</v>
      </c>
      <c r="B274" s="82"/>
      <c r="C274" s="61" t="s">
        <v>15</v>
      </c>
      <c r="D274" s="75"/>
      <c r="E274" s="75"/>
      <c r="F274" s="75"/>
      <c r="G274" s="76"/>
      <c r="H274" s="61" t="s">
        <v>16</v>
      </c>
      <c r="I274" s="75"/>
      <c r="J274" s="75"/>
      <c r="K274" s="75"/>
      <c r="L274" s="75"/>
      <c r="M274" s="75"/>
      <c r="N274" s="75"/>
      <c r="O274" s="75"/>
      <c r="P274" s="61" t="s">
        <v>17</v>
      </c>
      <c r="Q274" s="75"/>
      <c r="R274" s="75"/>
      <c r="S274" s="76"/>
      <c r="T274" s="61" t="s">
        <v>21</v>
      </c>
      <c r="U274" s="76"/>
      <c r="V274" s="61" t="s">
        <v>18</v>
      </c>
      <c r="W274" s="75"/>
      <c r="X274" s="75"/>
      <c r="Y274" s="76"/>
      <c r="Z274" s="119" t="s">
        <v>19</v>
      </c>
      <c r="AA274" s="120"/>
      <c r="AB274" s="120"/>
      <c r="AC274" s="120"/>
      <c r="AD274" s="121"/>
      <c r="AE274" s="61" t="s">
        <v>20</v>
      </c>
      <c r="AF274" s="75"/>
      <c r="AG274" s="77"/>
      <c r="AH274" s="78" t="s">
        <v>7</v>
      </c>
      <c r="AI274" s="75"/>
      <c r="AJ274" s="75"/>
      <c r="AK274" s="76"/>
      <c r="AL274" s="61" t="s">
        <v>8</v>
      </c>
      <c r="AM274" s="75"/>
      <c r="AN274" s="75"/>
      <c r="AO274" s="75"/>
      <c r="AP274" s="61" t="s">
        <v>9</v>
      </c>
      <c r="AQ274" s="75"/>
      <c r="AR274" s="76"/>
      <c r="AS274" s="79" t="s">
        <v>10</v>
      </c>
      <c r="AT274" s="80"/>
      <c r="AU274" s="61"/>
      <c r="AV274" s="62"/>
    </row>
    <row r="275" spans="1:48" ht="25.5" customHeight="1">
      <c r="A275" s="48"/>
      <c r="B275" s="49"/>
      <c r="C275" s="50"/>
      <c r="D275" s="51"/>
      <c r="E275" s="51"/>
      <c r="F275" s="51"/>
      <c r="G275" s="52"/>
      <c r="H275" s="50"/>
      <c r="I275" s="51"/>
      <c r="J275" s="51"/>
      <c r="K275" s="51"/>
      <c r="L275" s="51"/>
      <c r="M275" s="51"/>
      <c r="N275" s="51"/>
      <c r="O275" s="51"/>
      <c r="P275" s="116"/>
      <c r="Q275" s="117"/>
      <c r="R275" s="117"/>
      <c r="S275" s="118"/>
      <c r="T275" s="56"/>
      <c r="U275" s="57"/>
      <c r="V275" s="113"/>
      <c r="W275" s="114"/>
      <c r="X275" s="114"/>
      <c r="Y275" s="115"/>
      <c r="Z275" s="69">
        <f>ROUNDDOWN(P275*V275,0)</f>
        <v>0</v>
      </c>
      <c r="AA275" s="70"/>
      <c r="AB275" s="70"/>
      <c r="AC275" s="70"/>
      <c r="AD275" s="71"/>
      <c r="AE275" s="56"/>
      <c r="AF275" s="72"/>
      <c r="AG275" s="73"/>
      <c r="AH275" s="74"/>
      <c r="AI275" s="45"/>
      <c r="AJ275" s="45"/>
      <c r="AK275" s="46"/>
      <c r="AL275" s="44"/>
      <c r="AM275" s="45"/>
      <c r="AN275" s="45"/>
      <c r="AO275" s="46"/>
      <c r="AP275" s="44"/>
      <c r="AQ275" s="45"/>
      <c r="AR275" s="46"/>
      <c r="AS275" s="44"/>
      <c r="AT275" s="46"/>
      <c r="AU275" s="44"/>
      <c r="AV275" s="47"/>
    </row>
    <row r="276" spans="1:48" ht="25.5" customHeight="1">
      <c r="A276" s="48"/>
      <c r="B276" s="49"/>
      <c r="C276" s="50"/>
      <c r="D276" s="51"/>
      <c r="E276" s="51"/>
      <c r="F276" s="51"/>
      <c r="G276" s="52"/>
      <c r="H276" s="50"/>
      <c r="I276" s="51"/>
      <c r="J276" s="51"/>
      <c r="K276" s="51"/>
      <c r="L276" s="51"/>
      <c r="M276" s="51"/>
      <c r="N276" s="51"/>
      <c r="O276" s="51"/>
      <c r="P276" s="116"/>
      <c r="Q276" s="117"/>
      <c r="R276" s="117"/>
      <c r="S276" s="118"/>
      <c r="T276" s="56"/>
      <c r="U276" s="57"/>
      <c r="V276" s="113"/>
      <c r="W276" s="114"/>
      <c r="X276" s="114"/>
      <c r="Y276" s="115"/>
      <c r="Z276" s="69">
        <f aca="true" t="shared" si="11" ref="Z276:Z286">ROUNDDOWN(P276*V276,0)</f>
        <v>0</v>
      </c>
      <c r="AA276" s="70"/>
      <c r="AB276" s="70"/>
      <c r="AC276" s="70"/>
      <c r="AD276" s="71"/>
      <c r="AE276" s="56"/>
      <c r="AF276" s="72"/>
      <c r="AG276" s="73"/>
      <c r="AH276" s="74"/>
      <c r="AI276" s="45"/>
      <c r="AJ276" s="45"/>
      <c r="AK276" s="46"/>
      <c r="AL276" s="44"/>
      <c r="AM276" s="45"/>
      <c r="AN276" s="45"/>
      <c r="AO276" s="46"/>
      <c r="AP276" s="44"/>
      <c r="AQ276" s="45"/>
      <c r="AR276" s="46"/>
      <c r="AS276" s="44"/>
      <c r="AT276" s="46"/>
      <c r="AU276" s="44"/>
      <c r="AV276" s="47"/>
    </row>
    <row r="277" spans="1:48" ht="25.5" customHeight="1">
      <c r="A277" s="48"/>
      <c r="B277" s="49"/>
      <c r="C277" s="50"/>
      <c r="D277" s="51"/>
      <c r="E277" s="51"/>
      <c r="F277" s="51"/>
      <c r="G277" s="52"/>
      <c r="H277" s="50"/>
      <c r="I277" s="51"/>
      <c r="J277" s="51"/>
      <c r="K277" s="51"/>
      <c r="L277" s="51"/>
      <c r="M277" s="51"/>
      <c r="N277" s="51"/>
      <c r="O277" s="51"/>
      <c r="P277" s="116"/>
      <c r="Q277" s="117"/>
      <c r="R277" s="117"/>
      <c r="S277" s="118"/>
      <c r="T277" s="56"/>
      <c r="U277" s="57"/>
      <c r="V277" s="113"/>
      <c r="W277" s="114"/>
      <c r="X277" s="114"/>
      <c r="Y277" s="115"/>
      <c r="Z277" s="69">
        <f t="shared" si="11"/>
        <v>0</v>
      </c>
      <c r="AA277" s="70"/>
      <c r="AB277" s="70"/>
      <c r="AC277" s="70"/>
      <c r="AD277" s="71"/>
      <c r="AE277" s="56"/>
      <c r="AF277" s="72"/>
      <c r="AG277" s="73"/>
      <c r="AH277" s="74"/>
      <c r="AI277" s="45"/>
      <c r="AJ277" s="45"/>
      <c r="AK277" s="46"/>
      <c r="AL277" s="44"/>
      <c r="AM277" s="45"/>
      <c r="AN277" s="45"/>
      <c r="AO277" s="46"/>
      <c r="AP277" s="44"/>
      <c r="AQ277" s="45"/>
      <c r="AR277" s="46"/>
      <c r="AS277" s="44"/>
      <c r="AT277" s="46"/>
      <c r="AU277" s="44"/>
      <c r="AV277" s="47"/>
    </row>
    <row r="278" spans="1:48" ht="25.5" customHeight="1">
      <c r="A278" s="48"/>
      <c r="B278" s="49"/>
      <c r="C278" s="50"/>
      <c r="D278" s="51"/>
      <c r="E278" s="51"/>
      <c r="F278" s="51"/>
      <c r="G278" s="52"/>
      <c r="H278" s="50"/>
      <c r="I278" s="51"/>
      <c r="J278" s="51"/>
      <c r="K278" s="51"/>
      <c r="L278" s="51"/>
      <c r="M278" s="51"/>
      <c r="N278" s="51"/>
      <c r="O278" s="51"/>
      <c r="P278" s="116"/>
      <c r="Q278" s="117"/>
      <c r="R278" s="117"/>
      <c r="S278" s="118"/>
      <c r="T278" s="56"/>
      <c r="U278" s="57"/>
      <c r="V278" s="113"/>
      <c r="W278" s="114"/>
      <c r="X278" s="114"/>
      <c r="Y278" s="115"/>
      <c r="Z278" s="69">
        <f t="shared" si="11"/>
        <v>0</v>
      </c>
      <c r="AA278" s="70"/>
      <c r="AB278" s="70"/>
      <c r="AC278" s="70"/>
      <c r="AD278" s="71"/>
      <c r="AE278" s="56"/>
      <c r="AF278" s="72"/>
      <c r="AG278" s="73"/>
      <c r="AH278" s="74"/>
      <c r="AI278" s="45"/>
      <c r="AJ278" s="45"/>
      <c r="AK278" s="46"/>
      <c r="AL278" s="44"/>
      <c r="AM278" s="45"/>
      <c r="AN278" s="45"/>
      <c r="AO278" s="46"/>
      <c r="AP278" s="44"/>
      <c r="AQ278" s="45"/>
      <c r="AR278" s="46"/>
      <c r="AS278" s="44"/>
      <c r="AT278" s="46"/>
      <c r="AU278" s="44"/>
      <c r="AV278" s="47"/>
    </row>
    <row r="279" spans="1:48" ht="25.5" customHeight="1">
      <c r="A279" s="48"/>
      <c r="B279" s="49"/>
      <c r="C279" s="50"/>
      <c r="D279" s="51"/>
      <c r="E279" s="51"/>
      <c r="F279" s="51"/>
      <c r="G279" s="52"/>
      <c r="H279" s="50"/>
      <c r="I279" s="51"/>
      <c r="J279" s="51"/>
      <c r="K279" s="51"/>
      <c r="L279" s="51"/>
      <c r="M279" s="51"/>
      <c r="N279" s="51"/>
      <c r="O279" s="51"/>
      <c r="P279" s="116"/>
      <c r="Q279" s="117"/>
      <c r="R279" s="117"/>
      <c r="S279" s="118"/>
      <c r="T279" s="56"/>
      <c r="U279" s="57"/>
      <c r="V279" s="113"/>
      <c r="W279" s="114"/>
      <c r="X279" s="114"/>
      <c r="Y279" s="115"/>
      <c r="Z279" s="69">
        <f t="shared" si="11"/>
        <v>0</v>
      </c>
      <c r="AA279" s="70"/>
      <c r="AB279" s="70"/>
      <c r="AC279" s="70"/>
      <c r="AD279" s="71"/>
      <c r="AE279" s="56"/>
      <c r="AF279" s="72"/>
      <c r="AG279" s="73"/>
      <c r="AH279" s="74"/>
      <c r="AI279" s="45"/>
      <c r="AJ279" s="45"/>
      <c r="AK279" s="46"/>
      <c r="AL279" s="44"/>
      <c r="AM279" s="45"/>
      <c r="AN279" s="45"/>
      <c r="AO279" s="46"/>
      <c r="AP279" s="44"/>
      <c r="AQ279" s="45"/>
      <c r="AR279" s="46"/>
      <c r="AS279" s="44"/>
      <c r="AT279" s="46"/>
      <c r="AU279" s="44"/>
      <c r="AV279" s="47"/>
    </row>
    <row r="280" spans="1:48" ht="25.5" customHeight="1">
      <c r="A280" s="48"/>
      <c r="B280" s="49"/>
      <c r="C280" s="50"/>
      <c r="D280" s="51"/>
      <c r="E280" s="51"/>
      <c r="F280" s="51"/>
      <c r="G280" s="52"/>
      <c r="H280" s="50"/>
      <c r="I280" s="51"/>
      <c r="J280" s="51"/>
      <c r="K280" s="51"/>
      <c r="L280" s="51"/>
      <c r="M280" s="51"/>
      <c r="N280" s="51"/>
      <c r="O280" s="51"/>
      <c r="P280" s="116"/>
      <c r="Q280" s="117"/>
      <c r="R280" s="117"/>
      <c r="S280" s="118"/>
      <c r="T280" s="56"/>
      <c r="U280" s="57"/>
      <c r="V280" s="113"/>
      <c r="W280" s="114"/>
      <c r="X280" s="114"/>
      <c r="Y280" s="115"/>
      <c r="Z280" s="69">
        <f t="shared" si="11"/>
        <v>0</v>
      </c>
      <c r="AA280" s="70"/>
      <c r="AB280" s="70"/>
      <c r="AC280" s="70"/>
      <c r="AD280" s="71"/>
      <c r="AE280" s="56"/>
      <c r="AF280" s="72"/>
      <c r="AG280" s="73"/>
      <c r="AH280" s="74"/>
      <c r="AI280" s="45"/>
      <c r="AJ280" s="45"/>
      <c r="AK280" s="46"/>
      <c r="AL280" s="44"/>
      <c r="AM280" s="45"/>
      <c r="AN280" s="45"/>
      <c r="AO280" s="46"/>
      <c r="AP280" s="44"/>
      <c r="AQ280" s="45"/>
      <c r="AR280" s="46"/>
      <c r="AS280" s="44"/>
      <c r="AT280" s="46"/>
      <c r="AU280" s="44"/>
      <c r="AV280" s="47"/>
    </row>
    <row r="281" spans="1:48" ht="25.5" customHeight="1">
      <c r="A281" s="48"/>
      <c r="B281" s="49"/>
      <c r="C281" s="50"/>
      <c r="D281" s="51"/>
      <c r="E281" s="51"/>
      <c r="F281" s="51"/>
      <c r="G281" s="52"/>
      <c r="H281" s="50"/>
      <c r="I281" s="51"/>
      <c r="J281" s="51"/>
      <c r="K281" s="51"/>
      <c r="L281" s="51"/>
      <c r="M281" s="51"/>
      <c r="N281" s="51"/>
      <c r="O281" s="51"/>
      <c r="P281" s="116"/>
      <c r="Q281" s="117"/>
      <c r="R281" s="117"/>
      <c r="S281" s="118"/>
      <c r="T281" s="56"/>
      <c r="U281" s="57"/>
      <c r="V281" s="113"/>
      <c r="W281" s="114"/>
      <c r="X281" s="114"/>
      <c r="Y281" s="115"/>
      <c r="Z281" s="69">
        <f t="shared" si="11"/>
        <v>0</v>
      </c>
      <c r="AA281" s="70"/>
      <c r="AB281" s="70"/>
      <c r="AC281" s="70"/>
      <c r="AD281" s="71"/>
      <c r="AE281" s="56"/>
      <c r="AF281" s="72"/>
      <c r="AG281" s="73"/>
      <c r="AH281" s="74"/>
      <c r="AI281" s="45"/>
      <c r="AJ281" s="45"/>
      <c r="AK281" s="46"/>
      <c r="AL281" s="44"/>
      <c r="AM281" s="45"/>
      <c r="AN281" s="45"/>
      <c r="AO281" s="46"/>
      <c r="AP281" s="44"/>
      <c r="AQ281" s="45"/>
      <c r="AR281" s="46"/>
      <c r="AS281" s="44"/>
      <c r="AT281" s="46"/>
      <c r="AU281" s="44"/>
      <c r="AV281" s="47"/>
    </row>
    <row r="282" spans="1:48" ht="25.5" customHeight="1">
      <c r="A282" s="48"/>
      <c r="B282" s="49"/>
      <c r="C282" s="50"/>
      <c r="D282" s="51"/>
      <c r="E282" s="51"/>
      <c r="F282" s="51"/>
      <c r="G282" s="52"/>
      <c r="H282" s="50"/>
      <c r="I282" s="51"/>
      <c r="J282" s="51"/>
      <c r="K282" s="51"/>
      <c r="L282" s="51"/>
      <c r="M282" s="51"/>
      <c r="N282" s="51"/>
      <c r="O282" s="51"/>
      <c r="P282" s="116"/>
      <c r="Q282" s="117"/>
      <c r="R282" s="117"/>
      <c r="S282" s="118"/>
      <c r="T282" s="56"/>
      <c r="U282" s="57"/>
      <c r="V282" s="113"/>
      <c r="W282" s="114"/>
      <c r="X282" s="114"/>
      <c r="Y282" s="115"/>
      <c r="Z282" s="69">
        <f t="shared" si="11"/>
        <v>0</v>
      </c>
      <c r="AA282" s="70"/>
      <c r="AB282" s="70"/>
      <c r="AC282" s="70"/>
      <c r="AD282" s="71"/>
      <c r="AE282" s="56"/>
      <c r="AF282" s="72"/>
      <c r="AG282" s="73"/>
      <c r="AH282" s="74"/>
      <c r="AI282" s="45"/>
      <c r="AJ282" s="45"/>
      <c r="AK282" s="46"/>
      <c r="AL282" s="44"/>
      <c r="AM282" s="45"/>
      <c r="AN282" s="45"/>
      <c r="AO282" s="46"/>
      <c r="AP282" s="44"/>
      <c r="AQ282" s="45"/>
      <c r="AR282" s="46"/>
      <c r="AS282" s="44"/>
      <c r="AT282" s="46"/>
      <c r="AU282" s="44"/>
      <c r="AV282" s="47"/>
    </row>
    <row r="283" spans="1:48" ht="25.5" customHeight="1">
      <c r="A283" s="48"/>
      <c r="B283" s="49"/>
      <c r="C283" s="50"/>
      <c r="D283" s="51"/>
      <c r="E283" s="51"/>
      <c r="F283" s="51"/>
      <c r="G283" s="52"/>
      <c r="H283" s="50"/>
      <c r="I283" s="51"/>
      <c r="J283" s="51"/>
      <c r="K283" s="51"/>
      <c r="L283" s="51"/>
      <c r="M283" s="51"/>
      <c r="N283" s="51"/>
      <c r="O283" s="51"/>
      <c r="P283" s="116"/>
      <c r="Q283" s="117"/>
      <c r="R283" s="117"/>
      <c r="S283" s="118"/>
      <c r="T283" s="56"/>
      <c r="U283" s="57"/>
      <c r="V283" s="113"/>
      <c r="W283" s="114"/>
      <c r="X283" s="114"/>
      <c r="Y283" s="115"/>
      <c r="Z283" s="69">
        <f t="shared" si="11"/>
        <v>0</v>
      </c>
      <c r="AA283" s="70"/>
      <c r="AB283" s="70"/>
      <c r="AC283" s="70"/>
      <c r="AD283" s="71"/>
      <c r="AE283" s="56"/>
      <c r="AF283" s="72"/>
      <c r="AG283" s="73"/>
      <c r="AH283" s="74"/>
      <c r="AI283" s="45"/>
      <c r="AJ283" s="45"/>
      <c r="AK283" s="46"/>
      <c r="AL283" s="44"/>
      <c r="AM283" s="45"/>
      <c r="AN283" s="45"/>
      <c r="AO283" s="46"/>
      <c r="AP283" s="44"/>
      <c r="AQ283" s="45"/>
      <c r="AR283" s="46"/>
      <c r="AS283" s="44"/>
      <c r="AT283" s="46"/>
      <c r="AU283" s="44"/>
      <c r="AV283" s="47"/>
    </row>
    <row r="284" spans="1:48" ht="25.5" customHeight="1">
      <c r="A284" s="48"/>
      <c r="B284" s="49"/>
      <c r="C284" s="50"/>
      <c r="D284" s="51"/>
      <c r="E284" s="51"/>
      <c r="F284" s="51"/>
      <c r="G284" s="52"/>
      <c r="H284" s="50"/>
      <c r="I284" s="51"/>
      <c r="J284" s="51"/>
      <c r="K284" s="51"/>
      <c r="L284" s="51"/>
      <c r="M284" s="51"/>
      <c r="N284" s="51"/>
      <c r="O284" s="51"/>
      <c r="P284" s="116"/>
      <c r="Q284" s="117"/>
      <c r="R284" s="117"/>
      <c r="S284" s="118"/>
      <c r="T284" s="56"/>
      <c r="U284" s="57"/>
      <c r="V284" s="113"/>
      <c r="W284" s="114"/>
      <c r="X284" s="114"/>
      <c r="Y284" s="115"/>
      <c r="Z284" s="69">
        <f t="shared" si="11"/>
        <v>0</v>
      </c>
      <c r="AA284" s="70"/>
      <c r="AB284" s="70"/>
      <c r="AC284" s="70"/>
      <c r="AD284" s="71"/>
      <c r="AE284" s="56"/>
      <c r="AF284" s="72"/>
      <c r="AG284" s="73"/>
      <c r="AH284" s="74"/>
      <c r="AI284" s="45"/>
      <c r="AJ284" s="45"/>
      <c r="AK284" s="46"/>
      <c r="AL284" s="44"/>
      <c r="AM284" s="45"/>
      <c r="AN284" s="45"/>
      <c r="AO284" s="46"/>
      <c r="AP284" s="44"/>
      <c r="AQ284" s="45"/>
      <c r="AR284" s="46"/>
      <c r="AS284" s="44"/>
      <c r="AT284" s="46"/>
      <c r="AU284" s="44"/>
      <c r="AV284" s="47"/>
    </row>
    <row r="285" spans="1:48" ht="25.5" customHeight="1">
      <c r="A285" s="48"/>
      <c r="B285" s="49"/>
      <c r="C285" s="50"/>
      <c r="D285" s="51"/>
      <c r="E285" s="51"/>
      <c r="F285" s="51"/>
      <c r="G285" s="52"/>
      <c r="H285" s="50"/>
      <c r="I285" s="51"/>
      <c r="J285" s="51"/>
      <c r="K285" s="51"/>
      <c r="L285" s="51"/>
      <c r="M285" s="51"/>
      <c r="N285" s="51"/>
      <c r="O285" s="51"/>
      <c r="P285" s="116"/>
      <c r="Q285" s="117"/>
      <c r="R285" s="117"/>
      <c r="S285" s="118"/>
      <c r="T285" s="56"/>
      <c r="U285" s="57"/>
      <c r="V285" s="113"/>
      <c r="W285" s="114"/>
      <c r="X285" s="114"/>
      <c r="Y285" s="115"/>
      <c r="Z285" s="69">
        <f t="shared" si="11"/>
        <v>0</v>
      </c>
      <c r="AA285" s="70"/>
      <c r="AB285" s="70"/>
      <c r="AC285" s="70"/>
      <c r="AD285" s="71"/>
      <c r="AE285" s="56"/>
      <c r="AF285" s="72"/>
      <c r="AG285" s="73"/>
      <c r="AH285" s="74"/>
      <c r="AI285" s="45"/>
      <c r="AJ285" s="45"/>
      <c r="AK285" s="46"/>
      <c r="AL285" s="44"/>
      <c r="AM285" s="45"/>
      <c r="AN285" s="45"/>
      <c r="AO285" s="46"/>
      <c r="AP285" s="44"/>
      <c r="AQ285" s="45"/>
      <c r="AR285" s="46"/>
      <c r="AS285" s="44"/>
      <c r="AT285" s="46"/>
      <c r="AU285" s="44"/>
      <c r="AV285" s="47"/>
    </row>
    <row r="286" spans="1:48" ht="25.5" customHeight="1">
      <c r="A286" s="48"/>
      <c r="B286" s="49"/>
      <c r="C286" s="50"/>
      <c r="D286" s="51"/>
      <c r="E286" s="51"/>
      <c r="F286" s="51"/>
      <c r="G286" s="52"/>
      <c r="H286" s="50"/>
      <c r="I286" s="51"/>
      <c r="J286" s="51"/>
      <c r="K286" s="51"/>
      <c r="L286" s="51"/>
      <c r="M286" s="51"/>
      <c r="N286" s="51"/>
      <c r="O286" s="51"/>
      <c r="P286" s="116"/>
      <c r="Q286" s="117"/>
      <c r="R286" s="117"/>
      <c r="S286" s="118"/>
      <c r="T286" s="56"/>
      <c r="U286" s="57"/>
      <c r="V286" s="113"/>
      <c r="W286" s="114"/>
      <c r="X286" s="114"/>
      <c r="Y286" s="115"/>
      <c r="Z286" s="69">
        <f t="shared" si="11"/>
        <v>0</v>
      </c>
      <c r="AA286" s="70"/>
      <c r="AB286" s="70"/>
      <c r="AC286" s="70"/>
      <c r="AD286" s="71"/>
      <c r="AE286" s="56"/>
      <c r="AF286" s="72"/>
      <c r="AG286" s="73"/>
      <c r="AH286" s="74"/>
      <c r="AI286" s="45"/>
      <c r="AJ286" s="45"/>
      <c r="AK286" s="46"/>
      <c r="AL286" s="44"/>
      <c r="AM286" s="45"/>
      <c r="AN286" s="45"/>
      <c r="AO286" s="46"/>
      <c r="AP286" s="44"/>
      <c r="AQ286" s="45"/>
      <c r="AR286" s="46"/>
      <c r="AS286" s="44"/>
      <c r="AT286" s="46"/>
      <c r="AU286" s="44"/>
      <c r="AV286" s="47"/>
    </row>
    <row r="287" spans="1:48" ht="25.5" customHeight="1" thickBot="1">
      <c r="A287" s="91"/>
      <c r="B287" s="92"/>
      <c r="C287" s="86"/>
      <c r="D287" s="87"/>
      <c r="E287" s="87"/>
      <c r="F287" s="87"/>
      <c r="G287" s="88"/>
      <c r="H287" s="3" t="s">
        <v>6</v>
      </c>
      <c r="I287" s="4"/>
      <c r="J287" s="4"/>
      <c r="K287" s="4"/>
      <c r="L287" s="4"/>
      <c r="M287" s="4"/>
      <c r="N287" s="4"/>
      <c r="O287" s="4"/>
      <c r="P287" s="104"/>
      <c r="Q287" s="105"/>
      <c r="R287" s="105"/>
      <c r="S287" s="106"/>
      <c r="T287" s="86"/>
      <c r="U287" s="88"/>
      <c r="V287" s="107"/>
      <c r="W287" s="108"/>
      <c r="X287" s="108"/>
      <c r="Y287" s="109"/>
      <c r="Z287" s="96">
        <f>SUM(Z275:AD286)</f>
        <v>0</v>
      </c>
      <c r="AA287" s="97"/>
      <c r="AB287" s="97"/>
      <c r="AC287" s="97"/>
      <c r="AD287" s="98"/>
      <c r="AE287" s="86"/>
      <c r="AF287" s="87"/>
      <c r="AG287" s="99"/>
      <c r="AH287" s="100"/>
      <c r="AI287" s="87"/>
      <c r="AJ287" s="87"/>
      <c r="AK287" s="88"/>
      <c r="AL287" s="86"/>
      <c r="AM287" s="87"/>
      <c r="AN287" s="87"/>
      <c r="AO287" s="88"/>
      <c r="AP287" s="86"/>
      <c r="AQ287" s="87"/>
      <c r="AR287" s="88"/>
      <c r="AS287" s="86"/>
      <c r="AT287" s="88"/>
      <c r="AU287" s="86"/>
      <c r="AV287" s="89"/>
    </row>
    <row r="288" spans="1:48" ht="18.75" customHeight="1">
      <c r="A288" s="28"/>
      <c r="B288" s="28"/>
      <c r="C288" s="5"/>
      <c r="D288" s="5"/>
      <c r="E288" s="5"/>
      <c r="F288" s="5"/>
      <c r="G288" s="5"/>
      <c r="H288" s="6"/>
      <c r="I288" s="6"/>
      <c r="J288" s="6"/>
      <c r="K288" s="6"/>
      <c r="L288" s="6"/>
      <c r="M288" s="6"/>
      <c r="N288" s="6"/>
      <c r="O288" s="6"/>
      <c r="P288" s="7"/>
      <c r="Q288" s="7"/>
      <c r="R288" s="7"/>
      <c r="S288" s="7"/>
      <c r="T288" s="5"/>
      <c r="U288" s="5"/>
      <c r="V288" s="11"/>
      <c r="W288" s="11"/>
      <c r="X288" s="11"/>
      <c r="Y288" s="11"/>
      <c r="Z288" s="11"/>
      <c r="AA288" s="11"/>
      <c r="AB288" s="11"/>
      <c r="AC288" s="11"/>
      <c r="AD288" s="11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</row>
    <row r="289" spans="19:30" ht="18.75" customHeight="1">
      <c r="S289" s="41" t="s">
        <v>23</v>
      </c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</row>
    <row r="290" spans="19:30" ht="18.75" customHeight="1"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37:47" ht="21" customHeight="1">
      <c r="AK291" s="42"/>
      <c r="AL291" s="42"/>
      <c r="AM291" s="43">
        <f>AM195</f>
        <v>0</v>
      </c>
      <c r="AN291" s="90"/>
      <c r="AO291" s="16" t="s">
        <v>47</v>
      </c>
      <c r="AP291" s="43">
        <f>AP195</f>
        <v>0</v>
      </c>
      <c r="AQ291" s="90"/>
      <c r="AR291" s="16" t="s">
        <v>48</v>
      </c>
      <c r="AS291" s="43">
        <f>AS195</f>
        <v>0</v>
      </c>
      <c r="AT291" s="90"/>
      <c r="AU291" s="16" t="s">
        <v>49</v>
      </c>
    </row>
    <row r="292" spans="3:48" ht="21" customHeight="1">
      <c r="C292" s="2" t="s">
        <v>0</v>
      </c>
      <c r="D292" s="2"/>
      <c r="E292" s="2"/>
      <c r="F292" s="2"/>
      <c r="G292" s="10" t="s">
        <v>1</v>
      </c>
      <c r="H292" s="2"/>
      <c r="I292" s="2"/>
      <c r="J292" s="2"/>
      <c r="K292" s="2"/>
      <c r="L292" s="2"/>
      <c r="M292" s="2"/>
      <c r="N292" s="2" t="s">
        <v>2</v>
      </c>
      <c r="O292" s="2"/>
      <c r="AI292" s="1" t="s">
        <v>104</v>
      </c>
      <c r="AL292" s="187">
        <f>AL268</f>
        <v>0</v>
      </c>
      <c r="AM292" s="187"/>
      <c r="AN292" s="187"/>
      <c r="AO292" s="187"/>
      <c r="AP292" s="187"/>
      <c r="AQ292" s="187"/>
      <c r="AR292" s="187"/>
      <c r="AS292" s="187"/>
      <c r="AT292" s="187"/>
      <c r="AU292" s="187"/>
      <c r="AV292" s="187"/>
    </row>
    <row r="293" spans="35:48" ht="21" customHeight="1">
      <c r="AI293" s="1" t="s">
        <v>13</v>
      </c>
      <c r="AL293" s="38">
        <f>AL197</f>
        <v>0</v>
      </c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</row>
    <row r="294" spans="38:48" ht="21" customHeight="1">
      <c r="AL294" s="38">
        <f>AL198</f>
        <v>0</v>
      </c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</row>
    <row r="295" spans="20:48" ht="21" customHeight="1">
      <c r="T295" s="1" t="s">
        <v>12</v>
      </c>
      <c r="X295" s="39">
        <f>Z311</f>
        <v>0</v>
      </c>
      <c r="Y295" s="39"/>
      <c r="Z295" s="39"/>
      <c r="AA295" s="39"/>
      <c r="AB295" s="39"/>
      <c r="AC295" s="39"/>
      <c r="AD295" s="24"/>
      <c r="AE295" s="24"/>
      <c r="AF295" s="24"/>
      <c r="AI295" s="1" t="s">
        <v>14</v>
      </c>
      <c r="AL295" s="22" t="s">
        <v>57</v>
      </c>
      <c r="AM295" s="38">
        <f>AM199</f>
        <v>0</v>
      </c>
      <c r="AN295" s="38"/>
      <c r="AO295" s="38"/>
      <c r="AP295" s="38"/>
      <c r="AQ295" s="38"/>
      <c r="AR295" s="38"/>
      <c r="AS295" s="38"/>
      <c r="AT295" s="38"/>
      <c r="AU295" s="38"/>
      <c r="AV295" s="38"/>
    </row>
    <row r="296" spans="3:48" ht="21" customHeight="1">
      <c r="C296" s="2" t="s">
        <v>3</v>
      </c>
      <c r="D296" s="2"/>
      <c r="E296" s="2"/>
      <c r="F296" s="2"/>
      <c r="G296" s="2" t="s">
        <v>4</v>
      </c>
      <c r="H296" s="40">
        <f>X295+X296</f>
        <v>0</v>
      </c>
      <c r="I296" s="40"/>
      <c r="J296" s="40"/>
      <c r="K296" s="40"/>
      <c r="L296" s="40"/>
      <c r="M296" s="40"/>
      <c r="N296" s="40"/>
      <c r="O296" s="40"/>
      <c r="P296" s="2" t="s">
        <v>5</v>
      </c>
      <c r="T296" s="1" t="s">
        <v>11</v>
      </c>
      <c r="W296" s="21">
        <v>0.1</v>
      </c>
      <c r="X296" s="39">
        <f>ROUNDDOWN(X295*W296,0)</f>
        <v>0</v>
      </c>
      <c r="Y296" s="39"/>
      <c r="Z296" s="39"/>
      <c r="AA296" s="39"/>
      <c r="AB296" s="39"/>
      <c r="AC296" s="39"/>
      <c r="AD296" s="24"/>
      <c r="AE296" s="24"/>
      <c r="AF296" s="24"/>
      <c r="AL296" s="38">
        <f>AL200</f>
        <v>0</v>
      </c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</row>
    <row r="297" ht="12" customHeight="1" thickBot="1"/>
    <row r="298" spans="1:48" ht="25.5" customHeight="1">
      <c r="A298" s="81" t="s">
        <v>22</v>
      </c>
      <c r="B298" s="82"/>
      <c r="C298" s="61" t="s">
        <v>15</v>
      </c>
      <c r="D298" s="75"/>
      <c r="E298" s="75"/>
      <c r="F298" s="75"/>
      <c r="G298" s="76"/>
      <c r="H298" s="61" t="s">
        <v>16</v>
      </c>
      <c r="I298" s="75"/>
      <c r="J298" s="75"/>
      <c r="K298" s="75"/>
      <c r="L298" s="75"/>
      <c r="M298" s="75"/>
      <c r="N298" s="75"/>
      <c r="O298" s="75"/>
      <c r="P298" s="61" t="s">
        <v>17</v>
      </c>
      <c r="Q298" s="75"/>
      <c r="R298" s="75"/>
      <c r="S298" s="76"/>
      <c r="T298" s="61" t="s">
        <v>21</v>
      </c>
      <c r="U298" s="76"/>
      <c r="V298" s="61" t="s">
        <v>18</v>
      </c>
      <c r="W298" s="75"/>
      <c r="X298" s="75"/>
      <c r="Y298" s="76"/>
      <c r="Z298" s="119" t="s">
        <v>19</v>
      </c>
      <c r="AA298" s="120"/>
      <c r="AB298" s="120"/>
      <c r="AC298" s="120"/>
      <c r="AD298" s="121"/>
      <c r="AE298" s="61" t="s">
        <v>20</v>
      </c>
      <c r="AF298" s="75"/>
      <c r="AG298" s="77"/>
      <c r="AH298" s="78" t="s">
        <v>7</v>
      </c>
      <c r="AI298" s="75"/>
      <c r="AJ298" s="75"/>
      <c r="AK298" s="76"/>
      <c r="AL298" s="61" t="s">
        <v>8</v>
      </c>
      <c r="AM298" s="75"/>
      <c r="AN298" s="75"/>
      <c r="AO298" s="75"/>
      <c r="AP298" s="61" t="s">
        <v>9</v>
      </c>
      <c r="AQ298" s="75"/>
      <c r="AR298" s="76"/>
      <c r="AS298" s="79" t="s">
        <v>10</v>
      </c>
      <c r="AT298" s="80"/>
      <c r="AU298" s="61"/>
      <c r="AV298" s="62"/>
    </row>
    <row r="299" spans="1:48" ht="25.5" customHeight="1">
      <c r="A299" s="48"/>
      <c r="B299" s="49"/>
      <c r="C299" s="50"/>
      <c r="D299" s="51"/>
      <c r="E299" s="51"/>
      <c r="F299" s="51"/>
      <c r="G299" s="52"/>
      <c r="H299" s="50"/>
      <c r="I299" s="51"/>
      <c r="J299" s="51"/>
      <c r="K299" s="51"/>
      <c r="L299" s="51"/>
      <c r="M299" s="51"/>
      <c r="N299" s="51"/>
      <c r="O299" s="51"/>
      <c r="P299" s="116"/>
      <c r="Q299" s="117"/>
      <c r="R299" s="117"/>
      <c r="S299" s="118"/>
      <c r="T299" s="56"/>
      <c r="U299" s="57"/>
      <c r="V299" s="113"/>
      <c r="W299" s="114"/>
      <c r="X299" s="114"/>
      <c r="Y299" s="115"/>
      <c r="Z299" s="69">
        <f>ROUNDDOWN(P299*V299,0)</f>
        <v>0</v>
      </c>
      <c r="AA299" s="70"/>
      <c r="AB299" s="70"/>
      <c r="AC299" s="70"/>
      <c r="AD299" s="71"/>
      <c r="AE299" s="56"/>
      <c r="AF299" s="72"/>
      <c r="AG299" s="73"/>
      <c r="AH299" s="74"/>
      <c r="AI299" s="45"/>
      <c r="AJ299" s="45"/>
      <c r="AK299" s="46"/>
      <c r="AL299" s="44"/>
      <c r="AM299" s="45"/>
      <c r="AN299" s="45"/>
      <c r="AO299" s="46"/>
      <c r="AP299" s="44"/>
      <c r="AQ299" s="45"/>
      <c r="AR299" s="46"/>
      <c r="AS299" s="44"/>
      <c r="AT299" s="46"/>
      <c r="AU299" s="44"/>
      <c r="AV299" s="47"/>
    </row>
    <row r="300" spans="1:48" ht="25.5" customHeight="1">
      <c r="A300" s="48"/>
      <c r="B300" s="49"/>
      <c r="C300" s="50"/>
      <c r="D300" s="51"/>
      <c r="E300" s="51"/>
      <c r="F300" s="51"/>
      <c r="G300" s="52"/>
      <c r="H300" s="50"/>
      <c r="I300" s="51"/>
      <c r="J300" s="51"/>
      <c r="K300" s="51"/>
      <c r="L300" s="51"/>
      <c r="M300" s="51"/>
      <c r="N300" s="51"/>
      <c r="O300" s="51"/>
      <c r="P300" s="116"/>
      <c r="Q300" s="117"/>
      <c r="R300" s="117"/>
      <c r="S300" s="118"/>
      <c r="T300" s="56"/>
      <c r="U300" s="57"/>
      <c r="V300" s="113"/>
      <c r="W300" s="114"/>
      <c r="X300" s="114"/>
      <c r="Y300" s="115"/>
      <c r="Z300" s="69">
        <f aca="true" t="shared" si="12" ref="Z300:Z310">ROUNDDOWN(P300*V300,0)</f>
        <v>0</v>
      </c>
      <c r="AA300" s="70"/>
      <c r="AB300" s="70"/>
      <c r="AC300" s="70"/>
      <c r="AD300" s="71"/>
      <c r="AE300" s="56"/>
      <c r="AF300" s="72"/>
      <c r="AG300" s="73"/>
      <c r="AH300" s="74"/>
      <c r="AI300" s="45"/>
      <c r="AJ300" s="45"/>
      <c r="AK300" s="46"/>
      <c r="AL300" s="44"/>
      <c r="AM300" s="45"/>
      <c r="AN300" s="45"/>
      <c r="AO300" s="46"/>
      <c r="AP300" s="44"/>
      <c r="AQ300" s="45"/>
      <c r="AR300" s="46"/>
      <c r="AS300" s="44"/>
      <c r="AT300" s="46"/>
      <c r="AU300" s="44"/>
      <c r="AV300" s="47"/>
    </row>
    <row r="301" spans="1:48" ht="25.5" customHeight="1">
      <c r="A301" s="48"/>
      <c r="B301" s="49"/>
      <c r="C301" s="50"/>
      <c r="D301" s="51"/>
      <c r="E301" s="51"/>
      <c r="F301" s="51"/>
      <c r="G301" s="52"/>
      <c r="H301" s="50"/>
      <c r="I301" s="51"/>
      <c r="J301" s="51"/>
      <c r="K301" s="51"/>
      <c r="L301" s="51"/>
      <c r="M301" s="51"/>
      <c r="N301" s="51"/>
      <c r="O301" s="51"/>
      <c r="P301" s="116"/>
      <c r="Q301" s="117"/>
      <c r="R301" s="117"/>
      <c r="S301" s="118"/>
      <c r="T301" s="56"/>
      <c r="U301" s="57"/>
      <c r="V301" s="113"/>
      <c r="W301" s="114"/>
      <c r="X301" s="114"/>
      <c r="Y301" s="115"/>
      <c r="Z301" s="69">
        <f t="shared" si="12"/>
        <v>0</v>
      </c>
      <c r="AA301" s="70"/>
      <c r="AB301" s="70"/>
      <c r="AC301" s="70"/>
      <c r="AD301" s="71"/>
      <c r="AE301" s="56"/>
      <c r="AF301" s="72"/>
      <c r="AG301" s="73"/>
      <c r="AH301" s="74"/>
      <c r="AI301" s="45"/>
      <c r="AJ301" s="45"/>
      <c r="AK301" s="46"/>
      <c r="AL301" s="44"/>
      <c r="AM301" s="45"/>
      <c r="AN301" s="45"/>
      <c r="AO301" s="46"/>
      <c r="AP301" s="44"/>
      <c r="AQ301" s="45"/>
      <c r="AR301" s="46"/>
      <c r="AS301" s="44"/>
      <c r="AT301" s="46"/>
      <c r="AU301" s="44"/>
      <c r="AV301" s="47"/>
    </row>
    <row r="302" spans="1:48" ht="25.5" customHeight="1">
      <c r="A302" s="48"/>
      <c r="B302" s="49"/>
      <c r="C302" s="50"/>
      <c r="D302" s="51"/>
      <c r="E302" s="51"/>
      <c r="F302" s="51"/>
      <c r="G302" s="52"/>
      <c r="H302" s="50"/>
      <c r="I302" s="51"/>
      <c r="J302" s="51"/>
      <c r="K302" s="51"/>
      <c r="L302" s="51"/>
      <c r="M302" s="51"/>
      <c r="N302" s="51"/>
      <c r="O302" s="51"/>
      <c r="P302" s="116"/>
      <c r="Q302" s="117"/>
      <c r="R302" s="117"/>
      <c r="S302" s="118"/>
      <c r="T302" s="56"/>
      <c r="U302" s="57"/>
      <c r="V302" s="113"/>
      <c r="W302" s="114"/>
      <c r="X302" s="114"/>
      <c r="Y302" s="115"/>
      <c r="Z302" s="69">
        <f t="shared" si="12"/>
        <v>0</v>
      </c>
      <c r="AA302" s="70"/>
      <c r="AB302" s="70"/>
      <c r="AC302" s="70"/>
      <c r="AD302" s="71"/>
      <c r="AE302" s="56"/>
      <c r="AF302" s="72"/>
      <c r="AG302" s="73"/>
      <c r="AH302" s="74"/>
      <c r="AI302" s="45"/>
      <c r="AJ302" s="45"/>
      <c r="AK302" s="46"/>
      <c r="AL302" s="44"/>
      <c r="AM302" s="45"/>
      <c r="AN302" s="45"/>
      <c r="AO302" s="46"/>
      <c r="AP302" s="44"/>
      <c r="AQ302" s="45"/>
      <c r="AR302" s="46"/>
      <c r="AS302" s="44"/>
      <c r="AT302" s="46"/>
      <c r="AU302" s="44"/>
      <c r="AV302" s="47"/>
    </row>
    <row r="303" spans="1:48" ht="25.5" customHeight="1">
      <c r="A303" s="48"/>
      <c r="B303" s="49"/>
      <c r="C303" s="50"/>
      <c r="D303" s="51"/>
      <c r="E303" s="51"/>
      <c r="F303" s="51"/>
      <c r="G303" s="52"/>
      <c r="H303" s="50"/>
      <c r="I303" s="51"/>
      <c r="J303" s="51"/>
      <c r="K303" s="51"/>
      <c r="L303" s="51"/>
      <c r="M303" s="51"/>
      <c r="N303" s="51"/>
      <c r="O303" s="51"/>
      <c r="P303" s="116"/>
      <c r="Q303" s="117"/>
      <c r="R303" s="117"/>
      <c r="S303" s="118"/>
      <c r="T303" s="56"/>
      <c r="U303" s="57"/>
      <c r="V303" s="113"/>
      <c r="W303" s="114"/>
      <c r="X303" s="114"/>
      <c r="Y303" s="115"/>
      <c r="Z303" s="69">
        <f t="shared" si="12"/>
        <v>0</v>
      </c>
      <c r="AA303" s="70"/>
      <c r="AB303" s="70"/>
      <c r="AC303" s="70"/>
      <c r="AD303" s="71"/>
      <c r="AE303" s="56"/>
      <c r="AF303" s="72"/>
      <c r="AG303" s="73"/>
      <c r="AH303" s="74"/>
      <c r="AI303" s="45"/>
      <c r="AJ303" s="45"/>
      <c r="AK303" s="46"/>
      <c r="AL303" s="44"/>
      <c r="AM303" s="45"/>
      <c r="AN303" s="45"/>
      <c r="AO303" s="46"/>
      <c r="AP303" s="44"/>
      <c r="AQ303" s="45"/>
      <c r="AR303" s="46"/>
      <c r="AS303" s="44"/>
      <c r="AT303" s="46"/>
      <c r="AU303" s="44"/>
      <c r="AV303" s="47"/>
    </row>
    <row r="304" spans="1:48" ht="25.5" customHeight="1">
      <c r="A304" s="48"/>
      <c r="B304" s="49"/>
      <c r="C304" s="50"/>
      <c r="D304" s="51"/>
      <c r="E304" s="51"/>
      <c r="F304" s="51"/>
      <c r="G304" s="52"/>
      <c r="H304" s="50"/>
      <c r="I304" s="51"/>
      <c r="J304" s="51"/>
      <c r="K304" s="51"/>
      <c r="L304" s="51"/>
      <c r="M304" s="51"/>
      <c r="N304" s="51"/>
      <c r="O304" s="51"/>
      <c r="P304" s="116"/>
      <c r="Q304" s="117"/>
      <c r="R304" s="117"/>
      <c r="S304" s="118"/>
      <c r="T304" s="56"/>
      <c r="U304" s="57"/>
      <c r="V304" s="113"/>
      <c r="W304" s="114"/>
      <c r="X304" s="114"/>
      <c r="Y304" s="115"/>
      <c r="Z304" s="69">
        <f t="shared" si="12"/>
        <v>0</v>
      </c>
      <c r="AA304" s="70"/>
      <c r="AB304" s="70"/>
      <c r="AC304" s="70"/>
      <c r="AD304" s="71"/>
      <c r="AE304" s="56"/>
      <c r="AF304" s="72"/>
      <c r="AG304" s="73"/>
      <c r="AH304" s="74"/>
      <c r="AI304" s="45"/>
      <c r="AJ304" s="45"/>
      <c r="AK304" s="46"/>
      <c r="AL304" s="44"/>
      <c r="AM304" s="45"/>
      <c r="AN304" s="45"/>
      <c r="AO304" s="46"/>
      <c r="AP304" s="44"/>
      <c r="AQ304" s="45"/>
      <c r="AR304" s="46"/>
      <c r="AS304" s="44"/>
      <c r="AT304" s="46"/>
      <c r="AU304" s="44"/>
      <c r="AV304" s="47"/>
    </row>
    <row r="305" spans="1:48" ht="25.5" customHeight="1">
      <c r="A305" s="48"/>
      <c r="B305" s="49"/>
      <c r="C305" s="50"/>
      <c r="D305" s="51"/>
      <c r="E305" s="51"/>
      <c r="F305" s="51"/>
      <c r="G305" s="52"/>
      <c r="H305" s="50"/>
      <c r="I305" s="51"/>
      <c r="J305" s="51"/>
      <c r="K305" s="51"/>
      <c r="L305" s="51"/>
      <c r="M305" s="51"/>
      <c r="N305" s="51"/>
      <c r="O305" s="51"/>
      <c r="P305" s="116"/>
      <c r="Q305" s="117"/>
      <c r="R305" s="117"/>
      <c r="S305" s="118"/>
      <c r="T305" s="56"/>
      <c r="U305" s="57"/>
      <c r="V305" s="113"/>
      <c r="W305" s="114"/>
      <c r="X305" s="114"/>
      <c r="Y305" s="115"/>
      <c r="Z305" s="69">
        <f t="shared" si="12"/>
        <v>0</v>
      </c>
      <c r="AA305" s="70"/>
      <c r="AB305" s="70"/>
      <c r="AC305" s="70"/>
      <c r="AD305" s="71"/>
      <c r="AE305" s="56"/>
      <c r="AF305" s="72"/>
      <c r="AG305" s="73"/>
      <c r="AH305" s="74"/>
      <c r="AI305" s="45"/>
      <c r="AJ305" s="45"/>
      <c r="AK305" s="46"/>
      <c r="AL305" s="44"/>
      <c r="AM305" s="45"/>
      <c r="AN305" s="45"/>
      <c r="AO305" s="46"/>
      <c r="AP305" s="44"/>
      <c r="AQ305" s="45"/>
      <c r="AR305" s="46"/>
      <c r="AS305" s="44"/>
      <c r="AT305" s="46"/>
      <c r="AU305" s="44"/>
      <c r="AV305" s="47"/>
    </row>
    <row r="306" spans="1:48" ht="25.5" customHeight="1">
      <c r="A306" s="48"/>
      <c r="B306" s="49"/>
      <c r="C306" s="50"/>
      <c r="D306" s="51"/>
      <c r="E306" s="51"/>
      <c r="F306" s="51"/>
      <c r="G306" s="52"/>
      <c r="H306" s="50"/>
      <c r="I306" s="51"/>
      <c r="J306" s="51"/>
      <c r="K306" s="51"/>
      <c r="L306" s="51"/>
      <c r="M306" s="51"/>
      <c r="N306" s="51"/>
      <c r="O306" s="51"/>
      <c r="P306" s="116"/>
      <c r="Q306" s="117"/>
      <c r="R306" s="117"/>
      <c r="S306" s="118"/>
      <c r="T306" s="56"/>
      <c r="U306" s="57"/>
      <c r="V306" s="113"/>
      <c r="W306" s="114"/>
      <c r="X306" s="114"/>
      <c r="Y306" s="115"/>
      <c r="Z306" s="69">
        <f t="shared" si="12"/>
        <v>0</v>
      </c>
      <c r="AA306" s="70"/>
      <c r="AB306" s="70"/>
      <c r="AC306" s="70"/>
      <c r="AD306" s="71"/>
      <c r="AE306" s="56"/>
      <c r="AF306" s="72"/>
      <c r="AG306" s="73"/>
      <c r="AH306" s="74"/>
      <c r="AI306" s="45"/>
      <c r="AJ306" s="45"/>
      <c r="AK306" s="46"/>
      <c r="AL306" s="44"/>
      <c r="AM306" s="45"/>
      <c r="AN306" s="45"/>
      <c r="AO306" s="46"/>
      <c r="AP306" s="44"/>
      <c r="AQ306" s="45"/>
      <c r="AR306" s="46"/>
      <c r="AS306" s="44"/>
      <c r="AT306" s="46"/>
      <c r="AU306" s="44"/>
      <c r="AV306" s="47"/>
    </row>
    <row r="307" spans="1:48" ht="25.5" customHeight="1">
      <c r="A307" s="48"/>
      <c r="B307" s="49"/>
      <c r="C307" s="50"/>
      <c r="D307" s="51"/>
      <c r="E307" s="51"/>
      <c r="F307" s="51"/>
      <c r="G307" s="52"/>
      <c r="H307" s="50"/>
      <c r="I307" s="51"/>
      <c r="J307" s="51"/>
      <c r="K307" s="51"/>
      <c r="L307" s="51"/>
      <c r="M307" s="51"/>
      <c r="N307" s="51"/>
      <c r="O307" s="51"/>
      <c r="P307" s="116"/>
      <c r="Q307" s="117"/>
      <c r="R307" s="117"/>
      <c r="S307" s="118"/>
      <c r="T307" s="56"/>
      <c r="U307" s="57"/>
      <c r="V307" s="113"/>
      <c r="W307" s="114"/>
      <c r="X307" s="114"/>
      <c r="Y307" s="115"/>
      <c r="Z307" s="69">
        <f t="shared" si="12"/>
        <v>0</v>
      </c>
      <c r="AA307" s="70"/>
      <c r="AB307" s="70"/>
      <c r="AC307" s="70"/>
      <c r="AD307" s="71"/>
      <c r="AE307" s="56"/>
      <c r="AF307" s="72"/>
      <c r="AG307" s="73"/>
      <c r="AH307" s="74"/>
      <c r="AI307" s="45"/>
      <c r="AJ307" s="45"/>
      <c r="AK307" s="46"/>
      <c r="AL307" s="44"/>
      <c r="AM307" s="45"/>
      <c r="AN307" s="45"/>
      <c r="AO307" s="46"/>
      <c r="AP307" s="44"/>
      <c r="AQ307" s="45"/>
      <c r="AR307" s="46"/>
      <c r="AS307" s="44"/>
      <c r="AT307" s="46"/>
      <c r="AU307" s="44"/>
      <c r="AV307" s="47"/>
    </row>
    <row r="308" spans="1:48" ht="25.5" customHeight="1">
      <c r="A308" s="48"/>
      <c r="B308" s="49"/>
      <c r="C308" s="50"/>
      <c r="D308" s="51"/>
      <c r="E308" s="51"/>
      <c r="F308" s="51"/>
      <c r="G308" s="52"/>
      <c r="H308" s="50"/>
      <c r="I308" s="51"/>
      <c r="J308" s="51"/>
      <c r="K308" s="51"/>
      <c r="L308" s="51"/>
      <c r="M308" s="51"/>
      <c r="N308" s="51"/>
      <c r="O308" s="51"/>
      <c r="P308" s="116"/>
      <c r="Q308" s="117"/>
      <c r="R308" s="117"/>
      <c r="S308" s="118"/>
      <c r="T308" s="56"/>
      <c r="U308" s="57"/>
      <c r="V308" s="113"/>
      <c r="W308" s="114"/>
      <c r="X308" s="114"/>
      <c r="Y308" s="115"/>
      <c r="Z308" s="69">
        <f t="shared" si="12"/>
        <v>0</v>
      </c>
      <c r="AA308" s="70"/>
      <c r="AB308" s="70"/>
      <c r="AC308" s="70"/>
      <c r="AD308" s="71"/>
      <c r="AE308" s="56"/>
      <c r="AF308" s="72"/>
      <c r="AG308" s="73"/>
      <c r="AH308" s="74"/>
      <c r="AI308" s="45"/>
      <c r="AJ308" s="45"/>
      <c r="AK308" s="46"/>
      <c r="AL308" s="44"/>
      <c r="AM308" s="45"/>
      <c r="AN308" s="45"/>
      <c r="AO308" s="46"/>
      <c r="AP308" s="44"/>
      <c r="AQ308" s="45"/>
      <c r="AR308" s="46"/>
      <c r="AS308" s="44"/>
      <c r="AT308" s="46"/>
      <c r="AU308" s="44"/>
      <c r="AV308" s="47"/>
    </row>
    <row r="309" spans="1:48" ht="25.5" customHeight="1">
      <c r="A309" s="48"/>
      <c r="B309" s="49"/>
      <c r="C309" s="50"/>
      <c r="D309" s="51"/>
      <c r="E309" s="51"/>
      <c r="F309" s="51"/>
      <c r="G309" s="52"/>
      <c r="H309" s="50"/>
      <c r="I309" s="51"/>
      <c r="J309" s="51"/>
      <c r="K309" s="51"/>
      <c r="L309" s="51"/>
      <c r="M309" s="51"/>
      <c r="N309" s="51"/>
      <c r="O309" s="51"/>
      <c r="P309" s="116"/>
      <c r="Q309" s="117"/>
      <c r="R309" s="117"/>
      <c r="S309" s="118"/>
      <c r="T309" s="56"/>
      <c r="U309" s="57"/>
      <c r="V309" s="113"/>
      <c r="W309" s="114"/>
      <c r="X309" s="114"/>
      <c r="Y309" s="115"/>
      <c r="Z309" s="69">
        <f t="shared" si="12"/>
        <v>0</v>
      </c>
      <c r="AA309" s="70"/>
      <c r="AB309" s="70"/>
      <c r="AC309" s="70"/>
      <c r="AD309" s="71"/>
      <c r="AE309" s="56"/>
      <c r="AF309" s="72"/>
      <c r="AG309" s="73"/>
      <c r="AH309" s="74"/>
      <c r="AI309" s="45"/>
      <c r="AJ309" s="45"/>
      <c r="AK309" s="46"/>
      <c r="AL309" s="44"/>
      <c r="AM309" s="45"/>
      <c r="AN309" s="45"/>
      <c r="AO309" s="46"/>
      <c r="AP309" s="44"/>
      <c r="AQ309" s="45"/>
      <c r="AR309" s="46"/>
      <c r="AS309" s="44"/>
      <c r="AT309" s="46"/>
      <c r="AU309" s="44"/>
      <c r="AV309" s="47"/>
    </row>
    <row r="310" spans="1:48" ht="25.5" customHeight="1">
      <c r="A310" s="48"/>
      <c r="B310" s="49"/>
      <c r="C310" s="50"/>
      <c r="D310" s="51"/>
      <c r="E310" s="51"/>
      <c r="F310" s="51"/>
      <c r="G310" s="52"/>
      <c r="H310" s="50"/>
      <c r="I310" s="51"/>
      <c r="J310" s="51"/>
      <c r="K310" s="51"/>
      <c r="L310" s="51"/>
      <c r="M310" s="51"/>
      <c r="N310" s="51"/>
      <c r="O310" s="51"/>
      <c r="P310" s="116"/>
      <c r="Q310" s="117"/>
      <c r="R310" s="117"/>
      <c r="S310" s="118"/>
      <c r="T310" s="56"/>
      <c r="U310" s="57"/>
      <c r="V310" s="113"/>
      <c r="W310" s="114"/>
      <c r="X310" s="114"/>
      <c r="Y310" s="115"/>
      <c r="Z310" s="69">
        <f t="shared" si="12"/>
        <v>0</v>
      </c>
      <c r="AA310" s="70"/>
      <c r="AB310" s="70"/>
      <c r="AC310" s="70"/>
      <c r="AD310" s="71"/>
      <c r="AE310" s="56"/>
      <c r="AF310" s="72"/>
      <c r="AG310" s="73"/>
      <c r="AH310" s="74"/>
      <c r="AI310" s="45"/>
      <c r="AJ310" s="45"/>
      <c r="AK310" s="46"/>
      <c r="AL310" s="44"/>
      <c r="AM310" s="45"/>
      <c r="AN310" s="45"/>
      <c r="AO310" s="46"/>
      <c r="AP310" s="44"/>
      <c r="AQ310" s="45"/>
      <c r="AR310" s="46"/>
      <c r="AS310" s="44"/>
      <c r="AT310" s="46"/>
      <c r="AU310" s="44"/>
      <c r="AV310" s="47"/>
    </row>
    <row r="311" spans="1:48" ht="25.5" customHeight="1" thickBot="1">
      <c r="A311" s="91"/>
      <c r="B311" s="92"/>
      <c r="C311" s="86"/>
      <c r="D311" s="87"/>
      <c r="E311" s="87"/>
      <c r="F311" s="87"/>
      <c r="G311" s="88"/>
      <c r="H311" s="3" t="s">
        <v>6</v>
      </c>
      <c r="I311" s="4"/>
      <c r="J311" s="4"/>
      <c r="K311" s="4"/>
      <c r="L311" s="4"/>
      <c r="M311" s="4"/>
      <c r="N311" s="4"/>
      <c r="O311" s="4"/>
      <c r="P311" s="104"/>
      <c r="Q311" s="105"/>
      <c r="R311" s="105"/>
      <c r="S311" s="106"/>
      <c r="T311" s="86"/>
      <c r="U311" s="88"/>
      <c r="V311" s="107"/>
      <c r="W311" s="108"/>
      <c r="X311" s="108"/>
      <c r="Y311" s="109"/>
      <c r="Z311" s="96">
        <f>SUM(Z299:AD310)</f>
        <v>0</v>
      </c>
      <c r="AA311" s="97"/>
      <c r="AB311" s="97"/>
      <c r="AC311" s="97"/>
      <c r="AD311" s="98"/>
      <c r="AE311" s="86"/>
      <c r="AF311" s="87"/>
      <c r="AG311" s="99"/>
      <c r="AH311" s="100"/>
      <c r="AI311" s="87"/>
      <c r="AJ311" s="87"/>
      <c r="AK311" s="88"/>
      <c r="AL311" s="86"/>
      <c r="AM311" s="87"/>
      <c r="AN311" s="87"/>
      <c r="AO311" s="88"/>
      <c r="AP311" s="86"/>
      <c r="AQ311" s="87"/>
      <c r="AR311" s="88"/>
      <c r="AS311" s="86"/>
      <c r="AT311" s="88"/>
      <c r="AU311" s="86"/>
      <c r="AV311" s="89"/>
    </row>
    <row r="312" spans="1:48" ht="18.75" customHeight="1">
      <c r="A312" s="28"/>
      <c r="B312" s="28"/>
      <c r="C312" s="5"/>
      <c r="D312" s="5"/>
      <c r="E312" s="5"/>
      <c r="F312" s="5"/>
      <c r="G312" s="5"/>
      <c r="H312" s="6"/>
      <c r="I312" s="6"/>
      <c r="J312" s="6"/>
      <c r="K312" s="6"/>
      <c r="L312" s="6"/>
      <c r="M312" s="6"/>
      <c r="N312" s="6"/>
      <c r="O312" s="6"/>
      <c r="P312" s="7"/>
      <c r="Q312" s="7"/>
      <c r="R312" s="7"/>
      <c r="S312" s="7"/>
      <c r="T312" s="5"/>
      <c r="U312" s="5"/>
      <c r="V312" s="11"/>
      <c r="W312" s="11"/>
      <c r="X312" s="11"/>
      <c r="Y312" s="11"/>
      <c r="Z312" s="11"/>
      <c r="AA312" s="11"/>
      <c r="AB312" s="11"/>
      <c r="AC312" s="11"/>
      <c r="AD312" s="11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</row>
    <row r="313" spans="19:30" ht="18.75" customHeight="1">
      <c r="S313" s="41" t="s">
        <v>23</v>
      </c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</row>
    <row r="314" spans="19:30" ht="18.75" customHeight="1"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37:47" ht="21" customHeight="1">
      <c r="AK315" s="42"/>
      <c r="AL315" s="42"/>
      <c r="AM315" s="43">
        <f>AM219</f>
        <v>0</v>
      </c>
      <c r="AN315" s="90"/>
      <c r="AO315" s="16" t="s">
        <v>47</v>
      </c>
      <c r="AP315" s="43">
        <f>AP219</f>
        <v>0</v>
      </c>
      <c r="AQ315" s="90"/>
      <c r="AR315" s="16" t="s">
        <v>48</v>
      </c>
      <c r="AS315" s="43">
        <f>AS219</f>
        <v>0</v>
      </c>
      <c r="AT315" s="90"/>
      <c r="AU315" s="16" t="s">
        <v>49</v>
      </c>
    </row>
    <row r="316" spans="3:48" ht="21" customHeight="1">
      <c r="C316" s="2" t="s">
        <v>0</v>
      </c>
      <c r="D316" s="2"/>
      <c r="E316" s="2"/>
      <c r="F316" s="2"/>
      <c r="G316" s="10" t="s">
        <v>1</v>
      </c>
      <c r="H316" s="2"/>
      <c r="I316" s="2"/>
      <c r="J316" s="2"/>
      <c r="K316" s="2"/>
      <c r="L316" s="2"/>
      <c r="M316" s="2"/>
      <c r="N316" s="2" t="s">
        <v>2</v>
      </c>
      <c r="O316" s="2"/>
      <c r="AI316" s="1" t="s">
        <v>104</v>
      </c>
      <c r="AL316" s="187">
        <f>AL292</f>
        <v>0</v>
      </c>
      <c r="AM316" s="187"/>
      <c r="AN316" s="187"/>
      <c r="AO316" s="187"/>
      <c r="AP316" s="187"/>
      <c r="AQ316" s="187"/>
      <c r="AR316" s="187"/>
      <c r="AS316" s="187"/>
      <c r="AT316" s="187"/>
      <c r="AU316" s="187"/>
      <c r="AV316" s="187"/>
    </row>
    <row r="317" spans="35:48" ht="21" customHeight="1">
      <c r="AI317" s="1" t="s">
        <v>13</v>
      </c>
      <c r="AL317" s="38">
        <f>AL221</f>
        <v>0</v>
      </c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</row>
    <row r="318" spans="38:48" ht="21" customHeight="1">
      <c r="AL318" s="38">
        <f>AL222</f>
        <v>0</v>
      </c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</row>
    <row r="319" spans="20:48" ht="21" customHeight="1">
      <c r="T319" s="1" t="s">
        <v>12</v>
      </c>
      <c r="X319" s="39">
        <f>Z335</f>
        <v>0</v>
      </c>
      <c r="Y319" s="39"/>
      <c r="Z319" s="39"/>
      <c r="AA319" s="39"/>
      <c r="AB319" s="39"/>
      <c r="AC319" s="39"/>
      <c r="AD319" s="24"/>
      <c r="AE319" s="24"/>
      <c r="AF319" s="24"/>
      <c r="AI319" s="1" t="s">
        <v>14</v>
      </c>
      <c r="AL319" s="22" t="s">
        <v>57</v>
      </c>
      <c r="AM319" s="38">
        <f>AM223</f>
        <v>0</v>
      </c>
      <c r="AN319" s="38"/>
      <c r="AO319" s="38"/>
      <c r="AP319" s="38"/>
      <c r="AQ319" s="38"/>
      <c r="AR319" s="38"/>
      <c r="AS319" s="38"/>
      <c r="AT319" s="38"/>
      <c r="AU319" s="38"/>
      <c r="AV319" s="38"/>
    </row>
    <row r="320" spans="3:48" ht="21" customHeight="1">
      <c r="C320" s="2" t="s">
        <v>3</v>
      </c>
      <c r="D320" s="2"/>
      <c r="E320" s="2"/>
      <c r="F320" s="2"/>
      <c r="G320" s="2" t="s">
        <v>4</v>
      </c>
      <c r="H320" s="40">
        <f>X319+X320</f>
        <v>0</v>
      </c>
      <c r="I320" s="40"/>
      <c r="J320" s="40"/>
      <c r="K320" s="40"/>
      <c r="L320" s="40"/>
      <c r="M320" s="40"/>
      <c r="N320" s="40"/>
      <c r="O320" s="40"/>
      <c r="P320" s="2" t="s">
        <v>5</v>
      </c>
      <c r="T320" s="1" t="s">
        <v>11</v>
      </c>
      <c r="W320" s="21">
        <v>0.1</v>
      </c>
      <c r="X320" s="39">
        <f>ROUNDDOWN(X319*W320,0)</f>
        <v>0</v>
      </c>
      <c r="Y320" s="39"/>
      <c r="Z320" s="39"/>
      <c r="AA320" s="39"/>
      <c r="AB320" s="39"/>
      <c r="AC320" s="39"/>
      <c r="AD320" s="24"/>
      <c r="AE320" s="24"/>
      <c r="AF320" s="24"/>
      <c r="AL320" s="38">
        <f>AL224</f>
        <v>0</v>
      </c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</row>
    <row r="321" ht="12" customHeight="1" thickBot="1"/>
    <row r="322" spans="1:48" ht="25.5" customHeight="1">
      <c r="A322" s="81" t="s">
        <v>22</v>
      </c>
      <c r="B322" s="82"/>
      <c r="C322" s="61" t="s">
        <v>15</v>
      </c>
      <c r="D322" s="75"/>
      <c r="E322" s="75"/>
      <c r="F322" s="75"/>
      <c r="G322" s="76"/>
      <c r="H322" s="61" t="s">
        <v>16</v>
      </c>
      <c r="I322" s="75"/>
      <c r="J322" s="75"/>
      <c r="K322" s="75"/>
      <c r="L322" s="75"/>
      <c r="M322" s="75"/>
      <c r="N322" s="75"/>
      <c r="O322" s="75"/>
      <c r="P322" s="61" t="s">
        <v>17</v>
      </c>
      <c r="Q322" s="75"/>
      <c r="R322" s="75"/>
      <c r="S322" s="76"/>
      <c r="T322" s="61" t="s">
        <v>21</v>
      </c>
      <c r="U322" s="76"/>
      <c r="V322" s="61" t="s">
        <v>18</v>
      </c>
      <c r="W322" s="75"/>
      <c r="X322" s="75"/>
      <c r="Y322" s="76"/>
      <c r="Z322" s="119" t="s">
        <v>19</v>
      </c>
      <c r="AA322" s="120"/>
      <c r="AB322" s="120"/>
      <c r="AC322" s="120"/>
      <c r="AD322" s="121"/>
      <c r="AE322" s="61" t="s">
        <v>20</v>
      </c>
      <c r="AF322" s="75"/>
      <c r="AG322" s="77"/>
      <c r="AH322" s="78" t="s">
        <v>7</v>
      </c>
      <c r="AI322" s="75"/>
      <c r="AJ322" s="75"/>
      <c r="AK322" s="76"/>
      <c r="AL322" s="61" t="s">
        <v>8</v>
      </c>
      <c r="AM322" s="75"/>
      <c r="AN322" s="75"/>
      <c r="AO322" s="75"/>
      <c r="AP322" s="61" t="s">
        <v>9</v>
      </c>
      <c r="AQ322" s="75"/>
      <c r="AR322" s="76"/>
      <c r="AS322" s="79" t="s">
        <v>10</v>
      </c>
      <c r="AT322" s="80"/>
      <c r="AU322" s="61"/>
      <c r="AV322" s="62"/>
    </row>
    <row r="323" spans="1:48" ht="25.5" customHeight="1">
      <c r="A323" s="48"/>
      <c r="B323" s="49"/>
      <c r="C323" s="50"/>
      <c r="D323" s="51"/>
      <c r="E323" s="51"/>
      <c r="F323" s="51"/>
      <c r="G323" s="52"/>
      <c r="H323" s="50"/>
      <c r="I323" s="51"/>
      <c r="J323" s="51"/>
      <c r="K323" s="51"/>
      <c r="L323" s="51"/>
      <c r="M323" s="51"/>
      <c r="N323" s="51"/>
      <c r="O323" s="51"/>
      <c r="P323" s="116"/>
      <c r="Q323" s="117"/>
      <c r="R323" s="117"/>
      <c r="S323" s="118"/>
      <c r="T323" s="56"/>
      <c r="U323" s="57"/>
      <c r="V323" s="113"/>
      <c r="W323" s="114"/>
      <c r="X323" s="114"/>
      <c r="Y323" s="115"/>
      <c r="Z323" s="69">
        <f>ROUNDDOWN(P323*V323,0)</f>
        <v>0</v>
      </c>
      <c r="AA323" s="70"/>
      <c r="AB323" s="70"/>
      <c r="AC323" s="70"/>
      <c r="AD323" s="71"/>
      <c r="AE323" s="56"/>
      <c r="AF323" s="72"/>
      <c r="AG323" s="73"/>
      <c r="AH323" s="74"/>
      <c r="AI323" s="45"/>
      <c r="AJ323" s="45"/>
      <c r="AK323" s="46"/>
      <c r="AL323" s="44"/>
      <c r="AM323" s="45"/>
      <c r="AN323" s="45"/>
      <c r="AO323" s="46"/>
      <c r="AP323" s="44"/>
      <c r="AQ323" s="45"/>
      <c r="AR323" s="46"/>
      <c r="AS323" s="44"/>
      <c r="AT323" s="46"/>
      <c r="AU323" s="44"/>
      <c r="AV323" s="47"/>
    </row>
    <row r="324" spans="1:48" ht="25.5" customHeight="1">
      <c r="A324" s="48"/>
      <c r="B324" s="49"/>
      <c r="C324" s="50"/>
      <c r="D324" s="51"/>
      <c r="E324" s="51"/>
      <c r="F324" s="51"/>
      <c r="G324" s="52"/>
      <c r="H324" s="50"/>
      <c r="I324" s="51"/>
      <c r="J324" s="51"/>
      <c r="K324" s="51"/>
      <c r="L324" s="51"/>
      <c r="M324" s="51"/>
      <c r="N324" s="51"/>
      <c r="O324" s="51"/>
      <c r="P324" s="116"/>
      <c r="Q324" s="117"/>
      <c r="R324" s="117"/>
      <c r="S324" s="118"/>
      <c r="T324" s="56"/>
      <c r="U324" s="57"/>
      <c r="V324" s="113"/>
      <c r="W324" s="114"/>
      <c r="X324" s="114"/>
      <c r="Y324" s="115"/>
      <c r="Z324" s="69">
        <f aca="true" t="shared" si="13" ref="Z324:Z334">ROUNDDOWN(P324*V324,0)</f>
        <v>0</v>
      </c>
      <c r="AA324" s="70"/>
      <c r="AB324" s="70"/>
      <c r="AC324" s="70"/>
      <c r="AD324" s="71"/>
      <c r="AE324" s="56"/>
      <c r="AF324" s="72"/>
      <c r="AG324" s="73"/>
      <c r="AH324" s="74"/>
      <c r="AI324" s="45"/>
      <c r="AJ324" s="45"/>
      <c r="AK324" s="46"/>
      <c r="AL324" s="44"/>
      <c r="AM324" s="45"/>
      <c r="AN324" s="45"/>
      <c r="AO324" s="46"/>
      <c r="AP324" s="44"/>
      <c r="AQ324" s="45"/>
      <c r="AR324" s="46"/>
      <c r="AS324" s="44"/>
      <c r="AT324" s="46"/>
      <c r="AU324" s="44"/>
      <c r="AV324" s="47"/>
    </row>
    <row r="325" spans="1:48" ht="25.5" customHeight="1">
      <c r="A325" s="48"/>
      <c r="B325" s="49"/>
      <c r="C325" s="50"/>
      <c r="D325" s="51"/>
      <c r="E325" s="51"/>
      <c r="F325" s="51"/>
      <c r="G325" s="52"/>
      <c r="H325" s="50"/>
      <c r="I325" s="51"/>
      <c r="J325" s="51"/>
      <c r="K325" s="51"/>
      <c r="L325" s="51"/>
      <c r="M325" s="51"/>
      <c r="N325" s="51"/>
      <c r="O325" s="51"/>
      <c r="P325" s="116"/>
      <c r="Q325" s="117"/>
      <c r="R325" s="117"/>
      <c r="S325" s="118"/>
      <c r="T325" s="56"/>
      <c r="U325" s="57"/>
      <c r="V325" s="113"/>
      <c r="W325" s="114"/>
      <c r="X325" s="114"/>
      <c r="Y325" s="115"/>
      <c r="Z325" s="69">
        <f t="shared" si="13"/>
        <v>0</v>
      </c>
      <c r="AA325" s="70"/>
      <c r="AB325" s="70"/>
      <c r="AC325" s="70"/>
      <c r="AD325" s="71"/>
      <c r="AE325" s="56"/>
      <c r="AF325" s="72"/>
      <c r="AG325" s="73"/>
      <c r="AH325" s="74"/>
      <c r="AI325" s="45"/>
      <c r="AJ325" s="45"/>
      <c r="AK325" s="46"/>
      <c r="AL325" s="44"/>
      <c r="AM325" s="45"/>
      <c r="AN325" s="45"/>
      <c r="AO325" s="46"/>
      <c r="AP325" s="44"/>
      <c r="AQ325" s="45"/>
      <c r="AR325" s="46"/>
      <c r="AS325" s="44"/>
      <c r="AT325" s="46"/>
      <c r="AU325" s="44"/>
      <c r="AV325" s="47"/>
    </row>
    <row r="326" spans="1:48" ht="25.5" customHeight="1">
      <c r="A326" s="48"/>
      <c r="B326" s="49"/>
      <c r="C326" s="50"/>
      <c r="D326" s="51"/>
      <c r="E326" s="51"/>
      <c r="F326" s="51"/>
      <c r="G326" s="52"/>
      <c r="H326" s="50"/>
      <c r="I326" s="51"/>
      <c r="J326" s="51"/>
      <c r="K326" s="51"/>
      <c r="L326" s="51"/>
      <c r="M326" s="51"/>
      <c r="N326" s="51"/>
      <c r="O326" s="51"/>
      <c r="P326" s="116"/>
      <c r="Q326" s="117"/>
      <c r="R326" s="117"/>
      <c r="S326" s="118"/>
      <c r="T326" s="56"/>
      <c r="U326" s="57"/>
      <c r="V326" s="113"/>
      <c r="W326" s="114"/>
      <c r="X326" s="114"/>
      <c r="Y326" s="115"/>
      <c r="Z326" s="69">
        <f t="shared" si="13"/>
        <v>0</v>
      </c>
      <c r="AA326" s="70"/>
      <c r="AB326" s="70"/>
      <c r="AC326" s="70"/>
      <c r="AD326" s="71"/>
      <c r="AE326" s="56"/>
      <c r="AF326" s="72"/>
      <c r="AG326" s="73"/>
      <c r="AH326" s="74"/>
      <c r="AI326" s="45"/>
      <c r="AJ326" s="45"/>
      <c r="AK326" s="46"/>
      <c r="AL326" s="44"/>
      <c r="AM326" s="45"/>
      <c r="AN326" s="45"/>
      <c r="AO326" s="46"/>
      <c r="AP326" s="44"/>
      <c r="AQ326" s="45"/>
      <c r="AR326" s="46"/>
      <c r="AS326" s="44"/>
      <c r="AT326" s="46"/>
      <c r="AU326" s="44"/>
      <c r="AV326" s="47"/>
    </row>
    <row r="327" spans="1:48" ht="25.5" customHeight="1">
      <c r="A327" s="48"/>
      <c r="B327" s="49"/>
      <c r="C327" s="50"/>
      <c r="D327" s="51"/>
      <c r="E327" s="51"/>
      <c r="F327" s="51"/>
      <c r="G327" s="52"/>
      <c r="H327" s="50"/>
      <c r="I327" s="51"/>
      <c r="J327" s="51"/>
      <c r="K327" s="51"/>
      <c r="L327" s="51"/>
      <c r="M327" s="51"/>
      <c r="N327" s="51"/>
      <c r="O327" s="51"/>
      <c r="P327" s="116"/>
      <c r="Q327" s="117"/>
      <c r="R327" s="117"/>
      <c r="S327" s="118"/>
      <c r="T327" s="56"/>
      <c r="U327" s="57"/>
      <c r="V327" s="113"/>
      <c r="W327" s="114"/>
      <c r="X327" s="114"/>
      <c r="Y327" s="115"/>
      <c r="Z327" s="69">
        <f t="shared" si="13"/>
        <v>0</v>
      </c>
      <c r="AA327" s="70"/>
      <c r="AB327" s="70"/>
      <c r="AC327" s="70"/>
      <c r="AD327" s="71"/>
      <c r="AE327" s="56"/>
      <c r="AF327" s="72"/>
      <c r="AG327" s="73"/>
      <c r="AH327" s="74"/>
      <c r="AI327" s="45"/>
      <c r="AJ327" s="45"/>
      <c r="AK327" s="46"/>
      <c r="AL327" s="44"/>
      <c r="AM327" s="45"/>
      <c r="AN327" s="45"/>
      <c r="AO327" s="46"/>
      <c r="AP327" s="44"/>
      <c r="AQ327" s="45"/>
      <c r="AR327" s="46"/>
      <c r="AS327" s="44"/>
      <c r="AT327" s="46"/>
      <c r="AU327" s="44"/>
      <c r="AV327" s="47"/>
    </row>
    <row r="328" spans="1:48" ht="25.5" customHeight="1">
      <c r="A328" s="48"/>
      <c r="B328" s="49"/>
      <c r="C328" s="50"/>
      <c r="D328" s="51"/>
      <c r="E328" s="51"/>
      <c r="F328" s="51"/>
      <c r="G328" s="52"/>
      <c r="H328" s="50"/>
      <c r="I328" s="51"/>
      <c r="J328" s="51"/>
      <c r="K328" s="51"/>
      <c r="L328" s="51"/>
      <c r="M328" s="51"/>
      <c r="N328" s="51"/>
      <c r="O328" s="51"/>
      <c r="P328" s="116"/>
      <c r="Q328" s="117"/>
      <c r="R328" s="117"/>
      <c r="S328" s="118"/>
      <c r="T328" s="56"/>
      <c r="U328" s="57"/>
      <c r="V328" s="113"/>
      <c r="W328" s="114"/>
      <c r="X328" s="114"/>
      <c r="Y328" s="115"/>
      <c r="Z328" s="69">
        <f t="shared" si="13"/>
        <v>0</v>
      </c>
      <c r="AA328" s="70"/>
      <c r="AB328" s="70"/>
      <c r="AC328" s="70"/>
      <c r="AD328" s="71"/>
      <c r="AE328" s="56"/>
      <c r="AF328" s="72"/>
      <c r="AG328" s="73"/>
      <c r="AH328" s="74"/>
      <c r="AI328" s="45"/>
      <c r="AJ328" s="45"/>
      <c r="AK328" s="46"/>
      <c r="AL328" s="44"/>
      <c r="AM328" s="45"/>
      <c r="AN328" s="45"/>
      <c r="AO328" s="46"/>
      <c r="AP328" s="44"/>
      <c r="AQ328" s="45"/>
      <c r="AR328" s="46"/>
      <c r="AS328" s="44"/>
      <c r="AT328" s="46"/>
      <c r="AU328" s="44"/>
      <c r="AV328" s="47"/>
    </row>
    <row r="329" spans="1:48" ht="25.5" customHeight="1">
      <c r="A329" s="48"/>
      <c r="B329" s="49"/>
      <c r="C329" s="50"/>
      <c r="D329" s="51"/>
      <c r="E329" s="51"/>
      <c r="F329" s="51"/>
      <c r="G329" s="52"/>
      <c r="H329" s="50"/>
      <c r="I329" s="51"/>
      <c r="J329" s="51"/>
      <c r="K329" s="51"/>
      <c r="L329" s="51"/>
      <c r="M329" s="51"/>
      <c r="N329" s="51"/>
      <c r="O329" s="51"/>
      <c r="P329" s="116"/>
      <c r="Q329" s="117"/>
      <c r="R329" s="117"/>
      <c r="S329" s="118"/>
      <c r="T329" s="56"/>
      <c r="U329" s="57"/>
      <c r="V329" s="113"/>
      <c r="W329" s="114"/>
      <c r="X329" s="114"/>
      <c r="Y329" s="115"/>
      <c r="Z329" s="69">
        <f t="shared" si="13"/>
        <v>0</v>
      </c>
      <c r="AA329" s="70"/>
      <c r="AB329" s="70"/>
      <c r="AC329" s="70"/>
      <c r="AD329" s="71"/>
      <c r="AE329" s="56"/>
      <c r="AF329" s="72"/>
      <c r="AG329" s="73"/>
      <c r="AH329" s="74"/>
      <c r="AI329" s="45"/>
      <c r="AJ329" s="45"/>
      <c r="AK329" s="46"/>
      <c r="AL329" s="44"/>
      <c r="AM329" s="45"/>
      <c r="AN329" s="45"/>
      <c r="AO329" s="46"/>
      <c r="AP329" s="44"/>
      <c r="AQ329" s="45"/>
      <c r="AR329" s="46"/>
      <c r="AS329" s="44"/>
      <c r="AT329" s="46"/>
      <c r="AU329" s="44"/>
      <c r="AV329" s="47"/>
    </row>
    <row r="330" spans="1:48" ht="25.5" customHeight="1">
      <c r="A330" s="48"/>
      <c r="B330" s="49"/>
      <c r="C330" s="50"/>
      <c r="D330" s="51"/>
      <c r="E330" s="51"/>
      <c r="F330" s="51"/>
      <c r="G330" s="52"/>
      <c r="H330" s="50"/>
      <c r="I330" s="51"/>
      <c r="J330" s="51"/>
      <c r="K330" s="51"/>
      <c r="L330" s="51"/>
      <c r="M330" s="51"/>
      <c r="N330" s="51"/>
      <c r="O330" s="51"/>
      <c r="P330" s="116"/>
      <c r="Q330" s="117"/>
      <c r="R330" s="117"/>
      <c r="S330" s="118"/>
      <c r="T330" s="56"/>
      <c r="U330" s="57"/>
      <c r="V330" s="113"/>
      <c r="W330" s="114"/>
      <c r="X330" s="114"/>
      <c r="Y330" s="115"/>
      <c r="Z330" s="69">
        <f t="shared" si="13"/>
        <v>0</v>
      </c>
      <c r="AA330" s="70"/>
      <c r="AB330" s="70"/>
      <c r="AC330" s="70"/>
      <c r="AD330" s="71"/>
      <c r="AE330" s="56"/>
      <c r="AF330" s="72"/>
      <c r="AG330" s="73"/>
      <c r="AH330" s="74"/>
      <c r="AI330" s="45"/>
      <c r="AJ330" s="45"/>
      <c r="AK330" s="46"/>
      <c r="AL330" s="44"/>
      <c r="AM330" s="45"/>
      <c r="AN330" s="45"/>
      <c r="AO330" s="46"/>
      <c r="AP330" s="44"/>
      <c r="AQ330" s="45"/>
      <c r="AR330" s="46"/>
      <c r="AS330" s="44"/>
      <c r="AT330" s="46"/>
      <c r="AU330" s="44"/>
      <c r="AV330" s="47"/>
    </row>
    <row r="331" spans="1:48" ht="25.5" customHeight="1">
      <c r="A331" s="48"/>
      <c r="B331" s="49"/>
      <c r="C331" s="50"/>
      <c r="D331" s="51"/>
      <c r="E331" s="51"/>
      <c r="F331" s="51"/>
      <c r="G331" s="52"/>
      <c r="H331" s="50"/>
      <c r="I331" s="51"/>
      <c r="J331" s="51"/>
      <c r="K331" s="51"/>
      <c r="L331" s="51"/>
      <c r="M331" s="51"/>
      <c r="N331" s="51"/>
      <c r="O331" s="51"/>
      <c r="P331" s="116"/>
      <c r="Q331" s="117"/>
      <c r="R331" s="117"/>
      <c r="S331" s="118"/>
      <c r="T331" s="56"/>
      <c r="U331" s="57"/>
      <c r="V331" s="113"/>
      <c r="W331" s="114"/>
      <c r="X331" s="114"/>
      <c r="Y331" s="115"/>
      <c r="Z331" s="69">
        <f t="shared" si="13"/>
        <v>0</v>
      </c>
      <c r="AA331" s="70"/>
      <c r="AB331" s="70"/>
      <c r="AC331" s="70"/>
      <c r="AD331" s="71"/>
      <c r="AE331" s="56"/>
      <c r="AF331" s="72"/>
      <c r="AG331" s="73"/>
      <c r="AH331" s="74"/>
      <c r="AI331" s="45"/>
      <c r="AJ331" s="45"/>
      <c r="AK331" s="46"/>
      <c r="AL331" s="44"/>
      <c r="AM331" s="45"/>
      <c r="AN331" s="45"/>
      <c r="AO331" s="46"/>
      <c r="AP331" s="44"/>
      <c r="AQ331" s="45"/>
      <c r="AR331" s="46"/>
      <c r="AS331" s="44"/>
      <c r="AT331" s="46"/>
      <c r="AU331" s="44"/>
      <c r="AV331" s="47"/>
    </row>
    <row r="332" spans="1:48" ht="25.5" customHeight="1">
      <c r="A332" s="48"/>
      <c r="B332" s="49"/>
      <c r="C332" s="50"/>
      <c r="D332" s="51"/>
      <c r="E332" s="51"/>
      <c r="F332" s="51"/>
      <c r="G332" s="52"/>
      <c r="H332" s="50"/>
      <c r="I332" s="51"/>
      <c r="J332" s="51"/>
      <c r="K332" s="51"/>
      <c r="L332" s="51"/>
      <c r="M332" s="51"/>
      <c r="N332" s="51"/>
      <c r="O332" s="51"/>
      <c r="P332" s="116"/>
      <c r="Q332" s="117"/>
      <c r="R332" s="117"/>
      <c r="S332" s="118"/>
      <c r="T332" s="56"/>
      <c r="U332" s="57"/>
      <c r="V332" s="113"/>
      <c r="W332" s="114"/>
      <c r="X332" s="114"/>
      <c r="Y332" s="115"/>
      <c r="Z332" s="69">
        <f t="shared" si="13"/>
        <v>0</v>
      </c>
      <c r="AA332" s="70"/>
      <c r="AB332" s="70"/>
      <c r="AC332" s="70"/>
      <c r="AD332" s="71"/>
      <c r="AE332" s="56"/>
      <c r="AF332" s="72"/>
      <c r="AG332" s="73"/>
      <c r="AH332" s="74"/>
      <c r="AI332" s="45"/>
      <c r="AJ332" s="45"/>
      <c r="AK332" s="46"/>
      <c r="AL332" s="44"/>
      <c r="AM332" s="45"/>
      <c r="AN332" s="45"/>
      <c r="AO332" s="46"/>
      <c r="AP332" s="44"/>
      <c r="AQ332" s="45"/>
      <c r="AR332" s="46"/>
      <c r="AS332" s="44"/>
      <c r="AT332" s="46"/>
      <c r="AU332" s="44"/>
      <c r="AV332" s="47"/>
    </row>
    <row r="333" spans="1:48" ht="25.5" customHeight="1">
      <c r="A333" s="48"/>
      <c r="B333" s="49"/>
      <c r="C333" s="50"/>
      <c r="D333" s="51"/>
      <c r="E333" s="51"/>
      <c r="F333" s="51"/>
      <c r="G333" s="52"/>
      <c r="H333" s="50"/>
      <c r="I333" s="51"/>
      <c r="J333" s="51"/>
      <c r="K333" s="51"/>
      <c r="L333" s="51"/>
      <c r="M333" s="51"/>
      <c r="N333" s="51"/>
      <c r="O333" s="51"/>
      <c r="P333" s="116"/>
      <c r="Q333" s="117"/>
      <c r="R333" s="117"/>
      <c r="S333" s="118"/>
      <c r="T333" s="56"/>
      <c r="U333" s="57"/>
      <c r="V333" s="113"/>
      <c r="W333" s="114"/>
      <c r="X333" s="114"/>
      <c r="Y333" s="115"/>
      <c r="Z333" s="69">
        <f t="shared" si="13"/>
        <v>0</v>
      </c>
      <c r="AA333" s="70"/>
      <c r="AB333" s="70"/>
      <c r="AC333" s="70"/>
      <c r="AD333" s="71"/>
      <c r="AE333" s="56"/>
      <c r="AF333" s="72"/>
      <c r="AG333" s="73"/>
      <c r="AH333" s="74"/>
      <c r="AI333" s="45"/>
      <c r="AJ333" s="45"/>
      <c r="AK333" s="46"/>
      <c r="AL333" s="44"/>
      <c r="AM333" s="45"/>
      <c r="AN333" s="45"/>
      <c r="AO333" s="46"/>
      <c r="AP333" s="44"/>
      <c r="AQ333" s="45"/>
      <c r="AR333" s="46"/>
      <c r="AS333" s="44"/>
      <c r="AT333" s="46"/>
      <c r="AU333" s="44"/>
      <c r="AV333" s="47"/>
    </row>
    <row r="334" spans="1:48" ht="25.5" customHeight="1">
      <c r="A334" s="48"/>
      <c r="B334" s="49"/>
      <c r="C334" s="50"/>
      <c r="D334" s="51"/>
      <c r="E334" s="51"/>
      <c r="F334" s="51"/>
      <c r="G334" s="52"/>
      <c r="H334" s="50"/>
      <c r="I334" s="51"/>
      <c r="J334" s="51"/>
      <c r="K334" s="51"/>
      <c r="L334" s="51"/>
      <c r="M334" s="51"/>
      <c r="N334" s="51"/>
      <c r="O334" s="51"/>
      <c r="P334" s="116"/>
      <c r="Q334" s="117"/>
      <c r="R334" s="117"/>
      <c r="S334" s="118"/>
      <c r="T334" s="56"/>
      <c r="U334" s="57"/>
      <c r="V334" s="113"/>
      <c r="W334" s="114"/>
      <c r="X334" s="114"/>
      <c r="Y334" s="115"/>
      <c r="Z334" s="69">
        <f t="shared" si="13"/>
        <v>0</v>
      </c>
      <c r="AA334" s="70"/>
      <c r="AB334" s="70"/>
      <c r="AC334" s="70"/>
      <c r="AD334" s="71"/>
      <c r="AE334" s="56"/>
      <c r="AF334" s="72"/>
      <c r="AG334" s="73"/>
      <c r="AH334" s="74"/>
      <c r="AI334" s="45"/>
      <c r="AJ334" s="45"/>
      <c r="AK334" s="46"/>
      <c r="AL334" s="44"/>
      <c r="AM334" s="45"/>
      <c r="AN334" s="45"/>
      <c r="AO334" s="46"/>
      <c r="AP334" s="44"/>
      <c r="AQ334" s="45"/>
      <c r="AR334" s="46"/>
      <c r="AS334" s="44"/>
      <c r="AT334" s="46"/>
      <c r="AU334" s="44"/>
      <c r="AV334" s="47"/>
    </row>
    <row r="335" spans="1:48" ht="25.5" customHeight="1" thickBot="1">
      <c r="A335" s="91"/>
      <c r="B335" s="92"/>
      <c r="C335" s="86"/>
      <c r="D335" s="87"/>
      <c r="E335" s="87"/>
      <c r="F335" s="87"/>
      <c r="G335" s="88"/>
      <c r="H335" s="3" t="s">
        <v>6</v>
      </c>
      <c r="I335" s="4"/>
      <c r="J335" s="4"/>
      <c r="K335" s="4"/>
      <c r="L335" s="4"/>
      <c r="M335" s="4"/>
      <c r="N335" s="4"/>
      <c r="O335" s="4"/>
      <c r="P335" s="104"/>
      <c r="Q335" s="105"/>
      <c r="R335" s="105"/>
      <c r="S335" s="106"/>
      <c r="T335" s="86"/>
      <c r="U335" s="88"/>
      <c r="V335" s="107"/>
      <c r="W335" s="108"/>
      <c r="X335" s="108"/>
      <c r="Y335" s="109"/>
      <c r="Z335" s="96">
        <f>SUM(Z323:AD334)</f>
        <v>0</v>
      </c>
      <c r="AA335" s="97"/>
      <c r="AB335" s="97"/>
      <c r="AC335" s="97"/>
      <c r="AD335" s="98"/>
      <c r="AE335" s="86"/>
      <c r="AF335" s="87"/>
      <c r="AG335" s="99"/>
      <c r="AH335" s="100"/>
      <c r="AI335" s="87"/>
      <c r="AJ335" s="87"/>
      <c r="AK335" s="88"/>
      <c r="AL335" s="86"/>
      <c r="AM335" s="87"/>
      <c r="AN335" s="87"/>
      <c r="AO335" s="88"/>
      <c r="AP335" s="86"/>
      <c r="AQ335" s="87"/>
      <c r="AR335" s="88"/>
      <c r="AS335" s="86"/>
      <c r="AT335" s="88"/>
      <c r="AU335" s="86"/>
      <c r="AV335" s="89"/>
    </row>
    <row r="336" spans="1:48" ht="18.75" customHeight="1">
      <c r="A336" s="28"/>
      <c r="B336" s="28"/>
      <c r="C336" s="5"/>
      <c r="D336" s="5"/>
      <c r="E336" s="5"/>
      <c r="F336" s="5"/>
      <c r="G336" s="5"/>
      <c r="H336" s="6"/>
      <c r="I336" s="6"/>
      <c r="J336" s="6"/>
      <c r="K336" s="6"/>
      <c r="L336" s="6"/>
      <c r="M336" s="6"/>
      <c r="N336" s="6"/>
      <c r="O336" s="6"/>
      <c r="P336" s="7"/>
      <c r="Q336" s="7"/>
      <c r="R336" s="7"/>
      <c r="S336" s="7"/>
      <c r="T336" s="5"/>
      <c r="U336" s="5"/>
      <c r="V336" s="11"/>
      <c r="W336" s="11"/>
      <c r="X336" s="11"/>
      <c r="Y336" s="11"/>
      <c r="Z336" s="11"/>
      <c r="AA336" s="11"/>
      <c r="AB336" s="11"/>
      <c r="AC336" s="11"/>
      <c r="AD336" s="11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</row>
    <row r="337" spans="19:30" ht="18.75" customHeight="1">
      <c r="S337" s="41" t="s">
        <v>23</v>
      </c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</row>
    <row r="338" spans="19:30" ht="18.75" customHeight="1"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37:47" ht="21" customHeight="1">
      <c r="AK339" s="42"/>
      <c r="AL339" s="42"/>
      <c r="AM339" s="43">
        <f>AM243</f>
        <v>0</v>
      </c>
      <c r="AN339" s="90"/>
      <c r="AO339" s="16" t="s">
        <v>47</v>
      </c>
      <c r="AP339" s="43">
        <f>AP243</f>
        <v>0</v>
      </c>
      <c r="AQ339" s="90"/>
      <c r="AR339" s="16" t="s">
        <v>48</v>
      </c>
      <c r="AS339" s="43">
        <f>AS243</f>
        <v>0</v>
      </c>
      <c r="AT339" s="90"/>
      <c r="AU339" s="16" t="s">
        <v>49</v>
      </c>
    </row>
    <row r="340" spans="3:48" ht="21" customHeight="1">
      <c r="C340" s="2" t="s">
        <v>0</v>
      </c>
      <c r="D340" s="2"/>
      <c r="E340" s="2"/>
      <c r="F340" s="2"/>
      <c r="G340" s="10" t="s">
        <v>1</v>
      </c>
      <c r="H340" s="2"/>
      <c r="I340" s="2"/>
      <c r="J340" s="2"/>
      <c r="K340" s="2"/>
      <c r="L340" s="2"/>
      <c r="M340" s="2"/>
      <c r="N340" s="2" t="s">
        <v>2</v>
      </c>
      <c r="O340" s="2"/>
      <c r="AI340" s="1" t="s">
        <v>104</v>
      </c>
      <c r="AL340" s="187">
        <f>AL316</f>
        <v>0</v>
      </c>
      <c r="AM340" s="187"/>
      <c r="AN340" s="187"/>
      <c r="AO340" s="187"/>
      <c r="AP340" s="187"/>
      <c r="AQ340" s="187"/>
      <c r="AR340" s="187"/>
      <c r="AS340" s="187"/>
      <c r="AT340" s="187"/>
      <c r="AU340" s="187"/>
      <c r="AV340" s="187"/>
    </row>
    <row r="341" spans="35:48" ht="21" customHeight="1">
      <c r="AI341" s="1" t="s">
        <v>13</v>
      </c>
      <c r="AL341" s="38">
        <f>AL245</f>
        <v>0</v>
      </c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</row>
    <row r="342" spans="38:48" ht="21" customHeight="1">
      <c r="AL342" s="38">
        <f>AL246</f>
        <v>0</v>
      </c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</row>
    <row r="343" spans="20:48" ht="21" customHeight="1">
      <c r="T343" s="1" t="s">
        <v>12</v>
      </c>
      <c r="X343" s="39">
        <f>Z359</f>
        <v>0</v>
      </c>
      <c r="Y343" s="39"/>
      <c r="Z343" s="39"/>
      <c r="AA343" s="39"/>
      <c r="AB343" s="39"/>
      <c r="AC343" s="39"/>
      <c r="AD343" s="24"/>
      <c r="AE343" s="24"/>
      <c r="AF343" s="24"/>
      <c r="AI343" s="1" t="s">
        <v>14</v>
      </c>
      <c r="AL343" s="22" t="s">
        <v>57</v>
      </c>
      <c r="AM343" s="38">
        <f>AM247</f>
        <v>0</v>
      </c>
      <c r="AN343" s="38"/>
      <c r="AO343" s="38"/>
      <c r="AP343" s="38"/>
      <c r="AQ343" s="38"/>
      <c r="AR343" s="38"/>
      <c r="AS343" s="38"/>
      <c r="AT343" s="38"/>
      <c r="AU343" s="38"/>
      <c r="AV343" s="38"/>
    </row>
    <row r="344" spans="3:48" ht="21" customHeight="1">
      <c r="C344" s="2" t="s">
        <v>3</v>
      </c>
      <c r="D344" s="2"/>
      <c r="E344" s="2"/>
      <c r="F344" s="2"/>
      <c r="G344" s="2" t="s">
        <v>4</v>
      </c>
      <c r="H344" s="40">
        <f>X343+X344</f>
        <v>0</v>
      </c>
      <c r="I344" s="40"/>
      <c r="J344" s="40"/>
      <c r="K344" s="40"/>
      <c r="L344" s="40"/>
      <c r="M344" s="40"/>
      <c r="N344" s="40"/>
      <c r="O344" s="40"/>
      <c r="P344" s="2" t="s">
        <v>5</v>
      </c>
      <c r="T344" s="1" t="s">
        <v>11</v>
      </c>
      <c r="W344" s="21">
        <v>0.1</v>
      </c>
      <c r="X344" s="39">
        <f>ROUNDDOWN(X343*W344,0)</f>
        <v>0</v>
      </c>
      <c r="Y344" s="39"/>
      <c r="Z344" s="39"/>
      <c r="AA344" s="39"/>
      <c r="AB344" s="39"/>
      <c r="AC344" s="39"/>
      <c r="AD344" s="24"/>
      <c r="AE344" s="24"/>
      <c r="AF344" s="24"/>
      <c r="AL344" s="38">
        <f>AL248</f>
        <v>0</v>
      </c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</row>
    <row r="345" ht="12" customHeight="1" thickBot="1"/>
    <row r="346" spans="1:48" ht="25.5" customHeight="1">
      <c r="A346" s="81" t="s">
        <v>22</v>
      </c>
      <c r="B346" s="82"/>
      <c r="C346" s="61" t="s">
        <v>15</v>
      </c>
      <c r="D346" s="75"/>
      <c r="E346" s="75"/>
      <c r="F346" s="75"/>
      <c r="G346" s="76"/>
      <c r="H346" s="61" t="s">
        <v>16</v>
      </c>
      <c r="I346" s="75"/>
      <c r="J346" s="75"/>
      <c r="K346" s="75"/>
      <c r="L346" s="75"/>
      <c r="M346" s="75"/>
      <c r="N346" s="75"/>
      <c r="O346" s="75"/>
      <c r="P346" s="61" t="s">
        <v>17</v>
      </c>
      <c r="Q346" s="75"/>
      <c r="R346" s="75"/>
      <c r="S346" s="76"/>
      <c r="T346" s="61" t="s">
        <v>21</v>
      </c>
      <c r="U346" s="76"/>
      <c r="V346" s="61" t="s">
        <v>18</v>
      </c>
      <c r="W346" s="75"/>
      <c r="X346" s="75"/>
      <c r="Y346" s="76"/>
      <c r="Z346" s="119" t="s">
        <v>19</v>
      </c>
      <c r="AA346" s="120"/>
      <c r="AB346" s="120"/>
      <c r="AC346" s="120"/>
      <c r="AD346" s="121"/>
      <c r="AE346" s="61" t="s">
        <v>20</v>
      </c>
      <c r="AF346" s="75"/>
      <c r="AG346" s="77"/>
      <c r="AH346" s="78" t="s">
        <v>7</v>
      </c>
      <c r="AI346" s="75"/>
      <c r="AJ346" s="75"/>
      <c r="AK346" s="76"/>
      <c r="AL346" s="61" t="s">
        <v>8</v>
      </c>
      <c r="AM346" s="75"/>
      <c r="AN346" s="75"/>
      <c r="AO346" s="75"/>
      <c r="AP346" s="61" t="s">
        <v>9</v>
      </c>
      <c r="AQ346" s="75"/>
      <c r="AR346" s="76"/>
      <c r="AS346" s="79" t="s">
        <v>10</v>
      </c>
      <c r="AT346" s="80"/>
      <c r="AU346" s="61"/>
      <c r="AV346" s="62"/>
    </row>
    <row r="347" spans="1:48" ht="25.5" customHeight="1">
      <c r="A347" s="48"/>
      <c r="B347" s="49"/>
      <c r="C347" s="50"/>
      <c r="D347" s="51"/>
      <c r="E347" s="51"/>
      <c r="F347" s="51"/>
      <c r="G347" s="52"/>
      <c r="H347" s="50"/>
      <c r="I347" s="51"/>
      <c r="J347" s="51"/>
      <c r="K347" s="51"/>
      <c r="L347" s="51"/>
      <c r="M347" s="51"/>
      <c r="N347" s="51"/>
      <c r="O347" s="51"/>
      <c r="P347" s="116"/>
      <c r="Q347" s="117"/>
      <c r="R347" s="117"/>
      <c r="S347" s="118"/>
      <c r="T347" s="56"/>
      <c r="U347" s="57"/>
      <c r="V347" s="113"/>
      <c r="W347" s="114"/>
      <c r="X347" s="114"/>
      <c r="Y347" s="115"/>
      <c r="Z347" s="69">
        <f>ROUNDDOWN(P347*V347,0)</f>
        <v>0</v>
      </c>
      <c r="AA347" s="70"/>
      <c r="AB347" s="70"/>
      <c r="AC347" s="70"/>
      <c r="AD347" s="71"/>
      <c r="AE347" s="56"/>
      <c r="AF347" s="72"/>
      <c r="AG347" s="73"/>
      <c r="AH347" s="74"/>
      <c r="AI347" s="45"/>
      <c r="AJ347" s="45"/>
      <c r="AK347" s="46"/>
      <c r="AL347" s="44"/>
      <c r="AM347" s="45"/>
      <c r="AN347" s="45"/>
      <c r="AO347" s="46"/>
      <c r="AP347" s="44"/>
      <c r="AQ347" s="45"/>
      <c r="AR347" s="46"/>
      <c r="AS347" s="44"/>
      <c r="AT347" s="46"/>
      <c r="AU347" s="44"/>
      <c r="AV347" s="47"/>
    </row>
    <row r="348" spans="1:48" ht="25.5" customHeight="1">
      <c r="A348" s="48"/>
      <c r="B348" s="49"/>
      <c r="C348" s="50"/>
      <c r="D348" s="51"/>
      <c r="E348" s="51"/>
      <c r="F348" s="51"/>
      <c r="G348" s="52"/>
      <c r="H348" s="50"/>
      <c r="I348" s="51"/>
      <c r="J348" s="51"/>
      <c r="K348" s="51"/>
      <c r="L348" s="51"/>
      <c r="M348" s="51"/>
      <c r="N348" s="51"/>
      <c r="O348" s="51"/>
      <c r="P348" s="116"/>
      <c r="Q348" s="117"/>
      <c r="R348" s="117"/>
      <c r="S348" s="118"/>
      <c r="T348" s="56"/>
      <c r="U348" s="57"/>
      <c r="V348" s="113"/>
      <c r="W348" s="114"/>
      <c r="X348" s="114"/>
      <c r="Y348" s="115"/>
      <c r="Z348" s="69">
        <f aca="true" t="shared" si="14" ref="Z348:Z358">ROUNDDOWN(P348*V348,0)</f>
        <v>0</v>
      </c>
      <c r="AA348" s="70"/>
      <c r="AB348" s="70"/>
      <c r="AC348" s="70"/>
      <c r="AD348" s="71"/>
      <c r="AE348" s="56"/>
      <c r="AF348" s="72"/>
      <c r="AG348" s="73"/>
      <c r="AH348" s="74"/>
      <c r="AI348" s="45"/>
      <c r="AJ348" s="45"/>
      <c r="AK348" s="46"/>
      <c r="AL348" s="44"/>
      <c r="AM348" s="45"/>
      <c r="AN348" s="45"/>
      <c r="AO348" s="46"/>
      <c r="AP348" s="44"/>
      <c r="AQ348" s="45"/>
      <c r="AR348" s="46"/>
      <c r="AS348" s="44"/>
      <c r="AT348" s="46"/>
      <c r="AU348" s="44"/>
      <c r="AV348" s="47"/>
    </row>
    <row r="349" spans="1:48" ht="25.5" customHeight="1">
      <c r="A349" s="48"/>
      <c r="B349" s="49"/>
      <c r="C349" s="50"/>
      <c r="D349" s="51"/>
      <c r="E349" s="51"/>
      <c r="F349" s="51"/>
      <c r="G349" s="52"/>
      <c r="H349" s="50"/>
      <c r="I349" s="51"/>
      <c r="J349" s="51"/>
      <c r="K349" s="51"/>
      <c r="L349" s="51"/>
      <c r="M349" s="51"/>
      <c r="N349" s="51"/>
      <c r="O349" s="51"/>
      <c r="P349" s="116"/>
      <c r="Q349" s="117"/>
      <c r="R349" s="117"/>
      <c r="S349" s="118"/>
      <c r="T349" s="56"/>
      <c r="U349" s="57"/>
      <c r="V349" s="113"/>
      <c r="W349" s="114"/>
      <c r="X349" s="114"/>
      <c r="Y349" s="115"/>
      <c r="Z349" s="69">
        <f t="shared" si="14"/>
        <v>0</v>
      </c>
      <c r="AA349" s="70"/>
      <c r="AB349" s="70"/>
      <c r="AC349" s="70"/>
      <c r="AD349" s="71"/>
      <c r="AE349" s="56"/>
      <c r="AF349" s="72"/>
      <c r="AG349" s="73"/>
      <c r="AH349" s="74"/>
      <c r="AI349" s="45"/>
      <c r="AJ349" s="45"/>
      <c r="AK349" s="46"/>
      <c r="AL349" s="44"/>
      <c r="AM349" s="45"/>
      <c r="AN349" s="45"/>
      <c r="AO349" s="46"/>
      <c r="AP349" s="44"/>
      <c r="AQ349" s="45"/>
      <c r="AR349" s="46"/>
      <c r="AS349" s="44"/>
      <c r="AT349" s="46"/>
      <c r="AU349" s="44"/>
      <c r="AV349" s="47"/>
    </row>
    <row r="350" spans="1:48" ht="25.5" customHeight="1">
      <c r="A350" s="48"/>
      <c r="B350" s="49"/>
      <c r="C350" s="50"/>
      <c r="D350" s="51"/>
      <c r="E350" s="51"/>
      <c r="F350" s="51"/>
      <c r="G350" s="52"/>
      <c r="H350" s="50"/>
      <c r="I350" s="51"/>
      <c r="J350" s="51"/>
      <c r="K350" s="51"/>
      <c r="L350" s="51"/>
      <c r="M350" s="51"/>
      <c r="N350" s="51"/>
      <c r="O350" s="51"/>
      <c r="P350" s="116"/>
      <c r="Q350" s="117"/>
      <c r="R350" s="117"/>
      <c r="S350" s="118"/>
      <c r="T350" s="56"/>
      <c r="U350" s="57"/>
      <c r="V350" s="113"/>
      <c r="W350" s="114"/>
      <c r="X350" s="114"/>
      <c r="Y350" s="115"/>
      <c r="Z350" s="69">
        <f t="shared" si="14"/>
        <v>0</v>
      </c>
      <c r="AA350" s="70"/>
      <c r="AB350" s="70"/>
      <c r="AC350" s="70"/>
      <c r="AD350" s="71"/>
      <c r="AE350" s="56"/>
      <c r="AF350" s="72"/>
      <c r="AG350" s="73"/>
      <c r="AH350" s="74"/>
      <c r="AI350" s="45"/>
      <c r="AJ350" s="45"/>
      <c r="AK350" s="46"/>
      <c r="AL350" s="44"/>
      <c r="AM350" s="45"/>
      <c r="AN350" s="45"/>
      <c r="AO350" s="46"/>
      <c r="AP350" s="44"/>
      <c r="AQ350" s="45"/>
      <c r="AR350" s="46"/>
      <c r="AS350" s="44"/>
      <c r="AT350" s="46"/>
      <c r="AU350" s="44"/>
      <c r="AV350" s="47"/>
    </row>
    <row r="351" spans="1:48" ht="25.5" customHeight="1">
      <c r="A351" s="48"/>
      <c r="B351" s="49"/>
      <c r="C351" s="50"/>
      <c r="D351" s="51"/>
      <c r="E351" s="51"/>
      <c r="F351" s="51"/>
      <c r="G351" s="52"/>
      <c r="H351" s="50"/>
      <c r="I351" s="51"/>
      <c r="J351" s="51"/>
      <c r="K351" s="51"/>
      <c r="L351" s="51"/>
      <c r="M351" s="51"/>
      <c r="N351" s="51"/>
      <c r="O351" s="51"/>
      <c r="P351" s="116"/>
      <c r="Q351" s="117"/>
      <c r="R351" s="117"/>
      <c r="S351" s="118"/>
      <c r="T351" s="56"/>
      <c r="U351" s="57"/>
      <c r="V351" s="113"/>
      <c r="W351" s="114"/>
      <c r="X351" s="114"/>
      <c r="Y351" s="115"/>
      <c r="Z351" s="69">
        <f t="shared" si="14"/>
        <v>0</v>
      </c>
      <c r="AA351" s="70"/>
      <c r="AB351" s="70"/>
      <c r="AC351" s="70"/>
      <c r="AD351" s="71"/>
      <c r="AE351" s="56"/>
      <c r="AF351" s="72"/>
      <c r="AG351" s="73"/>
      <c r="AH351" s="74"/>
      <c r="AI351" s="45"/>
      <c r="AJ351" s="45"/>
      <c r="AK351" s="46"/>
      <c r="AL351" s="44"/>
      <c r="AM351" s="45"/>
      <c r="AN351" s="45"/>
      <c r="AO351" s="46"/>
      <c r="AP351" s="44"/>
      <c r="AQ351" s="45"/>
      <c r="AR351" s="46"/>
      <c r="AS351" s="44"/>
      <c r="AT351" s="46"/>
      <c r="AU351" s="44"/>
      <c r="AV351" s="47"/>
    </row>
    <row r="352" spans="1:48" ht="25.5" customHeight="1">
      <c r="A352" s="48"/>
      <c r="B352" s="49"/>
      <c r="C352" s="50"/>
      <c r="D352" s="51"/>
      <c r="E352" s="51"/>
      <c r="F352" s="51"/>
      <c r="G352" s="52"/>
      <c r="H352" s="50"/>
      <c r="I352" s="51"/>
      <c r="J352" s="51"/>
      <c r="K352" s="51"/>
      <c r="L352" s="51"/>
      <c r="M352" s="51"/>
      <c r="N352" s="51"/>
      <c r="O352" s="51"/>
      <c r="P352" s="116"/>
      <c r="Q352" s="117"/>
      <c r="R352" s="117"/>
      <c r="S352" s="118"/>
      <c r="T352" s="56"/>
      <c r="U352" s="57"/>
      <c r="V352" s="113"/>
      <c r="W352" s="114"/>
      <c r="X352" s="114"/>
      <c r="Y352" s="115"/>
      <c r="Z352" s="69">
        <f t="shared" si="14"/>
        <v>0</v>
      </c>
      <c r="AA352" s="70"/>
      <c r="AB352" s="70"/>
      <c r="AC352" s="70"/>
      <c r="AD352" s="71"/>
      <c r="AE352" s="56"/>
      <c r="AF352" s="72"/>
      <c r="AG352" s="73"/>
      <c r="AH352" s="74"/>
      <c r="AI352" s="45"/>
      <c r="AJ352" s="45"/>
      <c r="AK352" s="46"/>
      <c r="AL352" s="44"/>
      <c r="AM352" s="45"/>
      <c r="AN352" s="45"/>
      <c r="AO352" s="46"/>
      <c r="AP352" s="44"/>
      <c r="AQ352" s="45"/>
      <c r="AR352" s="46"/>
      <c r="AS352" s="44"/>
      <c r="AT352" s="46"/>
      <c r="AU352" s="44"/>
      <c r="AV352" s="47"/>
    </row>
    <row r="353" spans="1:48" ht="25.5" customHeight="1">
      <c r="A353" s="48"/>
      <c r="B353" s="49"/>
      <c r="C353" s="50"/>
      <c r="D353" s="51"/>
      <c r="E353" s="51"/>
      <c r="F353" s="51"/>
      <c r="G353" s="52"/>
      <c r="H353" s="50"/>
      <c r="I353" s="51"/>
      <c r="J353" s="51"/>
      <c r="K353" s="51"/>
      <c r="L353" s="51"/>
      <c r="M353" s="51"/>
      <c r="N353" s="51"/>
      <c r="O353" s="51"/>
      <c r="P353" s="116"/>
      <c r="Q353" s="117"/>
      <c r="R353" s="117"/>
      <c r="S353" s="118"/>
      <c r="T353" s="56"/>
      <c r="U353" s="57"/>
      <c r="V353" s="113"/>
      <c r="W353" s="114"/>
      <c r="X353" s="114"/>
      <c r="Y353" s="115"/>
      <c r="Z353" s="69">
        <f t="shared" si="14"/>
        <v>0</v>
      </c>
      <c r="AA353" s="70"/>
      <c r="AB353" s="70"/>
      <c r="AC353" s="70"/>
      <c r="AD353" s="71"/>
      <c r="AE353" s="56"/>
      <c r="AF353" s="72"/>
      <c r="AG353" s="73"/>
      <c r="AH353" s="74"/>
      <c r="AI353" s="45"/>
      <c r="AJ353" s="45"/>
      <c r="AK353" s="46"/>
      <c r="AL353" s="44"/>
      <c r="AM353" s="45"/>
      <c r="AN353" s="45"/>
      <c r="AO353" s="46"/>
      <c r="AP353" s="44"/>
      <c r="AQ353" s="45"/>
      <c r="AR353" s="46"/>
      <c r="AS353" s="44"/>
      <c r="AT353" s="46"/>
      <c r="AU353" s="44"/>
      <c r="AV353" s="47"/>
    </row>
    <row r="354" spans="1:48" ht="25.5" customHeight="1">
      <c r="A354" s="48"/>
      <c r="B354" s="49"/>
      <c r="C354" s="50"/>
      <c r="D354" s="51"/>
      <c r="E354" s="51"/>
      <c r="F354" s="51"/>
      <c r="G354" s="52"/>
      <c r="H354" s="50"/>
      <c r="I354" s="51"/>
      <c r="J354" s="51"/>
      <c r="K354" s="51"/>
      <c r="L354" s="51"/>
      <c r="M354" s="51"/>
      <c r="N354" s="51"/>
      <c r="O354" s="51"/>
      <c r="P354" s="116"/>
      <c r="Q354" s="117"/>
      <c r="R354" s="117"/>
      <c r="S354" s="118"/>
      <c r="T354" s="56"/>
      <c r="U354" s="57"/>
      <c r="V354" s="113"/>
      <c r="W354" s="114"/>
      <c r="X354" s="114"/>
      <c r="Y354" s="115"/>
      <c r="Z354" s="69">
        <f t="shared" si="14"/>
        <v>0</v>
      </c>
      <c r="AA354" s="70"/>
      <c r="AB354" s="70"/>
      <c r="AC354" s="70"/>
      <c r="AD354" s="71"/>
      <c r="AE354" s="56"/>
      <c r="AF354" s="72"/>
      <c r="AG354" s="73"/>
      <c r="AH354" s="74"/>
      <c r="AI354" s="45"/>
      <c r="AJ354" s="45"/>
      <c r="AK354" s="46"/>
      <c r="AL354" s="44"/>
      <c r="AM354" s="45"/>
      <c r="AN354" s="45"/>
      <c r="AO354" s="46"/>
      <c r="AP354" s="44"/>
      <c r="AQ354" s="45"/>
      <c r="AR354" s="46"/>
      <c r="AS354" s="44"/>
      <c r="AT354" s="46"/>
      <c r="AU354" s="44"/>
      <c r="AV354" s="47"/>
    </row>
    <row r="355" spans="1:48" ht="25.5" customHeight="1">
      <c r="A355" s="48"/>
      <c r="B355" s="49"/>
      <c r="C355" s="50"/>
      <c r="D355" s="51"/>
      <c r="E355" s="51"/>
      <c r="F355" s="51"/>
      <c r="G355" s="52"/>
      <c r="H355" s="50"/>
      <c r="I355" s="51"/>
      <c r="J355" s="51"/>
      <c r="K355" s="51"/>
      <c r="L355" s="51"/>
      <c r="M355" s="51"/>
      <c r="N355" s="51"/>
      <c r="O355" s="51"/>
      <c r="P355" s="116"/>
      <c r="Q355" s="117"/>
      <c r="R355" s="117"/>
      <c r="S355" s="118"/>
      <c r="T355" s="56"/>
      <c r="U355" s="57"/>
      <c r="V355" s="113"/>
      <c r="W355" s="114"/>
      <c r="X355" s="114"/>
      <c r="Y355" s="115"/>
      <c r="Z355" s="69">
        <f t="shared" si="14"/>
        <v>0</v>
      </c>
      <c r="AA355" s="70"/>
      <c r="AB355" s="70"/>
      <c r="AC355" s="70"/>
      <c r="AD355" s="71"/>
      <c r="AE355" s="56"/>
      <c r="AF355" s="72"/>
      <c r="AG355" s="73"/>
      <c r="AH355" s="74"/>
      <c r="AI355" s="45"/>
      <c r="AJ355" s="45"/>
      <c r="AK355" s="46"/>
      <c r="AL355" s="44"/>
      <c r="AM355" s="45"/>
      <c r="AN355" s="45"/>
      <c r="AO355" s="46"/>
      <c r="AP355" s="44"/>
      <c r="AQ355" s="45"/>
      <c r="AR355" s="46"/>
      <c r="AS355" s="44"/>
      <c r="AT355" s="46"/>
      <c r="AU355" s="44"/>
      <c r="AV355" s="47"/>
    </row>
    <row r="356" spans="1:48" ht="25.5" customHeight="1">
      <c r="A356" s="48"/>
      <c r="B356" s="49"/>
      <c r="C356" s="50"/>
      <c r="D356" s="51"/>
      <c r="E356" s="51"/>
      <c r="F356" s="51"/>
      <c r="G356" s="52"/>
      <c r="H356" s="50"/>
      <c r="I356" s="51"/>
      <c r="J356" s="51"/>
      <c r="K356" s="51"/>
      <c r="L356" s="51"/>
      <c r="M356" s="51"/>
      <c r="N356" s="51"/>
      <c r="O356" s="51"/>
      <c r="P356" s="116"/>
      <c r="Q356" s="117"/>
      <c r="R356" s="117"/>
      <c r="S356" s="118"/>
      <c r="T356" s="56"/>
      <c r="U356" s="57"/>
      <c r="V356" s="113"/>
      <c r="W356" s="114"/>
      <c r="X356" s="114"/>
      <c r="Y356" s="115"/>
      <c r="Z356" s="69">
        <f t="shared" si="14"/>
        <v>0</v>
      </c>
      <c r="AA356" s="70"/>
      <c r="AB356" s="70"/>
      <c r="AC356" s="70"/>
      <c r="AD356" s="71"/>
      <c r="AE356" s="56"/>
      <c r="AF356" s="72"/>
      <c r="AG356" s="73"/>
      <c r="AH356" s="74"/>
      <c r="AI356" s="45"/>
      <c r="AJ356" s="45"/>
      <c r="AK356" s="46"/>
      <c r="AL356" s="44"/>
      <c r="AM356" s="45"/>
      <c r="AN356" s="45"/>
      <c r="AO356" s="46"/>
      <c r="AP356" s="44"/>
      <c r="AQ356" s="45"/>
      <c r="AR356" s="46"/>
      <c r="AS356" s="44"/>
      <c r="AT356" s="46"/>
      <c r="AU356" s="44"/>
      <c r="AV356" s="47"/>
    </row>
    <row r="357" spans="1:48" ht="25.5" customHeight="1">
      <c r="A357" s="48"/>
      <c r="B357" s="49"/>
      <c r="C357" s="50"/>
      <c r="D357" s="51"/>
      <c r="E357" s="51"/>
      <c r="F357" s="51"/>
      <c r="G357" s="52"/>
      <c r="H357" s="50"/>
      <c r="I357" s="51"/>
      <c r="J357" s="51"/>
      <c r="K357" s="51"/>
      <c r="L357" s="51"/>
      <c r="M357" s="51"/>
      <c r="N357" s="51"/>
      <c r="O357" s="51"/>
      <c r="P357" s="116"/>
      <c r="Q357" s="117"/>
      <c r="R357" s="117"/>
      <c r="S357" s="118"/>
      <c r="T357" s="56"/>
      <c r="U357" s="57"/>
      <c r="V357" s="113"/>
      <c r="W357" s="114"/>
      <c r="X357" s="114"/>
      <c r="Y357" s="115"/>
      <c r="Z357" s="69">
        <f t="shared" si="14"/>
        <v>0</v>
      </c>
      <c r="AA357" s="70"/>
      <c r="AB357" s="70"/>
      <c r="AC357" s="70"/>
      <c r="AD357" s="71"/>
      <c r="AE357" s="56"/>
      <c r="AF357" s="72"/>
      <c r="AG357" s="73"/>
      <c r="AH357" s="74"/>
      <c r="AI357" s="45"/>
      <c r="AJ357" s="45"/>
      <c r="AK357" s="46"/>
      <c r="AL357" s="44"/>
      <c r="AM357" s="45"/>
      <c r="AN357" s="45"/>
      <c r="AO357" s="46"/>
      <c r="AP357" s="44"/>
      <c r="AQ357" s="45"/>
      <c r="AR357" s="46"/>
      <c r="AS357" s="44"/>
      <c r="AT357" s="46"/>
      <c r="AU357" s="44"/>
      <c r="AV357" s="47"/>
    </row>
    <row r="358" spans="1:48" ht="25.5" customHeight="1">
      <c r="A358" s="48"/>
      <c r="B358" s="49"/>
      <c r="C358" s="50"/>
      <c r="D358" s="51"/>
      <c r="E358" s="51"/>
      <c r="F358" s="51"/>
      <c r="G358" s="52"/>
      <c r="H358" s="50"/>
      <c r="I358" s="51"/>
      <c r="J358" s="51"/>
      <c r="K358" s="51"/>
      <c r="L358" s="51"/>
      <c r="M358" s="51"/>
      <c r="N358" s="51"/>
      <c r="O358" s="51"/>
      <c r="P358" s="116"/>
      <c r="Q358" s="117"/>
      <c r="R358" s="117"/>
      <c r="S358" s="118"/>
      <c r="T358" s="56"/>
      <c r="U358" s="57"/>
      <c r="V358" s="113"/>
      <c r="W358" s="114"/>
      <c r="X358" s="114"/>
      <c r="Y358" s="115"/>
      <c r="Z358" s="69">
        <f t="shared" si="14"/>
        <v>0</v>
      </c>
      <c r="AA358" s="70"/>
      <c r="AB358" s="70"/>
      <c r="AC358" s="70"/>
      <c r="AD358" s="71"/>
      <c r="AE358" s="56"/>
      <c r="AF358" s="72"/>
      <c r="AG358" s="73"/>
      <c r="AH358" s="74"/>
      <c r="AI358" s="45"/>
      <c r="AJ358" s="45"/>
      <c r="AK358" s="46"/>
      <c r="AL358" s="44"/>
      <c r="AM358" s="45"/>
      <c r="AN358" s="45"/>
      <c r="AO358" s="46"/>
      <c r="AP358" s="44"/>
      <c r="AQ358" s="45"/>
      <c r="AR358" s="46"/>
      <c r="AS358" s="44"/>
      <c r="AT358" s="46"/>
      <c r="AU358" s="44"/>
      <c r="AV358" s="47"/>
    </row>
    <row r="359" spans="1:48" ht="25.5" customHeight="1" thickBot="1">
      <c r="A359" s="91"/>
      <c r="B359" s="92"/>
      <c r="C359" s="86"/>
      <c r="D359" s="87"/>
      <c r="E359" s="87"/>
      <c r="F359" s="87"/>
      <c r="G359" s="88"/>
      <c r="H359" s="3" t="s">
        <v>6</v>
      </c>
      <c r="I359" s="4"/>
      <c r="J359" s="4"/>
      <c r="K359" s="4"/>
      <c r="L359" s="4"/>
      <c r="M359" s="4"/>
      <c r="N359" s="4"/>
      <c r="O359" s="4"/>
      <c r="P359" s="104"/>
      <c r="Q359" s="105"/>
      <c r="R359" s="105"/>
      <c r="S359" s="106"/>
      <c r="T359" s="86"/>
      <c r="U359" s="88"/>
      <c r="V359" s="107"/>
      <c r="W359" s="108"/>
      <c r="X359" s="108"/>
      <c r="Y359" s="109"/>
      <c r="Z359" s="96">
        <f>SUM(Z347:AD358)</f>
        <v>0</v>
      </c>
      <c r="AA359" s="97"/>
      <c r="AB359" s="97"/>
      <c r="AC359" s="97"/>
      <c r="AD359" s="98"/>
      <c r="AE359" s="86"/>
      <c r="AF359" s="87"/>
      <c r="AG359" s="99"/>
      <c r="AH359" s="100"/>
      <c r="AI359" s="87"/>
      <c r="AJ359" s="87"/>
      <c r="AK359" s="88"/>
      <c r="AL359" s="86"/>
      <c r="AM359" s="87"/>
      <c r="AN359" s="87"/>
      <c r="AO359" s="88"/>
      <c r="AP359" s="86"/>
      <c r="AQ359" s="87"/>
      <c r="AR359" s="88"/>
      <c r="AS359" s="86"/>
      <c r="AT359" s="88"/>
      <c r="AU359" s="86"/>
      <c r="AV359" s="89"/>
    </row>
    <row r="360" spans="1:48" ht="18.75" customHeight="1">
      <c r="A360" s="28"/>
      <c r="B360" s="28"/>
      <c r="C360" s="5"/>
      <c r="D360" s="5"/>
      <c r="E360" s="5"/>
      <c r="F360" s="5"/>
      <c r="G360" s="5"/>
      <c r="H360" s="6"/>
      <c r="I360" s="6"/>
      <c r="J360" s="6"/>
      <c r="K360" s="6"/>
      <c r="L360" s="6"/>
      <c r="M360" s="6"/>
      <c r="N360" s="6"/>
      <c r="O360" s="6"/>
      <c r="P360" s="7"/>
      <c r="Q360" s="7"/>
      <c r="R360" s="7"/>
      <c r="S360" s="7"/>
      <c r="T360" s="5"/>
      <c r="U360" s="5"/>
      <c r="V360" s="11"/>
      <c r="W360" s="11"/>
      <c r="X360" s="11"/>
      <c r="Y360" s="11"/>
      <c r="Z360" s="11"/>
      <c r="AA360" s="11"/>
      <c r="AB360" s="11"/>
      <c r="AC360" s="11"/>
      <c r="AD360" s="11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</row>
    <row r="361" spans="19:30" ht="18.75" customHeight="1">
      <c r="S361" s="41" t="s">
        <v>23</v>
      </c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</row>
    <row r="362" spans="19:30" ht="18.75" customHeight="1"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37:47" ht="21" customHeight="1">
      <c r="AK363" s="42"/>
      <c r="AL363" s="42"/>
      <c r="AM363" s="43">
        <f>AM267</f>
        <v>0</v>
      </c>
      <c r="AN363" s="90"/>
      <c r="AO363" s="16" t="s">
        <v>47</v>
      </c>
      <c r="AP363" s="43">
        <f>AP267</f>
        <v>0</v>
      </c>
      <c r="AQ363" s="90"/>
      <c r="AR363" s="16" t="s">
        <v>48</v>
      </c>
      <c r="AS363" s="43">
        <f>AS267</f>
        <v>0</v>
      </c>
      <c r="AT363" s="90"/>
      <c r="AU363" s="16" t="s">
        <v>49</v>
      </c>
    </row>
    <row r="364" spans="3:48" ht="21" customHeight="1">
      <c r="C364" s="2" t="s">
        <v>0</v>
      </c>
      <c r="D364" s="2"/>
      <c r="E364" s="2"/>
      <c r="F364" s="2"/>
      <c r="G364" s="10" t="s">
        <v>1</v>
      </c>
      <c r="H364" s="2"/>
      <c r="I364" s="2"/>
      <c r="J364" s="2"/>
      <c r="K364" s="2"/>
      <c r="L364" s="2"/>
      <c r="M364" s="2"/>
      <c r="N364" s="2" t="s">
        <v>2</v>
      </c>
      <c r="O364" s="2"/>
      <c r="AI364" s="1" t="s">
        <v>104</v>
      </c>
      <c r="AL364" s="187">
        <f>AL340</f>
        <v>0</v>
      </c>
      <c r="AM364" s="187"/>
      <c r="AN364" s="187"/>
      <c r="AO364" s="187"/>
      <c r="AP364" s="187"/>
      <c r="AQ364" s="187"/>
      <c r="AR364" s="187"/>
      <c r="AS364" s="187"/>
      <c r="AT364" s="187"/>
      <c r="AU364" s="187"/>
      <c r="AV364" s="187"/>
    </row>
    <row r="365" spans="35:48" ht="21" customHeight="1">
      <c r="AI365" s="1" t="s">
        <v>13</v>
      </c>
      <c r="AL365" s="38">
        <f>AL269</f>
        <v>0</v>
      </c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</row>
    <row r="366" spans="38:48" ht="21" customHeight="1">
      <c r="AL366" s="38">
        <f>AL270</f>
        <v>0</v>
      </c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</row>
    <row r="367" spans="20:48" ht="21" customHeight="1">
      <c r="T367" s="1" t="s">
        <v>12</v>
      </c>
      <c r="X367" s="39">
        <f>Z383</f>
        <v>0</v>
      </c>
      <c r="Y367" s="39"/>
      <c r="Z367" s="39"/>
      <c r="AA367" s="39"/>
      <c r="AB367" s="39"/>
      <c r="AC367" s="39"/>
      <c r="AD367" s="24"/>
      <c r="AE367" s="24"/>
      <c r="AF367" s="24"/>
      <c r="AI367" s="1" t="s">
        <v>14</v>
      </c>
      <c r="AL367" s="22" t="s">
        <v>57</v>
      </c>
      <c r="AM367" s="38">
        <f>AM271</f>
        <v>0</v>
      </c>
      <c r="AN367" s="38"/>
      <c r="AO367" s="38"/>
      <c r="AP367" s="38"/>
      <c r="AQ367" s="38"/>
      <c r="AR367" s="38"/>
      <c r="AS367" s="38"/>
      <c r="AT367" s="38"/>
      <c r="AU367" s="38"/>
      <c r="AV367" s="38"/>
    </row>
    <row r="368" spans="3:48" ht="21" customHeight="1">
      <c r="C368" s="2" t="s">
        <v>3</v>
      </c>
      <c r="D368" s="2"/>
      <c r="E368" s="2"/>
      <c r="F368" s="2"/>
      <c r="G368" s="2" t="s">
        <v>4</v>
      </c>
      <c r="H368" s="40">
        <f>X367+X368</f>
        <v>0</v>
      </c>
      <c r="I368" s="40"/>
      <c r="J368" s="40"/>
      <c r="K368" s="40"/>
      <c r="L368" s="40"/>
      <c r="M368" s="40"/>
      <c r="N368" s="40"/>
      <c r="O368" s="40"/>
      <c r="P368" s="2" t="s">
        <v>5</v>
      </c>
      <c r="T368" s="1" t="s">
        <v>11</v>
      </c>
      <c r="W368" s="21">
        <v>0.1</v>
      </c>
      <c r="X368" s="39">
        <f>ROUNDDOWN(X367*W368,0)</f>
        <v>0</v>
      </c>
      <c r="Y368" s="39"/>
      <c r="Z368" s="39"/>
      <c r="AA368" s="39"/>
      <c r="AB368" s="39"/>
      <c r="AC368" s="39"/>
      <c r="AD368" s="24"/>
      <c r="AE368" s="24"/>
      <c r="AF368" s="24"/>
      <c r="AL368" s="38">
        <f>AL272</f>
        <v>0</v>
      </c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</row>
    <row r="369" ht="12" customHeight="1" thickBot="1"/>
    <row r="370" spans="1:48" ht="25.5" customHeight="1">
      <c r="A370" s="81" t="s">
        <v>22</v>
      </c>
      <c r="B370" s="82"/>
      <c r="C370" s="61" t="s">
        <v>15</v>
      </c>
      <c r="D370" s="75"/>
      <c r="E370" s="75"/>
      <c r="F370" s="75"/>
      <c r="G370" s="76"/>
      <c r="H370" s="61" t="s">
        <v>16</v>
      </c>
      <c r="I370" s="75"/>
      <c r="J370" s="75"/>
      <c r="K370" s="75"/>
      <c r="L370" s="75"/>
      <c r="M370" s="75"/>
      <c r="N370" s="75"/>
      <c r="O370" s="75"/>
      <c r="P370" s="61" t="s">
        <v>17</v>
      </c>
      <c r="Q370" s="75"/>
      <c r="R370" s="75"/>
      <c r="S370" s="76"/>
      <c r="T370" s="61" t="s">
        <v>21</v>
      </c>
      <c r="U370" s="76"/>
      <c r="V370" s="61" t="s">
        <v>18</v>
      </c>
      <c r="W370" s="75"/>
      <c r="X370" s="75"/>
      <c r="Y370" s="76"/>
      <c r="Z370" s="119" t="s">
        <v>19</v>
      </c>
      <c r="AA370" s="120"/>
      <c r="AB370" s="120"/>
      <c r="AC370" s="120"/>
      <c r="AD370" s="121"/>
      <c r="AE370" s="61" t="s">
        <v>20</v>
      </c>
      <c r="AF370" s="75"/>
      <c r="AG370" s="77"/>
      <c r="AH370" s="78" t="s">
        <v>7</v>
      </c>
      <c r="AI370" s="75"/>
      <c r="AJ370" s="75"/>
      <c r="AK370" s="76"/>
      <c r="AL370" s="61" t="s">
        <v>8</v>
      </c>
      <c r="AM370" s="75"/>
      <c r="AN370" s="75"/>
      <c r="AO370" s="75"/>
      <c r="AP370" s="61" t="s">
        <v>9</v>
      </c>
      <c r="AQ370" s="75"/>
      <c r="AR370" s="76"/>
      <c r="AS370" s="79" t="s">
        <v>10</v>
      </c>
      <c r="AT370" s="80"/>
      <c r="AU370" s="61"/>
      <c r="AV370" s="62"/>
    </row>
    <row r="371" spans="1:48" ht="25.5" customHeight="1">
      <c r="A371" s="48"/>
      <c r="B371" s="49"/>
      <c r="C371" s="50"/>
      <c r="D371" s="51"/>
      <c r="E371" s="51"/>
      <c r="F371" s="51"/>
      <c r="G371" s="52"/>
      <c r="H371" s="50"/>
      <c r="I371" s="51"/>
      <c r="J371" s="51"/>
      <c r="K371" s="51"/>
      <c r="L371" s="51"/>
      <c r="M371" s="51"/>
      <c r="N371" s="51"/>
      <c r="O371" s="51"/>
      <c r="P371" s="116"/>
      <c r="Q371" s="117"/>
      <c r="R371" s="117"/>
      <c r="S371" s="118"/>
      <c r="T371" s="56"/>
      <c r="U371" s="57"/>
      <c r="V371" s="113"/>
      <c r="W371" s="114"/>
      <c r="X371" s="114"/>
      <c r="Y371" s="115"/>
      <c r="Z371" s="69">
        <f>ROUNDDOWN(P371*V371,0)</f>
        <v>0</v>
      </c>
      <c r="AA371" s="70"/>
      <c r="AB371" s="70"/>
      <c r="AC371" s="70"/>
      <c r="AD371" s="71"/>
      <c r="AE371" s="56"/>
      <c r="AF371" s="72"/>
      <c r="AG371" s="73"/>
      <c r="AH371" s="74"/>
      <c r="AI371" s="45"/>
      <c r="AJ371" s="45"/>
      <c r="AK371" s="46"/>
      <c r="AL371" s="44"/>
      <c r="AM371" s="45"/>
      <c r="AN371" s="45"/>
      <c r="AO371" s="46"/>
      <c r="AP371" s="44"/>
      <c r="AQ371" s="45"/>
      <c r="AR371" s="46"/>
      <c r="AS371" s="44"/>
      <c r="AT371" s="46"/>
      <c r="AU371" s="44"/>
      <c r="AV371" s="47"/>
    </row>
    <row r="372" spans="1:48" ht="25.5" customHeight="1">
      <c r="A372" s="48"/>
      <c r="B372" s="49"/>
      <c r="C372" s="50"/>
      <c r="D372" s="51"/>
      <c r="E372" s="51"/>
      <c r="F372" s="51"/>
      <c r="G372" s="52"/>
      <c r="H372" s="50"/>
      <c r="I372" s="51"/>
      <c r="J372" s="51"/>
      <c r="K372" s="51"/>
      <c r="L372" s="51"/>
      <c r="M372" s="51"/>
      <c r="N372" s="51"/>
      <c r="O372" s="51"/>
      <c r="P372" s="116"/>
      <c r="Q372" s="117"/>
      <c r="R372" s="117"/>
      <c r="S372" s="118"/>
      <c r="T372" s="56"/>
      <c r="U372" s="57"/>
      <c r="V372" s="113"/>
      <c r="W372" s="114"/>
      <c r="X372" s="114"/>
      <c r="Y372" s="115"/>
      <c r="Z372" s="69">
        <f aca="true" t="shared" si="15" ref="Z372:Z382">ROUNDDOWN(P372*V372,0)</f>
        <v>0</v>
      </c>
      <c r="AA372" s="70"/>
      <c r="AB372" s="70"/>
      <c r="AC372" s="70"/>
      <c r="AD372" s="71"/>
      <c r="AE372" s="56"/>
      <c r="AF372" s="72"/>
      <c r="AG372" s="73"/>
      <c r="AH372" s="74"/>
      <c r="AI372" s="45"/>
      <c r="AJ372" s="45"/>
      <c r="AK372" s="46"/>
      <c r="AL372" s="44"/>
      <c r="AM372" s="45"/>
      <c r="AN372" s="45"/>
      <c r="AO372" s="46"/>
      <c r="AP372" s="44"/>
      <c r="AQ372" s="45"/>
      <c r="AR372" s="46"/>
      <c r="AS372" s="44"/>
      <c r="AT372" s="46"/>
      <c r="AU372" s="44"/>
      <c r="AV372" s="47"/>
    </row>
    <row r="373" spans="1:48" ht="25.5" customHeight="1">
      <c r="A373" s="48"/>
      <c r="B373" s="49"/>
      <c r="C373" s="50"/>
      <c r="D373" s="51"/>
      <c r="E373" s="51"/>
      <c r="F373" s="51"/>
      <c r="G373" s="52"/>
      <c r="H373" s="50"/>
      <c r="I373" s="51"/>
      <c r="J373" s="51"/>
      <c r="K373" s="51"/>
      <c r="L373" s="51"/>
      <c r="M373" s="51"/>
      <c r="N373" s="51"/>
      <c r="O373" s="51"/>
      <c r="P373" s="116"/>
      <c r="Q373" s="117"/>
      <c r="R373" s="117"/>
      <c r="S373" s="118"/>
      <c r="T373" s="56"/>
      <c r="U373" s="57"/>
      <c r="V373" s="113"/>
      <c r="W373" s="114"/>
      <c r="X373" s="114"/>
      <c r="Y373" s="115"/>
      <c r="Z373" s="69">
        <f t="shared" si="15"/>
        <v>0</v>
      </c>
      <c r="AA373" s="70"/>
      <c r="AB373" s="70"/>
      <c r="AC373" s="70"/>
      <c r="AD373" s="71"/>
      <c r="AE373" s="56"/>
      <c r="AF373" s="72"/>
      <c r="AG373" s="73"/>
      <c r="AH373" s="74"/>
      <c r="AI373" s="45"/>
      <c r="AJ373" s="45"/>
      <c r="AK373" s="46"/>
      <c r="AL373" s="44"/>
      <c r="AM373" s="45"/>
      <c r="AN373" s="45"/>
      <c r="AO373" s="46"/>
      <c r="AP373" s="44"/>
      <c r="AQ373" s="45"/>
      <c r="AR373" s="46"/>
      <c r="AS373" s="44"/>
      <c r="AT373" s="46"/>
      <c r="AU373" s="44"/>
      <c r="AV373" s="47"/>
    </row>
    <row r="374" spans="1:48" ht="25.5" customHeight="1">
      <c r="A374" s="48"/>
      <c r="B374" s="49"/>
      <c r="C374" s="50"/>
      <c r="D374" s="51"/>
      <c r="E374" s="51"/>
      <c r="F374" s="51"/>
      <c r="G374" s="52"/>
      <c r="H374" s="50"/>
      <c r="I374" s="51"/>
      <c r="J374" s="51"/>
      <c r="K374" s="51"/>
      <c r="L374" s="51"/>
      <c r="M374" s="51"/>
      <c r="N374" s="51"/>
      <c r="O374" s="51"/>
      <c r="P374" s="116"/>
      <c r="Q374" s="117"/>
      <c r="R374" s="117"/>
      <c r="S374" s="118"/>
      <c r="T374" s="56"/>
      <c r="U374" s="57"/>
      <c r="V374" s="113"/>
      <c r="W374" s="114"/>
      <c r="X374" s="114"/>
      <c r="Y374" s="115"/>
      <c r="Z374" s="69">
        <f t="shared" si="15"/>
        <v>0</v>
      </c>
      <c r="AA374" s="70"/>
      <c r="AB374" s="70"/>
      <c r="AC374" s="70"/>
      <c r="AD374" s="71"/>
      <c r="AE374" s="56"/>
      <c r="AF374" s="72"/>
      <c r="AG374" s="73"/>
      <c r="AH374" s="74"/>
      <c r="AI374" s="45"/>
      <c r="AJ374" s="45"/>
      <c r="AK374" s="46"/>
      <c r="AL374" s="44"/>
      <c r="AM374" s="45"/>
      <c r="AN374" s="45"/>
      <c r="AO374" s="46"/>
      <c r="AP374" s="44"/>
      <c r="AQ374" s="45"/>
      <c r="AR374" s="46"/>
      <c r="AS374" s="44"/>
      <c r="AT374" s="46"/>
      <c r="AU374" s="44"/>
      <c r="AV374" s="47"/>
    </row>
    <row r="375" spans="1:48" ht="25.5" customHeight="1">
      <c r="A375" s="48"/>
      <c r="B375" s="49"/>
      <c r="C375" s="50"/>
      <c r="D375" s="51"/>
      <c r="E375" s="51"/>
      <c r="F375" s="51"/>
      <c r="G375" s="52"/>
      <c r="H375" s="50"/>
      <c r="I375" s="51"/>
      <c r="J375" s="51"/>
      <c r="K375" s="51"/>
      <c r="L375" s="51"/>
      <c r="M375" s="51"/>
      <c r="N375" s="51"/>
      <c r="O375" s="51"/>
      <c r="P375" s="116"/>
      <c r="Q375" s="117"/>
      <c r="R375" s="117"/>
      <c r="S375" s="118"/>
      <c r="T375" s="56"/>
      <c r="U375" s="57"/>
      <c r="V375" s="113"/>
      <c r="W375" s="114"/>
      <c r="X375" s="114"/>
      <c r="Y375" s="115"/>
      <c r="Z375" s="69">
        <f t="shared" si="15"/>
        <v>0</v>
      </c>
      <c r="AA375" s="70"/>
      <c r="AB375" s="70"/>
      <c r="AC375" s="70"/>
      <c r="AD375" s="71"/>
      <c r="AE375" s="56"/>
      <c r="AF375" s="72"/>
      <c r="AG375" s="73"/>
      <c r="AH375" s="74"/>
      <c r="AI375" s="45"/>
      <c r="AJ375" s="45"/>
      <c r="AK375" s="46"/>
      <c r="AL375" s="44"/>
      <c r="AM375" s="45"/>
      <c r="AN375" s="45"/>
      <c r="AO375" s="46"/>
      <c r="AP375" s="44"/>
      <c r="AQ375" s="45"/>
      <c r="AR375" s="46"/>
      <c r="AS375" s="44"/>
      <c r="AT375" s="46"/>
      <c r="AU375" s="44"/>
      <c r="AV375" s="47"/>
    </row>
    <row r="376" spans="1:48" ht="25.5" customHeight="1">
      <c r="A376" s="48"/>
      <c r="B376" s="49"/>
      <c r="C376" s="50"/>
      <c r="D376" s="51"/>
      <c r="E376" s="51"/>
      <c r="F376" s="51"/>
      <c r="G376" s="52"/>
      <c r="H376" s="50"/>
      <c r="I376" s="51"/>
      <c r="J376" s="51"/>
      <c r="K376" s="51"/>
      <c r="L376" s="51"/>
      <c r="M376" s="51"/>
      <c r="N376" s="51"/>
      <c r="O376" s="51"/>
      <c r="P376" s="116"/>
      <c r="Q376" s="117"/>
      <c r="R376" s="117"/>
      <c r="S376" s="118"/>
      <c r="T376" s="56"/>
      <c r="U376" s="57"/>
      <c r="V376" s="113"/>
      <c r="W376" s="114"/>
      <c r="X376" s="114"/>
      <c r="Y376" s="115"/>
      <c r="Z376" s="69">
        <f t="shared" si="15"/>
        <v>0</v>
      </c>
      <c r="AA376" s="70"/>
      <c r="AB376" s="70"/>
      <c r="AC376" s="70"/>
      <c r="AD376" s="71"/>
      <c r="AE376" s="56"/>
      <c r="AF376" s="72"/>
      <c r="AG376" s="73"/>
      <c r="AH376" s="74"/>
      <c r="AI376" s="45"/>
      <c r="AJ376" s="45"/>
      <c r="AK376" s="46"/>
      <c r="AL376" s="44"/>
      <c r="AM376" s="45"/>
      <c r="AN376" s="45"/>
      <c r="AO376" s="46"/>
      <c r="AP376" s="44"/>
      <c r="AQ376" s="45"/>
      <c r="AR376" s="46"/>
      <c r="AS376" s="44"/>
      <c r="AT376" s="46"/>
      <c r="AU376" s="44"/>
      <c r="AV376" s="47"/>
    </row>
    <row r="377" spans="1:48" ht="25.5" customHeight="1">
      <c r="A377" s="48"/>
      <c r="B377" s="49"/>
      <c r="C377" s="50"/>
      <c r="D377" s="51"/>
      <c r="E377" s="51"/>
      <c r="F377" s="51"/>
      <c r="G377" s="52"/>
      <c r="H377" s="50"/>
      <c r="I377" s="51"/>
      <c r="J377" s="51"/>
      <c r="K377" s="51"/>
      <c r="L377" s="51"/>
      <c r="M377" s="51"/>
      <c r="N377" s="51"/>
      <c r="O377" s="51"/>
      <c r="P377" s="116"/>
      <c r="Q377" s="117"/>
      <c r="R377" s="117"/>
      <c r="S377" s="118"/>
      <c r="T377" s="56"/>
      <c r="U377" s="57"/>
      <c r="V377" s="113"/>
      <c r="W377" s="114"/>
      <c r="X377" s="114"/>
      <c r="Y377" s="115"/>
      <c r="Z377" s="69">
        <f t="shared" si="15"/>
        <v>0</v>
      </c>
      <c r="AA377" s="70"/>
      <c r="AB377" s="70"/>
      <c r="AC377" s="70"/>
      <c r="AD377" s="71"/>
      <c r="AE377" s="56"/>
      <c r="AF377" s="72"/>
      <c r="AG377" s="73"/>
      <c r="AH377" s="74"/>
      <c r="AI377" s="45"/>
      <c r="AJ377" s="45"/>
      <c r="AK377" s="46"/>
      <c r="AL377" s="44"/>
      <c r="AM377" s="45"/>
      <c r="AN377" s="45"/>
      <c r="AO377" s="46"/>
      <c r="AP377" s="44"/>
      <c r="AQ377" s="45"/>
      <c r="AR377" s="46"/>
      <c r="AS377" s="44"/>
      <c r="AT377" s="46"/>
      <c r="AU377" s="44"/>
      <c r="AV377" s="47"/>
    </row>
    <row r="378" spans="1:48" ht="25.5" customHeight="1">
      <c r="A378" s="48"/>
      <c r="B378" s="49"/>
      <c r="C378" s="50"/>
      <c r="D378" s="51"/>
      <c r="E378" s="51"/>
      <c r="F378" s="51"/>
      <c r="G378" s="52"/>
      <c r="H378" s="50"/>
      <c r="I378" s="51"/>
      <c r="J378" s="51"/>
      <c r="K378" s="51"/>
      <c r="L378" s="51"/>
      <c r="M378" s="51"/>
      <c r="N378" s="51"/>
      <c r="O378" s="51"/>
      <c r="P378" s="116"/>
      <c r="Q378" s="117"/>
      <c r="R378" s="117"/>
      <c r="S378" s="118"/>
      <c r="T378" s="56"/>
      <c r="U378" s="57"/>
      <c r="V378" s="113"/>
      <c r="W378" s="114"/>
      <c r="X378" s="114"/>
      <c r="Y378" s="115"/>
      <c r="Z378" s="69">
        <f t="shared" si="15"/>
        <v>0</v>
      </c>
      <c r="AA378" s="70"/>
      <c r="AB378" s="70"/>
      <c r="AC378" s="70"/>
      <c r="AD378" s="71"/>
      <c r="AE378" s="56"/>
      <c r="AF378" s="72"/>
      <c r="AG378" s="73"/>
      <c r="AH378" s="74"/>
      <c r="AI378" s="45"/>
      <c r="AJ378" s="45"/>
      <c r="AK378" s="46"/>
      <c r="AL378" s="44"/>
      <c r="AM378" s="45"/>
      <c r="AN378" s="45"/>
      <c r="AO378" s="46"/>
      <c r="AP378" s="44"/>
      <c r="AQ378" s="45"/>
      <c r="AR378" s="46"/>
      <c r="AS378" s="44"/>
      <c r="AT378" s="46"/>
      <c r="AU378" s="44"/>
      <c r="AV378" s="47"/>
    </row>
    <row r="379" spans="1:48" ht="25.5" customHeight="1">
      <c r="A379" s="48"/>
      <c r="B379" s="49"/>
      <c r="C379" s="50"/>
      <c r="D379" s="51"/>
      <c r="E379" s="51"/>
      <c r="F379" s="51"/>
      <c r="G379" s="52"/>
      <c r="H379" s="50"/>
      <c r="I379" s="51"/>
      <c r="J379" s="51"/>
      <c r="K379" s="51"/>
      <c r="L379" s="51"/>
      <c r="M379" s="51"/>
      <c r="N379" s="51"/>
      <c r="O379" s="51"/>
      <c r="P379" s="116"/>
      <c r="Q379" s="117"/>
      <c r="R379" s="117"/>
      <c r="S379" s="118"/>
      <c r="T379" s="56"/>
      <c r="U379" s="57"/>
      <c r="V379" s="113"/>
      <c r="W379" s="114"/>
      <c r="X379" s="114"/>
      <c r="Y379" s="115"/>
      <c r="Z379" s="69">
        <f t="shared" si="15"/>
        <v>0</v>
      </c>
      <c r="AA379" s="70"/>
      <c r="AB379" s="70"/>
      <c r="AC379" s="70"/>
      <c r="AD379" s="71"/>
      <c r="AE379" s="56"/>
      <c r="AF379" s="72"/>
      <c r="AG379" s="73"/>
      <c r="AH379" s="74"/>
      <c r="AI379" s="45"/>
      <c r="AJ379" s="45"/>
      <c r="AK379" s="46"/>
      <c r="AL379" s="44"/>
      <c r="AM379" s="45"/>
      <c r="AN379" s="45"/>
      <c r="AO379" s="46"/>
      <c r="AP379" s="44"/>
      <c r="AQ379" s="45"/>
      <c r="AR379" s="46"/>
      <c r="AS379" s="44"/>
      <c r="AT379" s="46"/>
      <c r="AU379" s="44"/>
      <c r="AV379" s="47"/>
    </row>
    <row r="380" spans="1:48" ht="25.5" customHeight="1">
      <c r="A380" s="48"/>
      <c r="B380" s="49"/>
      <c r="C380" s="50"/>
      <c r="D380" s="51"/>
      <c r="E380" s="51"/>
      <c r="F380" s="51"/>
      <c r="G380" s="52"/>
      <c r="H380" s="50"/>
      <c r="I380" s="51"/>
      <c r="J380" s="51"/>
      <c r="K380" s="51"/>
      <c r="L380" s="51"/>
      <c r="M380" s="51"/>
      <c r="N380" s="51"/>
      <c r="O380" s="51"/>
      <c r="P380" s="116"/>
      <c r="Q380" s="117"/>
      <c r="R380" s="117"/>
      <c r="S380" s="118"/>
      <c r="T380" s="56"/>
      <c r="U380" s="57"/>
      <c r="V380" s="113"/>
      <c r="W380" s="114"/>
      <c r="X380" s="114"/>
      <c r="Y380" s="115"/>
      <c r="Z380" s="69">
        <f t="shared" si="15"/>
        <v>0</v>
      </c>
      <c r="AA380" s="70"/>
      <c r="AB380" s="70"/>
      <c r="AC380" s="70"/>
      <c r="AD380" s="71"/>
      <c r="AE380" s="56"/>
      <c r="AF380" s="72"/>
      <c r="AG380" s="73"/>
      <c r="AH380" s="74"/>
      <c r="AI380" s="45"/>
      <c r="AJ380" s="45"/>
      <c r="AK380" s="46"/>
      <c r="AL380" s="44"/>
      <c r="AM380" s="45"/>
      <c r="AN380" s="45"/>
      <c r="AO380" s="46"/>
      <c r="AP380" s="44"/>
      <c r="AQ380" s="45"/>
      <c r="AR380" s="46"/>
      <c r="AS380" s="44"/>
      <c r="AT380" s="46"/>
      <c r="AU380" s="44"/>
      <c r="AV380" s="47"/>
    </row>
    <row r="381" spans="1:48" ht="25.5" customHeight="1">
      <c r="A381" s="48"/>
      <c r="B381" s="49"/>
      <c r="C381" s="50"/>
      <c r="D381" s="51"/>
      <c r="E381" s="51"/>
      <c r="F381" s="51"/>
      <c r="G381" s="52"/>
      <c r="H381" s="50"/>
      <c r="I381" s="51"/>
      <c r="J381" s="51"/>
      <c r="K381" s="51"/>
      <c r="L381" s="51"/>
      <c r="M381" s="51"/>
      <c r="N381" s="51"/>
      <c r="O381" s="51"/>
      <c r="P381" s="116"/>
      <c r="Q381" s="117"/>
      <c r="R381" s="117"/>
      <c r="S381" s="118"/>
      <c r="T381" s="56"/>
      <c r="U381" s="57"/>
      <c r="V381" s="113"/>
      <c r="W381" s="114"/>
      <c r="X381" s="114"/>
      <c r="Y381" s="115"/>
      <c r="Z381" s="69">
        <f t="shared" si="15"/>
        <v>0</v>
      </c>
      <c r="AA381" s="70"/>
      <c r="AB381" s="70"/>
      <c r="AC381" s="70"/>
      <c r="AD381" s="71"/>
      <c r="AE381" s="56"/>
      <c r="AF381" s="72"/>
      <c r="AG381" s="73"/>
      <c r="AH381" s="74"/>
      <c r="AI381" s="45"/>
      <c r="AJ381" s="45"/>
      <c r="AK381" s="46"/>
      <c r="AL381" s="44"/>
      <c r="AM381" s="45"/>
      <c r="AN381" s="45"/>
      <c r="AO381" s="46"/>
      <c r="AP381" s="44"/>
      <c r="AQ381" s="45"/>
      <c r="AR381" s="46"/>
      <c r="AS381" s="44"/>
      <c r="AT381" s="46"/>
      <c r="AU381" s="44"/>
      <c r="AV381" s="47"/>
    </row>
    <row r="382" spans="1:48" ht="25.5" customHeight="1">
      <c r="A382" s="48"/>
      <c r="B382" s="49"/>
      <c r="C382" s="50"/>
      <c r="D382" s="51"/>
      <c r="E382" s="51"/>
      <c r="F382" s="51"/>
      <c r="G382" s="52"/>
      <c r="H382" s="50"/>
      <c r="I382" s="51"/>
      <c r="J382" s="51"/>
      <c r="K382" s="51"/>
      <c r="L382" s="51"/>
      <c r="M382" s="51"/>
      <c r="N382" s="51"/>
      <c r="O382" s="51"/>
      <c r="P382" s="116"/>
      <c r="Q382" s="117"/>
      <c r="R382" s="117"/>
      <c r="S382" s="118"/>
      <c r="T382" s="56"/>
      <c r="U382" s="57"/>
      <c r="V382" s="113"/>
      <c r="W382" s="114"/>
      <c r="X382" s="114"/>
      <c r="Y382" s="115"/>
      <c r="Z382" s="69">
        <f t="shared" si="15"/>
        <v>0</v>
      </c>
      <c r="AA382" s="70"/>
      <c r="AB382" s="70"/>
      <c r="AC382" s="70"/>
      <c r="AD382" s="71"/>
      <c r="AE382" s="56"/>
      <c r="AF382" s="72"/>
      <c r="AG382" s="73"/>
      <c r="AH382" s="74"/>
      <c r="AI382" s="45"/>
      <c r="AJ382" s="45"/>
      <c r="AK382" s="46"/>
      <c r="AL382" s="44"/>
      <c r="AM382" s="45"/>
      <c r="AN382" s="45"/>
      <c r="AO382" s="46"/>
      <c r="AP382" s="44"/>
      <c r="AQ382" s="45"/>
      <c r="AR382" s="46"/>
      <c r="AS382" s="44"/>
      <c r="AT382" s="46"/>
      <c r="AU382" s="44"/>
      <c r="AV382" s="47"/>
    </row>
    <row r="383" spans="1:48" ht="25.5" customHeight="1" thickBot="1">
      <c r="A383" s="91"/>
      <c r="B383" s="92"/>
      <c r="C383" s="86"/>
      <c r="D383" s="87"/>
      <c r="E383" s="87"/>
      <c r="F383" s="87"/>
      <c r="G383" s="88"/>
      <c r="H383" s="3" t="s">
        <v>6</v>
      </c>
      <c r="I383" s="4"/>
      <c r="J383" s="4"/>
      <c r="K383" s="4"/>
      <c r="L383" s="4"/>
      <c r="M383" s="4"/>
      <c r="N383" s="4"/>
      <c r="O383" s="4"/>
      <c r="P383" s="104"/>
      <c r="Q383" s="105"/>
      <c r="R383" s="105"/>
      <c r="S383" s="106"/>
      <c r="T383" s="86"/>
      <c r="U383" s="88"/>
      <c r="V383" s="107"/>
      <c r="W383" s="108"/>
      <c r="X383" s="108"/>
      <c r="Y383" s="109"/>
      <c r="Z383" s="96">
        <f>SUM(Z371:AD382)</f>
        <v>0</v>
      </c>
      <c r="AA383" s="97"/>
      <c r="AB383" s="97"/>
      <c r="AC383" s="97"/>
      <c r="AD383" s="98"/>
      <c r="AE383" s="86"/>
      <c r="AF383" s="87"/>
      <c r="AG383" s="99"/>
      <c r="AH383" s="100"/>
      <c r="AI383" s="87"/>
      <c r="AJ383" s="87"/>
      <c r="AK383" s="88"/>
      <c r="AL383" s="86"/>
      <c r="AM383" s="87"/>
      <c r="AN383" s="87"/>
      <c r="AO383" s="88"/>
      <c r="AP383" s="86"/>
      <c r="AQ383" s="87"/>
      <c r="AR383" s="88"/>
      <c r="AS383" s="86"/>
      <c r="AT383" s="88"/>
      <c r="AU383" s="86"/>
      <c r="AV383" s="89"/>
    </row>
    <row r="384" spans="1:48" ht="18.75" customHeight="1">
      <c r="A384" s="28"/>
      <c r="B384" s="28"/>
      <c r="C384" s="5"/>
      <c r="D384" s="5"/>
      <c r="E384" s="5"/>
      <c r="F384" s="5"/>
      <c r="G384" s="5"/>
      <c r="H384" s="6"/>
      <c r="I384" s="6"/>
      <c r="J384" s="6"/>
      <c r="K384" s="6"/>
      <c r="L384" s="6"/>
      <c r="M384" s="6"/>
      <c r="N384" s="6"/>
      <c r="O384" s="6"/>
      <c r="P384" s="7"/>
      <c r="Q384" s="7"/>
      <c r="R384" s="7"/>
      <c r="S384" s="7"/>
      <c r="T384" s="5"/>
      <c r="U384" s="5"/>
      <c r="V384" s="11"/>
      <c r="W384" s="11"/>
      <c r="X384" s="11"/>
      <c r="Y384" s="11"/>
      <c r="Z384" s="11"/>
      <c r="AA384" s="11"/>
      <c r="AB384" s="11"/>
      <c r="AC384" s="11"/>
      <c r="AD384" s="11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</row>
    <row r="385" spans="19:30" ht="18.75" customHeight="1">
      <c r="S385" s="41" t="s">
        <v>23</v>
      </c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</row>
    <row r="386" spans="19:30" ht="18.75" customHeight="1"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37:47" ht="21" customHeight="1">
      <c r="AK387" s="42"/>
      <c r="AL387" s="42"/>
      <c r="AM387" s="43">
        <f>AM291</f>
        <v>0</v>
      </c>
      <c r="AN387" s="90"/>
      <c r="AO387" s="16" t="s">
        <v>47</v>
      </c>
      <c r="AP387" s="43">
        <f>AP291</f>
        <v>0</v>
      </c>
      <c r="AQ387" s="90"/>
      <c r="AR387" s="16" t="s">
        <v>48</v>
      </c>
      <c r="AS387" s="43">
        <f>AS291</f>
        <v>0</v>
      </c>
      <c r="AT387" s="90"/>
      <c r="AU387" s="16" t="s">
        <v>49</v>
      </c>
    </row>
    <row r="388" spans="3:48" ht="21" customHeight="1">
      <c r="C388" s="2" t="s">
        <v>0</v>
      </c>
      <c r="D388" s="2"/>
      <c r="E388" s="2"/>
      <c r="F388" s="2"/>
      <c r="G388" s="10" t="s">
        <v>1</v>
      </c>
      <c r="H388" s="2"/>
      <c r="I388" s="2"/>
      <c r="J388" s="2"/>
      <c r="K388" s="2"/>
      <c r="L388" s="2"/>
      <c r="M388" s="2"/>
      <c r="N388" s="2" t="s">
        <v>2</v>
      </c>
      <c r="O388" s="2"/>
      <c r="AI388" s="1" t="s">
        <v>104</v>
      </c>
      <c r="AL388" s="187">
        <f>AL364</f>
        <v>0</v>
      </c>
      <c r="AM388" s="187"/>
      <c r="AN388" s="187"/>
      <c r="AO388" s="187"/>
      <c r="AP388" s="187"/>
      <c r="AQ388" s="187"/>
      <c r="AR388" s="187"/>
      <c r="AS388" s="187"/>
      <c r="AT388" s="187"/>
      <c r="AU388" s="187"/>
      <c r="AV388" s="187"/>
    </row>
    <row r="389" spans="35:48" ht="21" customHeight="1">
      <c r="AI389" s="1" t="s">
        <v>13</v>
      </c>
      <c r="AL389" s="38">
        <f>AL293</f>
        <v>0</v>
      </c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</row>
    <row r="390" spans="38:48" ht="21" customHeight="1">
      <c r="AL390" s="38">
        <f>AL294</f>
        <v>0</v>
      </c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</row>
    <row r="391" spans="20:48" ht="21" customHeight="1">
      <c r="T391" s="1" t="s">
        <v>12</v>
      </c>
      <c r="X391" s="39">
        <f>Z407</f>
        <v>0</v>
      </c>
      <c r="Y391" s="39"/>
      <c r="Z391" s="39"/>
      <c r="AA391" s="39"/>
      <c r="AB391" s="39"/>
      <c r="AC391" s="39"/>
      <c r="AD391" s="24"/>
      <c r="AE391" s="24"/>
      <c r="AF391" s="24"/>
      <c r="AI391" s="1" t="s">
        <v>14</v>
      </c>
      <c r="AL391" s="22" t="s">
        <v>57</v>
      </c>
      <c r="AM391" s="38">
        <f>AM295</f>
        <v>0</v>
      </c>
      <c r="AN391" s="38"/>
      <c r="AO391" s="38"/>
      <c r="AP391" s="38"/>
      <c r="AQ391" s="38"/>
      <c r="AR391" s="38"/>
      <c r="AS391" s="38"/>
      <c r="AT391" s="38"/>
      <c r="AU391" s="38"/>
      <c r="AV391" s="38"/>
    </row>
    <row r="392" spans="3:48" ht="21" customHeight="1">
      <c r="C392" s="2" t="s">
        <v>3</v>
      </c>
      <c r="D392" s="2"/>
      <c r="E392" s="2"/>
      <c r="F392" s="2"/>
      <c r="G392" s="2" t="s">
        <v>4</v>
      </c>
      <c r="H392" s="40">
        <f>X391+X392</f>
        <v>0</v>
      </c>
      <c r="I392" s="40"/>
      <c r="J392" s="40"/>
      <c r="K392" s="40"/>
      <c r="L392" s="40"/>
      <c r="M392" s="40"/>
      <c r="N392" s="40"/>
      <c r="O392" s="40"/>
      <c r="P392" s="2" t="s">
        <v>5</v>
      </c>
      <c r="T392" s="1" t="s">
        <v>11</v>
      </c>
      <c r="W392" s="21">
        <v>0.1</v>
      </c>
      <c r="X392" s="39">
        <f>ROUNDDOWN(X391*W392,0)</f>
        <v>0</v>
      </c>
      <c r="Y392" s="39"/>
      <c r="Z392" s="39"/>
      <c r="AA392" s="39"/>
      <c r="AB392" s="39"/>
      <c r="AC392" s="39"/>
      <c r="AD392" s="24"/>
      <c r="AE392" s="24"/>
      <c r="AF392" s="24"/>
      <c r="AL392" s="38">
        <f>AL296</f>
        <v>0</v>
      </c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</row>
    <row r="393" ht="12" customHeight="1" thickBot="1"/>
    <row r="394" spans="1:48" ht="25.5" customHeight="1">
      <c r="A394" s="81" t="s">
        <v>22</v>
      </c>
      <c r="B394" s="82"/>
      <c r="C394" s="61" t="s">
        <v>15</v>
      </c>
      <c r="D394" s="75"/>
      <c r="E394" s="75"/>
      <c r="F394" s="75"/>
      <c r="G394" s="76"/>
      <c r="H394" s="61" t="s">
        <v>16</v>
      </c>
      <c r="I394" s="75"/>
      <c r="J394" s="75"/>
      <c r="K394" s="75"/>
      <c r="L394" s="75"/>
      <c r="M394" s="75"/>
      <c r="N394" s="75"/>
      <c r="O394" s="75"/>
      <c r="P394" s="61" t="s">
        <v>17</v>
      </c>
      <c r="Q394" s="75"/>
      <c r="R394" s="75"/>
      <c r="S394" s="76"/>
      <c r="T394" s="61" t="s">
        <v>21</v>
      </c>
      <c r="U394" s="76"/>
      <c r="V394" s="61" t="s">
        <v>18</v>
      </c>
      <c r="W394" s="75"/>
      <c r="X394" s="75"/>
      <c r="Y394" s="76"/>
      <c r="Z394" s="119" t="s">
        <v>19</v>
      </c>
      <c r="AA394" s="120"/>
      <c r="AB394" s="120"/>
      <c r="AC394" s="120"/>
      <c r="AD394" s="121"/>
      <c r="AE394" s="61" t="s">
        <v>20</v>
      </c>
      <c r="AF394" s="75"/>
      <c r="AG394" s="77"/>
      <c r="AH394" s="78" t="s">
        <v>7</v>
      </c>
      <c r="AI394" s="75"/>
      <c r="AJ394" s="75"/>
      <c r="AK394" s="76"/>
      <c r="AL394" s="61" t="s">
        <v>8</v>
      </c>
      <c r="AM394" s="75"/>
      <c r="AN394" s="75"/>
      <c r="AO394" s="75"/>
      <c r="AP394" s="61" t="s">
        <v>9</v>
      </c>
      <c r="AQ394" s="75"/>
      <c r="AR394" s="76"/>
      <c r="AS394" s="79" t="s">
        <v>10</v>
      </c>
      <c r="AT394" s="80"/>
      <c r="AU394" s="61"/>
      <c r="AV394" s="62"/>
    </row>
    <row r="395" spans="1:48" ht="25.5" customHeight="1">
      <c r="A395" s="48"/>
      <c r="B395" s="49"/>
      <c r="C395" s="50"/>
      <c r="D395" s="51"/>
      <c r="E395" s="51"/>
      <c r="F395" s="51"/>
      <c r="G395" s="52"/>
      <c r="H395" s="50"/>
      <c r="I395" s="51"/>
      <c r="J395" s="51"/>
      <c r="K395" s="51"/>
      <c r="L395" s="51"/>
      <c r="M395" s="51"/>
      <c r="N395" s="51"/>
      <c r="O395" s="51"/>
      <c r="P395" s="116"/>
      <c r="Q395" s="117"/>
      <c r="R395" s="117"/>
      <c r="S395" s="118"/>
      <c r="T395" s="56"/>
      <c r="U395" s="57"/>
      <c r="V395" s="113"/>
      <c r="W395" s="114"/>
      <c r="X395" s="114"/>
      <c r="Y395" s="115"/>
      <c r="Z395" s="69">
        <f>ROUNDDOWN(P395*V395,0)</f>
        <v>0</v>
      </c>
      <c r="AA395" s="70"/>
      <c r="AB395" s="70"/>
      <c r="AC395" s="70"/>
      <c r="AD395" s="71"/>
      <c r="AE395" s="56"/>
      <c r="AF395" s="72"/>
      <c r="AG395" s="73"/>
      <c r="AH395" s="74"/>
      <c r="AI395" s="45"/>
      <c r="AJ395" s="45"/>
      <c r="AK395" s="46"/>
      <c r="AL395" s="44"/>
      <c r="AM395" s="45"/>
      <c r="AN395" s="45"/>
      <c r="AO395" s="46"/>
      <c r="AP395" s="44"/>
      <c r="AQ395" s="45"/>
      <c r="AR395" s="46"/>
      <c r="AS395" s="44"/>
      <c r="AT395" s="46"/>
      <c r="AU395" s="44"/>
      <c r="AV395" s="47"/>
    </row>
    <row r="396" spans="1:48" ht="25.5" customHeight="1">
      <c r="A396" s="48"/>
      <c r="B396" s="49"/>
      <c r="C396" s="50"/>
      <c r="D396" s="51"/>
      <c r="E396" s="51"/>
      <c r="F396" s="51"/>
      <c r="G396" s="52"/>
      <c r="H396" s="50"/>
      <c r="I396" s="51"/>
      <c r="J396" s="51"/>
      <c r="K396" s="51"/>
      <c r="L396" s="51"/>
      <c r="M396" s="51"/>
      <c r="N396" s="51"/>
      <c r="O396" s="51"/>
      <c r="P396" s="116"/>
      <c r="Q396" s="117"/>
      <c r="R396" s="117"/>
      <c r="S396" s="118"/>
      <c r="T396" s="56"/>
      <c r="U396" s="57"/>
      <c r="V396" s="113"/>
      <c r="W396" s="114"/>
      <c r="X396" s="114"/>
      <c r="Y396" s="115"/>
      <c r="Z396" s="69">
        <f aca="true" t="shared" si="16" ref="Z396:Z406">ROUNDDOWN(P396*V396,0)</f>
        <v>0</v>
      </c>
      <c r="AA396" s="70"/>
      <c r="AB396" s="70"/>
      <c r="AC396" s="70"/>
      <c r="AD396" s="71"/>
      <c r="AE396" s="56"/>
      <c r="AF396" s="72"/>
      <c r="AG396" s="73"/>
      <c r="AH396" s="74"/>
      <c r="AI396" s="45"/>
      <c r="AJ396" s="45"/>
      <c r="AK396" s="46"/>
      <c r="AL396" s="44"/>
      <c r="AM396" s="45"/>
      <c r="AN396" s="45"/>
      <c r="AO396" s="46"/>
      <c r="AP396" s="44"/>
      <c r="AQ396" s="45"/>
      <c r="AR396" s="46"/>
      <c r="AS396" s="44"/>
      <c r="AT396" s="46"/>
      <c r="AU396" s="44"/>
      <c r="AV396" s="47"/>
    </row>
    <row r="397" spans="1:48" ht="25.5" customHeight="1">
      <c r="A397" s="48"/>
      <c r="B397" s="49"/>
      <c r="C397" s="50"/>
      <c r="D397" s="51"/>
      <c r="E397" s="51"/>
      <c r="F397" s="51"/>
      <c r="G397" s="52"/>
      <c r="H397" s="50"/>
      <c r="I397" s="51"/>
      <c r="J397" s="51"/>
      <c r="K397" s="51"/>
      <c r="L397" s="51"/>
      <c r="M397" s="51"/>
      <c r="N397" s="51"/>
      <c r="O397" s="51"/>
      <c r="P397" s="116"/>
      <c r="Q397" s="117"/>
      <c r="R397" s="117"/>
      <c r="S397" s="118"/>
      <c r="T397" s="56"/>
      <c r="U397" s="57"/>
      <c r="V397" s="113"/>
      <c r="W397" s="114"/>
      <c r="X397" s="114"/>
      <c r="Y397" s="115"/>
      <c r="Z397" s="69">
        <f t="shared" si="16"/>
        <v>0</v>
      </c>
      <c r="AA397" s="70"/>
      <c r="AB397" s="70"/>
      <c r="AC397" s="70"/>
      <c r="AD397" s="71"/>
      <c r="AE397" s="56"/>
      <c r="AF397" s="72"/>
      <c r="AG397" s="73"/>
      <c r="AH397" s="74"/>
      <c r="AI397" s="45"/>
      <c r="AJ397" s="45"/>
      <c r="AK397" s="46"/>
      <c r="AL397" s="44"/>
      <c r="AM397" s="45"/>
      <c r="AN397" s="45"/>
      <c r="AO397" s="46"/>
      <c r="AP397" s="44"/>
      <c r="AQ397" s="45"/>
      <c r="AR397" s="46"/>
      <c r="AS397" s="44"/>
      <c r="AT397" s="46"/>
      <c r="AU397" s="44"/>
      <c r="AV397" s="47"/>
    </row>
    <row r="398" spans="1:48" ht="25.5" customHeight="1">
      <c r="A398" s="48"/>
      <c r="B398" s="49"/>
      <c r="C398" s="50"/>
      <c r="D398" s="51"/>
      <c r="E398" s="51"/>
      <c r="F398" s="51"/>
      <c r="G398" s="52"/>
      <c r="H398" s="50"/>
      <c r="I398" s="51"/>
      <c r="J398" s="51"/>
      <c r="K398" s="51"/>
      <c r="L398" s="51"/>
      <c r="M398" s="51"/>
      <c r="N398" s="51"/>
      <c r="O398" s="51"/>
      <c r="P398" s="116"/>
      <c r="Q398" s="117"/>
      <c r="R398" s="117"/>
      <c r="S398" s="118"/>
      <c r="T398" s="56"/>
      <c r="U398" s="57"/>
      <c r="V398" s="113"/>
      <c r="W398" s="114"/>
      <c r="X398" s="114"/>
      <c r="Y398" s="115"/>
      <c r="Z398" s="69">
        <f t="shared" si="16"/>
        <v>0</v>
      </c>
      <c r="AA398" s="70"/>
      <c r="AB398" s="70"/>
      <c r="AC398" s="70"/>
      <c r="AD398" s="71"/>
      <c r="AE398" s="56"/>
      <c r="AF398" s="72"/>
      <c r="AG398" s="73"/>
      <c r="AH398" s="74"/>
      <c r="AI398" s="45"/>
      <c r="AJ398" s="45"/>
      <c r="AK398" s="46"/>
      <c r="AL398" s="44"/>
      <c r="AM398" s="45"/>
      <c r="AN398" s="45"/>
      <c r="AO398" s="46"/>
      <c r="AP398" s="44"/>
      <c r="AQ398" s="45"/>
      <c r="AR398" s="46"/>
      <c r="AS398" s="44"/>
      <c r="AT398" s="46"/>
      <c r="AU398" s="44"/>
      <c r="AV398" s="47"/>
    </row>
    <row r="399" spans="1:48" ht="25.5" customHeight="1">
      <c r="A399" s="48"/>
      <c r="B399" s="49"/>
      <c r="C399" s="50"/>
      <c r="D399" s="51"/>
      <c r="E399" s="51"/>
      <c r="F399" s="51"/>
      <c r="G399" s="52"/>
      <c r="H399" s="50"/>
      <c r="I399" s="51"/>
      <c r="J399" s="51"/>
      <c r="K399" s="51"/>
      <c r="L399" s="51"/>
      <c r="M399" s="51"/>
      <c r="N399" s="51"/>
      <c r="O399" s="51"/>
      <c r="P399" s="116"/>
      <c r="Q399" s="117"/>
      <c r="R399" s="117"/>
      <c r="S399" s="118"/>
      <c r="T399" s="56"/>
      <c r="U399" s="57"/>
      <c r="V399" s="113"/>
      <c r="W399" s="114"/>
      <c r="X399" s="114"/>
      <c r="Y399" s="115"/>
      <c r="Z399" s="69">
        <f t="shared" si="16"/>
        <v>0</v>
      </c>
      <c r="AA399" s="70"/>
      <c r="AB399" s="70"/>
      <c r="AC399" s="70"/>
      <c r="AD399" s="71"/>
      <c r="AE399" s="56"/>
      <c r="AF399" s="72"/>
      <c r="AG399" s="73"/>
      <c r="AH399" s="74"/>
      <c r="AI399" s="45"/>
      <c r="AJ399" s="45"/>
      <c r="AK399" s="46"/>
      <c r="AL399" s="44"/>
      <c r="AM399" s="45"/>
      <c r="AN399" s="45"/>
      <c r="AO399" s="46"/>
      <c r="AP399" s="44"/>
      <c r="AQ399" s="45"/>
      <c r="AR399" s="46"/>
      <c r="AS399" s="44"/>
      <c r="AT399" s="46"/>
      <c r="AU399" s="44"/>
      <c r="AV399" s="47"/>
    </row>
    <row r="400" spans="1:48" ht="25.5" customHeight="1">
      <c r="A400" s="48"/>
      <c r="B400" s="49"/>
      <c r="C400" s="50"/>
      <c r="D400" s="51"/>
      <c r="E400" s="51"/>
      <c r="F400" s="51"/>
      <c r="G400" s="52"/>
      <c r="H400" s="50"/>
      <c r="I400" s="51"/>
      <c r="J400" s="51"/>
      <c r="K400" s="51"/>
      <c r="L400" s="51"/>
      <c r="M400" s="51"/>
      <c r="N400" s="51"/>
      <c r="O400" s="51"/>
      <c r="P400" s="116"/>
      <c r="Q400" s="117"/>
      <c r="R400" s="117"/>
      <c r="S400" s="118"/>
      <c r="T400" s="56"/>
      <c r="U400" s="57"/>
      <c r="V400" s="113"/>
      <c r="W400" s="114"/>
      <c r="X400" s="114"/>
      <c r="Y400" s="115"/>
      <c r="Z400" s="69">
        <f t="shared" si="16"/>
        <v>0</v>
      </c>
      <c r="AA400" s="70"/>
      <c r="AB400" s="70"/>
      <c r="AC400" s="70"/>
      <c r="AD400" s="71"/>
      <c r="AE400" s="56"/>
      <c r="AF400" s="72"/>
      <c r="AG400" s="73"/>
      <c r="AH400" s="74"/>
      <c r="AI400" s="45"/>
      <c r="AJ400" s="45"/>
      <c r="AK400" s="46"/>
      <c r="AL400" s="44"/>
      <c r="AM400" s="45"/>
      <c r="AN400" s="45"/>
      <c r="AO400" s="46"/>
      <c r="AP400" s="44"/>
      <c r="AQ400" s="45"/>
      <c r="AR400" s="46"/>
      <c r="AS400" s="44"/>
      <c r="AT400" s="46"/>
      <c r="AU400" s="44"/>
      <c r="AV400" s="47"/>
    </row>
    <row r="401" spans="1:48" ht="25.5" customHeight="1">
      <c r="A401" s="48"/>
      <c r="B401" s="49"/>
      <c r="C401" s="50"/>
      <c r="D401" s="51"/>
      <c r="E401" s="51"/>
      <c r="F401" s="51"/>
      <c r="G401" s="52"/>
      <c r="H401" s="50"/>
      <c r="I401" s="51"/>
      <c r="J401" s="51"/>
      <c r="K401" s="51"/>
      <c r="L401" s="51"/>
      <c r="M401" s="51"/>
      <c r="N401" s="51"/>
      <c r="O401" s="51"/>
      <c r="P401" s="116"/>
      <c r="Q401" s="117"/>
      <c r="R401" s="117"/>
      <c r="S401" s="118"/>
      <c r="T401" s="56"/>
      <c r="U401" s="57"/>
      <c r="V401" s="113"/>
      <c r="W401" s="114"/>
      <c r="X401" s="114"/>
      <c r="Y401" s="115"/>
      <c r="Z401" s="69">
        <f t="shared" si="16"/>
        <v>0</v>
      </c>
      <c r="AA401" s="70"/>
      <c r="AB401" s="70"/>
      <c r="AC401" s="70"/>
      <c r="AD401" s="71"/>
      <c r="AE401" s="56"/>
      <c r="AF401" s="72"/>
      <c r="AG401" s="73"/>
      <c r="AH401" s="74"/>
      <c r="AI401" s="45"/>
      <c r="AJ401" s="45"/>
      <c r="AK401" s="46"/>
      <c r="AL401" s="44"/>
      <c r="AM401" s="45"/>
      <c r="AN401" s="45"/>
      <c r="AO401" s="46"/>
      <c r="AP401" s="44"/>
      <c r="AQ401" s="45"/>
      <c r="AR401" s="46"/>
      <c r="AS401" s="44"/>
      <c r="AT401" s="46"/>
      <c r="AU401" s="44"/>
      <c r="AV401" s="47"/>
    </row>
    <row r="402" spans="1:48" ht="25.5" customHeight="1">
      <c r="A402" s="48"/>
      <c r="B402" s="49"/>
      <c r="C402" s="50"/>
      <c r="D402" s="51"/>
      <c r="E402" s="51"/>
      <c r="F402" s="51"/>
      <c r="G402" s="52"/>
      <c r="H402" s="50"/>
      <c r="I402" s="51"/>
      <c r="J402" s="51"/>
      <c r="K402" s="51"/>
      <c r="L402" s="51"/>
      <c r="M402" s="51"/>
      <c r="N402" s="51"/>
      <c r="O402" s="51"/>
      <c r="P402" s="116"/>
      <c r="Q402" s="117"/>
      <c r="R402" s="117"/>
      <c r="S402" s="118"/>
      <c r="T402" s="56"/>
      <c r="U402" s="57"/>
      <c r="V402" s="113"/>
      <c r="W402" s="114"/>
      <c r="X402" s="114"/>
      <c r="Y402" s="115"/>
      <c r="Z402" s="69">
        <f t="shared" si="16"/>
        <v>0</v>
      </c>
      <c r="AA402" s="70"/>
      <c r="AB402" s="70"/>
      <c r="AC402" s="70"/>
      <c r="AD402" s="71"/>
      <c r="AE402" s="56"/>
      <c r="AF402" s="72"/>
      <c r="AG402" s="73"/>
      <c r="AH402" s="74"/>
      <c r="AI402" s="45"/>
      <c r="AJ402" s="45"/>
      <c r="AK402" s="46"/>
      <c r="AL402" s="44"/>
      <c r="AM402" s="45"/>
      <c r="AN402" s="45"/>
      <c r="AO402" s="46"/>
      <c r="AP402" s="44"/>
      <c r="AQ402" s="45"/>
      <c r="AR402" s="46"/>
      <c r="AS402" s="44"/>
      <c r="AT402" s="46"/>
      <c r="AU402" s="44"/>
      <c r="AV402" s="47"/>
    </row>
    <row r="403" spans="1:48" ht="25.5" customHeight="1">
      <c r="A403" s="48"/>
      <c r="B403" s="49"/>
      <c r="C403" s="50"/>
      <c r="D403" s="51"/>
      <c r="E403" s="51"/>
      <c r="F403" s="51"/>
      <c r="G403" s="52"/>
      <c r="H403" s="50"/>
      <c r="I403" s="51"/>
      <c r="J403" s="51"/>
      <c r="K403" s="51"/>
      <c r="L403" s="51"/>
      <c r="M403" s="51"/>
      <c r="N403" s="51"/>
      <c r="O403" s="51"/>
      <c r="P403" s="116"/>
      <c r="Q403" s="117"/>
      <c r="R403" s="117"/>
      <c r="S403" s="118"/>
      <c r="T403" s="56"/>
      <c r="U403" s="57"/>
      <c r="V403" s="113"/>
      <c r="W403" s="114"/>
      <c r="X403" s="114"/>
      <c r="Y403" s="115"/>
      <c r="Z403" s="69">
        <f t="shared" si="16"/>
        <v>0</v>
      </c>
      <c r="AA403" s="70"/>
      <c r="AB403" s="70"/>
      <c r="AC403" s="70"/>
      <c r="AD403" s="71"/>
      <c r="AE403" s="56"/>
      <c r="AF403" s="72"/>
      <c r="AG403" s="73"/>
      <c r="AH403" s="74"/>
      <c r="AI403" s="45"/>
      <c r="AJ403" s="45"/>
      <c r="AK403" s="46"/>
      <c r="AL403" s="44"/>
      <c r="AM403" s="45"/>
      <c r="AN403" s="45"/>
      <c r="AO403" s="46"/>
      <c r="AP403" s="44"/>
      <c r="AQ403" s="45"/>
      <c r="AR403" s="46"/>
      <c r="AS403" s="44"/>
      <c r="AT403" s="46"/>
      <c r="AU403" s="44"/>
      <c r="AV403" s="47"/>
    </row>
    <row r="404" spans="1:48" ht="25.5" customHeight="1">
      <c r="A404" s="48"/>
      <c r="B404" s="49"/>
      <c r="C404" s="50"/>
      <c r="D404" s="51"/>
      <c r="E404" s="51"/>
      <c r="F404" s="51"/>
      <c r="G404" s="52"/>
      <c r="H404" s="50"/>
      <c r="I404" s="51"/>
      <c r="J404" s="51"/>
      <c r="K404" s="51"/>
      <c r="L404" s="51"/>
      <c r="M404" s="51"/>
      <c r="N404" s="51"/>
      <c r="O404" s="51"/>
      <c r="P404" s="116"/>
      <c r="Q404" s="117"/>
      <c r="R404" s="117"/>
      <c r="S404" s="118"/>
      <c r="T404" s="56"/>
      <c r="U404" s="57"/>
      <c r="V404" s="113"/>
      <c r="W404" s="114"/>
      <c r="X404" s="114"/>
      <c r="Y404" s="115"/>
      <c r="Z404" s="69">
        <f t="shared" si="16"/>
        <v>0</v>
      </c>
      <c r="AA404" s="70"/>
      <c r="AB404" s="70"/>
      <c r="AC404" s="70"/>
      <c r="AD404" s="71"/>
      <c r="AE404" s="56"/>
      <c r="AF404" s="72"/>
      <c r="AG404" s="73"/>
      <c r="AH404" s="74"/>
      <c r="AI404" s="45"/>
      <c r="AJ404" s="45"/>
      <c r="AK404" s="46"/>
      <c r="AL404" s="44"/>
      <c r="AM404" s="45"/>
      <c r="AN404" s="45"/>
      <c r="AO404" s="46"/>
      <c r="AP404" s="44"/>
      <c r="AQ404" s="45"/>
      <c r="AR404" s="46"/>
      <c r="AS404" s="44"/>
      <c r="AT404" s="46"/>
      <c r="AU404" s="44"/>
      <c r="AV404" s="47"/>
    </row>
    <row r="405" spans="1:48" ht="25.5" customHeight="1">
      <c r="A405" s="48"/>
      <c r="B405" s="49"/>
      <c r="C405" s="50"/>
      <c r="D405" s="51"/>
      <c r="E405" s="51"/>
      <c r="F405" s="51"/>
      <c r="G405" s="52"/>
      <c r="H405" s="50"/>
      <c r="I405" s="51"/>
      <c r="J405" s="51"/>
      <c r="K405" s="51"/>
      <c r="L405" s="51"/>
      <c r="M405" s="51"/>
      <c r="N405" s="51"/>
      <c r="O405" s="51"/>
      <c r="P405" s="116"/>
      <c r="Q405" s="117"/>
      <c r="R405" s="117"/>
      <c r="S405" s="118"/>
      <c r="T405" s="56"/>
      <c r="U405" s="57"/>
      <c r="V405" s="113"/>
      <c r="W405" s="114"/>
      <c r="X405" s="114"/>
      <c r="Y405" s="115"/>
      <c r="Z405" s="69">
        <f t="shared" si="16"/>
        <v>0</v>
      </c>
      <c r="AA405" s="70"/>
      <c r="AB405" s="70"/>
      <c r="AC405" s="70"/>
      <c r="AD405" s="71"/>
      <c r="AE405" s="56"/>
      <c r="AF405" s="72"/>
      <c r="AG405" s="73"/>
      <c r="AH405" s="74"/>
      <c r="AI405" s="45"/>
      <c r="AJ405" s="45"/>
      <c r="AK405" s="46"/>
      <c r="AL405" s="44"/>
      <c r="AM405" s="45"/>
      <c r="AN405" s="45"/>
      <c r="AO405" s="46"/>
      <c r="AP405" s="44"/>
      <c r="AQ405" s="45"/>
      <c r="AR405" s="46"/>
      <c r="AS405" s="44"/>
      <c r="AT405" s="46"/>
      <c r="AU405" s="44"/>
      <c r="AV405" s="47"/>
    </row>
    <row r="406" spans="1:48" ht="25.5" customHeight="1">
      <c r="A406" s="48"/>
      <c r="B406" s="49"/>
      <c r="C406" s="50"/>
      <c r="D406" s="51"/>
      <c r="E406" s="51"/>
      <c r="F406" s="51"/>
      <c r="G406" s="52"/>
      <c r="H406" s="50"/>
      <c r="I406" s="51"/>
      <c r="J406" s="51"/>
      <c r="K406" s="51"/>
      <c r="L406" s="51"/>
      <c r="M406" s="51"/>
      <c r="N406" s="51"/>
      <c r="O406" s="51"/>
      <c r="P406" s="116"/>
      <c r="Q406" s="117"/>
      <c r="R406" s="117"/>
      <c r="S406" s="118"/>
      <c r="T406" s="56"/>
      <c r="U406" s="57"/>
      <c r="V406" s="113"/>
      <c r="W406" s="114"/>
      <c r="X406" s="114"/>
      <c r="Y406" s="115"/>
      <c r="Z406" s="69">
        <f t="shared" si="16"/>
        <v>0</v>
      </c>
      <c r="AA406" s="70"/>
      <c r="AB406" s="70"/>
      <c r="AC406" s="70"/>
      <c r="AD406" s="71"/>
      <c r="AE406" s="56"/>
      <c r="AF406" s="72"/>
      <c r="AG406" s="73"/>
      <c r="AH406" s="74"/>
      <c r="AI406" s="45"/>
      <c r="AJ406" s="45"/>
      <c r="AK406" s="46"/>
      <c r="AL406" s="44"/>
      <c r="AM406" s="45"/>
      <c r="AN406" s="45"/>
      <c r="AO406" s="46"/>
      <c r="AP406" s="44"/>
      <c r="AQ406" s="45"/>
      <c r="AR406" s="46"/>
      <c r="AS406" s="44"/>
      <c r="AT406" s="46"/>
      <c r="AU406" s="44"/>
      <c r="AV406" s="47"/>
    </row>
    <row r="407" spans="1:48" ht="25.5" customHeight="1" thickBot="1">
      <c r="A407" s="91"/>
      <c r="B407" s="92"/>
      <c r="C407" s="86"/>
      <c r="D407" s="87"/>
      <c r="E407" s="87"/>
      <c r="F407" s="87"/>
      <c r="G407" s="88"/>
      <c r="H407" s="3" t="s">
        <v>6</v>
      </c>
      <c r="I407" s="4"/>
      <c r="J407" s="4"/>
      <c r="K407" s="4"/>
      <c r="L407" s="4"/>
      <c r="M407" s="4"/>
      <c r="N407" s="4"/>
      <c r="O407" s="4"/>
      <c r="P407" s="104"/>
      <c r="Q407" s="105"/>
      <c r="R407" s="105"/>
      <c r="S407" s="106"/>
      <c r="T407" s="86"/>
      <c r="U407" s="88"/>
      <c r="V407" s="96"/>
      <c r="W407" s="97"/>
      <c r="X407" s="97"/>
      <c r="Y407" s="98"/>
      <c r="Z407" s="96">
        <f>SUM(Z395:AD406)</f>
        <v>0</v>
      </c>
      <c r="AA407" s="97"/>
      <c r="AB407" s="97"/>
      <c r="AC407" s="97"/>
      <c r="AD407" s="98"/>
      <c r="AE407" s="86"/>
      <c r="AF407" s="87"/>
      <c r="AG407" s="99"/>
      <c r="AH407" s="100"/>
      <c r="AI407" s="87"/>
      <c r="AJ407" s="87"/>
      <c r="AK407" s="88"/>
      <c r="AL407" s="86"/>
      <c r="AM407" s="87"/>
      <c r="AN407" s="87"/>
      <c r="AO407" s="88"/>
      <c r="AP407" s="86"/>
      <c r="AQ407" s="87"/>
      <c r="AR407" s="88"/>
      <c r="AS407" s="86"/>
      <c r="AT407" s="88"/>
      <c r="AU407" s="86"/>
      <c r="AV407" s="89"/>
    </row>
    <row r="408" spans="1:48" ht="18.75" customHeight="1">
      <c r="A408" s="28"/>
      <c r="B408" s="28"/>
      <c r="C408" s="5"/>
      <c r="D408" s="5"/>
      <c r="E408" s="5"/>
      <c r="F408" s="5"/>
      <c r="G408" s="5"/>
      <c r="H408" s="6"/>
      <c r="I408" s="6"/>
      <c r="J408" s="6"/>
      <c r="K408" s="6"/>
      <c r="L408" s="6"/>
      <c r="M408" s="6"/>
      <c r="N408" s="6"/>
      <c r="O408" s="6"/>
      <c r="P408" s="7"/>
      <c r="Q408" s="7"/>
      <c r="R408" s="7"/>
      <c r="S408" s="7"/>
      <c r="T408" s="5"/>
      <c r="U408" s="5"/>
      <c r="V408" s="11"/>
      <c r="W408" s="11"/>
      <c r="X408" s="11"/>
      <c r="Y408" s="11"/>
      <c r="Z408" s="11"/>
      <c r="AA408" s="11"/>
      <c r="AB408" s="11"/>
      <c r="AC408" s="11"/>
      <c r="AD408" s="11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</row>
    <row r="409" spans="19:30" ht="18.75" customHeight="1">
      <c r="S409" s="41" t="s">
        <v>23</v>
      </c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</row>
    <row r="410" spans="19:30" ht="18.75" customHeight="1"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37:47" ht="21" customHeight="1">
      <c r="AK411" s="42"/>
      <c r="AL411" s="42"/>
      <c r="AM411" s="43">
        <f>AM315</f>
        <v>0</v>
      </c>
      <c r="AN411" s="90"/>
      <c r="AO411" s="16" t="s">
        <v>47</v>
      </c>
      <c r="AP411" s="43">
        <f>AP315</f>
        <v>0</v>
      </c>
      <c r="AQ411" s="90"/>
      <c r="AR411" s="16" t="s">
        <v>48</v>
      </c>
      <c r="AS411" s="43">
        <f>AS315</f>
        <v>0</v>
      </c>
      <c r="AT411" s="90"/>
      <c r="AU411" s="16" t="s">
        <v>49</v>
      </c>
    </row>
    <row r="412" spans="3:48" ht="21" customHeight="1">
      <c r="C412" s="2" t="s">
        <v>0</v>
      </c>
      <c r="D412" s="2"/>
      <c r="E412" s="2"/>
      <c r="F412" s="2"/>
      <c r="G412" s="10" t="s">
        <v>1</v>
      </c>
      <c r="H412" s="2"/>
      <c r="I412" s="2"/>
      <c r="J412" s="2"/>
      <c r="K412" s="2"/>
      <c r="L412" s="2"/>
      <c r="M412" s="2"/>
      <c r="N412" s="2" t="s">
        <v>2</v>
      </c>
      <c r="O412" s="2"/>
      <c r="AI412" s="1" t="s">
        <v>104</v>
      </c>
      <c r="AL412" s="187">
        <f>AL388</f>
        <v>0</v>
      </c>
      <c r="AM412" s="187"/>
      <c r="AN412" s="187"/>
      <c r="AO412" s="187"/>
      <c r="AP412" s="187"/>
      <c r="AQ412" s="187"/>
      <c r="AR412" s="187"/>
      <c r="AS412" s="187"/>
      <c r="AT412" s="187"/>
      <c r="AU412" s="187"/>
      <c r="AV412" s="187"/>
    </row>
    <row r="413" spans="35:48" ht="21" customHeight="1">
      <c r="AI413" s="1" t="s">
        <v>13</v>
      </c>
      <c r="AL413" s="38">
        <f>AL317</f>
        <v>0</v>
      </c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</row>
    <row r="414" spans="38:48" ht="21" customHeight="1">
      <c r="AL414" s="38">
        <f>AL318</f>
        <v>0</v>
      </c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</row>
    <row r="415" spans="20:48" ht="21" customHeight="1">
      <c r="T415" s="1" t="s">
        <v>12</v>
      </c>
      <c r="X415" s="39">
        <f>Z431</f>
        <v>0</v>
      </c>
      <c r="Y415" s="39"/>
      <c r="Z415" s="39"/>
      <c r="AA415" s="39"/>
      <c r="AB415" s="39"/>
      <c r="AC415" s="39"/>
      <c r="AD415" s="24"/>
      <c r="AE415" s="24"/>
      <c r="AF415" s="24"/>
      <c r="AI415" s="1" t="s">
        <v>14</v>
      </c>
      <c r="AL415" s="22" t="s">
        <v>57</v>
      </c>
      <c r="AM415" s="38">
        <f>AM319</f>
        <v>0</v>
      </c>
      <c r="AN415" s="38"/>
      <c r="AO415" s="38"/>
      <c r="AP415" s="38"/>
      <c r="AQ415" s="38"/>
      <c r="AR415" s="38"/>
      <c r="AS415" s="38"/>
      <c r="AT415" s="38"/>
      <c r="AU415" s="38"/>
      <c r="AV415" s="38"/>
    </row>
    <row r="416" spans="3:48" ht="21" customHeight="1">
      <c r="C416" s="2" t="s">
        <v>3</v>
      </c>
      <c r="D416" s="2"/>
      <c r="E416" s="2"/>
      <c r="F416" s="2"/>
      <c r="G416" s="2" t="s">
        <v>4</v>
      </c>
      <c r="H416" s="40">
        <f>X415+X416</f>
        <v>0</v>
      </c>
      <c r="I416" s="40"/>
      <c r="J416" s="40"/>
      <c r="K416" s="40"/>
      <c r="L416" s="40"/>
      <c r="M416" s="40"/>
      <c r="N416" s="40"/>
      <c r="O416" s="40"/>
      <c r="P416" s="2" t="s">
        <v>5</v>
      </c>
      <c r="T416" s="1" t="s">
        <v>11</v>
      </c>
      <c r="W416" s="21">
        <v>0.1</v>
      </c>
      <c r="X416" s="39">
        <f>ROUNDDOWN(X415*W416,0)</f>
        <v>0</v>
      </c>
      <c r="Y416" s="39"/>
      <c r="Z416" s="39"/>
      <c r="AA416" s="39"/>
      <c r="AB416" s="39"/>
      <c r="AC416" s="39"/>
      <c r="AD416" s="24"/>
      <c r="AE416" s="24"/>
      <c r="AF416" s="24"/>
      <c r="AL416" s="38">
        <f>AL320</f>
        <v>0</v>
      </c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</row>
    <row r="417" ht="12" customHeight="1" thickBot="1"/>
    <row r="418" spans="1:48" ht="25.5" customHeight="1">
      <c r="A418" s="81" t="s">
        <v>22</v>
      </c>
      <c r="B418" s="82"/>
      <c r="C418" s="61" t="s">
        <v>15</v>
      </c>
      <c r="D418" s="75"/>
      <c r="E418" s="75"/>
      <c r="F418" s="75"/>
      <c r="G418" s="76"/>
      <c r="H418" s="61" t="s">
        <v>16</v>
      </c>
      <c r="I418" s="75"/>
      <c r="J418" s="75"/>
      <c r="K418" s="75"/>
      <c r="L418" s="75"/>
      <c r="M418" s="75"/>
      <c r="N418" s="75"/>
      <c r="O418" s="75"/>
      <c r="P418" s="61" t="s">
        <v>17</v>
      </c>
      <c r="Q418" s="75"/>
      <c r="R418" s="75"/>
      <c r="S418" s="76"/>
      <c r="T418" s="61" t="s">
        <v>21</v>
      </c>
      <c r="U418" s="76"/>
      <c r="V418" s="61" t="s">
        <v>18</v>
      </c>
      <c r="W418" s="75"/>
      <c r="X418" s="75"/>
      <c r="Y418" s="76"/>
      <c r="Z418" s="119" t="s">
        <v>19</v>
      </c>
      <c r="AA418" s="120"/>
      <c r="AB418" s="120"/>
      <c r="AC418" s="120"/>
      <c r="AD418" s="121"/>
      <c r="AE418" s="61" t="s">
        <v>20</v>
      </c>
      <c r="AF418" s="75"/>
      <c r="AG418" s="77"/>
      <c r="AH418" s="78" t="s">
        <v>7</v>
      </c>
      <c r="AI418" s="75"/>
      <c r="AJ418" s="75"/>
      <c r="AK418" s="76"/>
      <c r="AL418" s="61" t="s">
        <v>8</v>
      </c>
      <c r="AM418" s="75"/>
      <c r="AN418" s="75"/>
      <c r="AO418" s="75"/>
      <c r="AP418" s="61" t="s">
        <v>9</v>
      </c>
      <c r="AQ418" s="75"/>
      <c r="AR418" s="76"/>
      <c r="AS418" s="79" t="s">
        <v>10</v>
      </c>
      <c r="AT418" s="80"/>
      <c r="AU418" s="61"/>
      <c r="AV418" s="62"/>
    </row>
    <row r="419" spans="1:48" ht="25.5" customHeight="1">
      <c r="A419" s="48"/>
      <c r="B419" s="49"/>
      <c r="C419" s="50"/>
      <c r="D419" s="51"/>
      <c r="E419" s="51"/>
      <c r="F419" s="51"/>
      <c r="G419" s="52"/>
      <c r="H419" s="50"/>
      <c r="I419" s="51"/>
      <c r="J419" s="51"/>
      <c r="K419" s="51"/>
      <c r="L419" s="51"/>
      <c r="M419" s="51"/>
      <c r="N419" s="51"/>
      <c r="O419" s="51"/>
      <c r="P419" s="116"/>
      <c r="Q419" s="117"/>
      <c r="R419" s="117"/>
      <c r="S419" s="118"/>
      <c r="T419" s="56"/>
      <c r="U419" s="57"/>
      <c r="V419" s="113"/>
      <c r="W419" s="114"/>
      <c r="X419" s="114"/>
      <c r="Y419" s="115"/>
      <c r="Z419" s="69">
        <f>ROUNDDOWN(P419*V419,0)</f>
        <v>0</v>
      </c>
      <c r="AA419" s="70"/>
      <c r="AB419" s="70"/>
      <c r="AC419" s="70"/>
      <c r="AD419" s="71"/>
      <c r="AE419" s="56"/>
      <c r="AF419" s="72"/>
      <c r="AG419" s="73"/>
      <c r="AH419" s="74"/>
      <c r="AI419" s="45"/>
      <c r="AJ419" s="45"/>
      <c r="AK419" s="46"/>
      <c r="AL419" s="44"/>
      <c r="AM419" s="45"/>
      <c r="AN419" s="45"/>
      <c r="AO419" s="46"/>
      <c r="AP419" s="44"/>
      <c r="AQ419" s="45"/>
      <c r="AR419" s="46"/>
      <c r="AS419" s="44"/>
      <c r="AT419" s="46"/>
      <c r="AU419" s="44"/>
      <c r="AV419" s="47"/>
    </row>
    <row r="420" spans="1:48" ht="25.5" customHeight="1">
      <c r="A420" s="48"/>
      <c r="B420" s="49"/>
      <c r="C420" s="50"/>
      <c r="D420" s="51"/>
      <c r="E420" s="51"/>
      <c r="F420" s="51"/>
      <c r="G420" s="52"/>
      <c r="H420" s="50"/>
      <c r="I420" s="51"/>
      <c r="J420" s="51"/>
      <c r="K420" s="51"/>
      <c r="L420" s="51"/>
      <c r="M420" s="51"/>
      <c r="N420" s="51"/>
      <c r="O420" s="51"/>
      <c r="P420" s="116"/>
      <c r="Q420" s="117"/>
      <c r="R420" s="117"/>
      <c r="S420" s="118"/>
      <c r="T420" s="56"/>
      <c r="U420" s="57"/>
      <c r="V420" s="113"/>
      <c r="W420" s="114"/>
      <c r="X420" s="114"/>
      <c r="Y420" s="115"/>
      <c r="Z420" s="69">
        <f aca="true" t="shared" si="17" ref="Z420:Z430">ROUNDDOWN(P420*V420,0)</f>
        <v>0</v>
      </c>
      <c r="AA420" s="70"/>
      <c r="AB420" s="70"/>
      <c r="AC420" s="70"/>
      <c r="AD420" s="71"/>
      <c r="AE420" s="56"/>
      <c r="AF420" s="72"/>
      <c r="AG420" s="73"/>
      <c r="AH420" s="74"/>
      <c r="AI420" s="45"/>
      <c r="AJ420" s="45"/>
      <c r="AK420" s="46"/>
      <c r="AL420" s="44"/>
      <c r="AM420" s="45"/>
      <c r="AN420" s="45"/>
      <c r="AO420" s="46"/>
      <c r="AP420" s="44"/>
      <c r="AQ420" s="45"/>
      <c r="AR420" s="46"/>
      <c r="AS420" s="44"/>
      <c r="AT420" s="46"/>
      <c r="AU420" s="44"/>
      <c r="AV420" s="47"/>
    </row>
    <row r="421" spans="1:48" ht="25.5" customHeight="1">
      <c r="A421" s="48"/>
      <c r="B421" s="49"/>
      <c r="C421" s="50"/>
      <c r="D421" s="51"/>
      <c r="E421" s="51"/>
      <c r="F421" s="51"/>
      <c r="G421" s="52"/>
      <c r="H421" s="50"/>
      <c r="I421" s="51"/>
      <c r="J421" s="51"/>
      <c r="K421" s="51"/>
      <c r="L421" s="51"/>
      <c r="M421" s="51"/>
      <c r="N421" s="51"/>
      <c r="O421" s="51"/>
      <c r="P421" s="116"/>
      <c r="Q421" s="117"/>
      <c r="R421" s="117"/>
      <c r="S421" s="118"/>
      <c r="T421" s="56"/>
      <c r="U421" s="57"/>
      <c r="V421" s="113"/>
      <c r="W421" s="114"/>
      <c r="X421" s="114"/>
      <c r="Y421" s="115"/>
      <c r="Z421" s="69">
        <f t="shared" si="17"/>
        <v>0</v>
      </c>
      <c r="AA421" s="70"/>
      <c r="AB421" s="70"/>
      <c r="AC421" s="70"/>
      <c r="AD421" s="71"/>
      <c r="AE421" s="56"/>
      <c r="AF421" s="72"/>
      <c r="AG421" s="73"/>
      <c r="AH421" s="74"/>
      <c r="AI421" s="45"/>
      <c r="AJ421" s="45"/>
      <c r="AK421" s="46"/>
      <c r="AL421" s="44"/>
      <c r="AM421" s="45"/>
      <c r="AN421" s="45"/>
      <c r="AO421" s="46"/>
      <c r="AP421" s="44"/>
      <c r="AQ421" s="45"/>
      <c r="AR421" s="46"/>
      <c r="AS421" s="44"/>
      <c r="AT421" s="46"/>
      <c r="AU421" s="44"/>
      <c r="AV421" s="47"/>
    </row>
    <row r="422" spans="1:48" ht="25.5" customHeight="1">
      <c r="A422" s="48"/>
      <c r="B422" s="49"/>
      <c r="C422" s="50"/>
      <c r="D422" s="51"/>
      <c r="E422" s="51"/>
      <c r="F422" s="51"/>
      <c r="G422" s="52"/>
      <c r="H422" s="50"/>
      <c r="I422" s="51"/>
      <c r="J422" s="51"/>
      <c r="K422" s="51"/>
      <c r="L422" s="51"/>
      <c r="M422" s="51"/>
      <c r="N422" s="51"/>
      <c r="O422" s="51"/>
      <c r="P422" s="116"/>
      <c r="Q422" s="117"/>
      <c r="R422" s="117"/>
      <c r="S422" s="118"/>
      <c r="T422" s="56"/>
      <c r="U422" s="57"/>
      <c r="V422" s="113"/>
      <c r="W422" s="114"/>
      <c r="X422" s="114"/>
      <c r="Y422" s="115"/>
      <c r="Z422" s="69">
        <f t="shared" si="17"/>
        <v>0</v>
      </c>
      <c r="AA422" s="70"/>
      <c r="AB422" s="70"/>
      <c r="AC422" s="70"/>
      <c r="AD422" s="71"/>
      <c r="AE422" s="56"/>
      <c r="AF422" s="72"/>
      <c r="AG422" s="73"/>
      <c r="AH422" s="74"/>
      <c r="AI422" s="45"/>
      <c r="AJ422" s="45"/>
      <c r="AK422" s="46"/>
      <c r="AL422" s="44"/>
      <c r="AM422" s="45"/>
      <c r="AN422" s="45"/>
      <c r="AO422" s="46"/>
      <c r="AP422" s="44"/>
      <c r="AQ422" s="45"/>
      <c r="AR422" s="46"/>
      <c r="AS422" s="44"/>
      <c r="AT422" s="46"/>
      <c r="AU422" s="44"/>
      <c r="AV422" s="47"/>
    </row>
    <row r="423" spans="1:48" ht="25.5" customHeight="1">
      <c r="A423" s="48"/>
      <c r="B423" s="49"/>
      <c r="C423" s="50"/>
      <c r="D423" s="51"/>
      <c r="E423" s="51"/>
      <c r="F423" s="51"/>
      <c r="G423" s="52"/>
      <c r="H423" s="50"/>
      <c r="I423" s="51"/>
      <c r="J423" s="51"/>
      <c r="K423" s="51"/>
      <c r="L423" s="51"/>
      <c r="M423" s="51"/>
      <c r="N423" s="51"/>
      <c r="O423" s="51"/>
      <c r="P423" s="116"/>
      <c r="Q423" s="117"/>
      <c r="R423" s="117"/>
      <c r="S423" s="118"/>
      <c r="T423" s="56"/>
      <c r="U423" s="57"/>
      <c r="V423" s="113"/>
      <c r="W423" s="114"/>
      <c r="X423" s="114"/>
      <c r="Y423" s="115"/>
      <c r="Z423" s="69">
        <f t="shared" si="17"/>
        <v>0</v>
      </c>
      <c r="AA423" s="70"/>
      <c r="AB423" s="70"/>
      <c r="AC423" s="70"/>
      <c r="AD423" s="71"/>
      <c r="AE423" s="56"/>
      <c r="AF423" s="72"/>
      <c r="AG423" s="73"/>
      <c r="AH423" s="74"/>
      <c r="AI423" s="45"/>
      <c r="AJ423" s="45"/>
      <c r="AK423" s="46"/>
      <c r="AL423" s="44"/>
      <c r="AM423" s="45"/>
      <c r="AN423" s="45"/>
      <c r="AO423" s="46"/>
      <c r="AP423" s="44"/>
      <c r="AQ423" s="45"/>
      <c r="AR423" s="46"/>
      <c r="AS423" s="44"/>
      <c r="AT423" s="46"/>
      <c r="AU423" s="44"/>
      <c r="AV423" s="47"/>
    </row>
    <row r="424" spans="1:48" ht="25.5" customHeight="1">
      <c r="A424" s="48"/>
      <c r="B424" s="49"/>
      <c r="C424" s="50"/>
      <c r="D424" s="51"/>
      <c r="E424" s="51"/>
      <c r="F424" s="51"/>
      <c r="G424" s="52"/>
      <c r="H424" s="50"/>
      <c r="I424" s="51"/>
      <c r="J424" s="51"/>
      <c r="K424" s="51"/>
      <c r="L424" s="51"/>
      <c r="M424" s="51"/>
      <c r="N424" s="51"/>
      <c r="O424" s="51"/>
      <c r="P424" s="116"/>
      <c r="Q424" s="117"/>
      <c r="R424" s="117"/>
      <c r="S424" s="118"/>
      <c r="T424" s="56"/>
      <c r="U424" s="57"/>
      <c r="V424" s="113"/>
      <c r="W424" s="114"/>
      <c r="X424" s="114"/>
      <c r="Y424" s="115"/>
      <c r="Z424" s="69">
        <f t="shared" si="17"/>
        <v>0</v>
      </c>
      <c r="AA424" s="70"/>
      <c r="AB424" s="70"/>
      <c r="AC424" s="70"/>
      <c r="AD424" s="71"/>
      <c r="AE424" s="56"/>
      <c r="AF424" s="72"/>
      <c r="AG424" s="73"/>
      <c r="AH424" s="74"/>
      <c r="AI424" s="45"/>
      <c r="AJ424" s="45"/>
      <c r="AK424" s="46"/>
      <c r="AL424" s="44"/>
      <c r="AM424" s="45"/>
      <c r="AN424" s="45"/>
      <c r="AO424" s="46"/>
      <c r="AP424" s="44"/>
      <c r="AQ424" s="45"/>
      <c r="AR424" s="46"/>
      <c r="AS424" s="44"/>
      <c r="AT424" s="46"/>
      <c r="AU424" s="44"/>
      <c r="AV424" s="47"/>
    </row>
    <row r="425" spans="1:48" ht="25.5" customHeight="1">
      <c r="A425" s="48"/>
      <c r="B425" s="49"/>
      <c r="C425" s="50"/>
      <c r="D425" s="51"/>
      <c r="E425" s="51"/>
      <c r="F425" s="51"/>
      <c r="G425" s="52"/>
      <c r="H425" s="50"/>
      <c r="I425" s="51"/>
      <c r="J425" s="51"/>
      <c r="K425" s="51"/>
      <c r="L425" s="51"/>
      <c r="M425" s="51"/>
      <c r="N425" s="51"/>
      <c r="O425" s="51"/>
      <c r="P425" s="116"/>
      <c r="Q425" s="117"/>
      <c r="R425" s="117"/>
      <c r="S425" s="118"/>
      <c r="T425" s="56"/>
      <c r="U425" s="57"/>
      <c r="V425" s="113"/>
      <c r="W425" s="114"/>
      <c r="X425" s="114"/>
      <c r="Y425" s="115"/>
      <c r="Z425" s="69">
        <f t="shared" si="17"/>
        <v>0</v>
      </c>
      <c r="AA425" s="70"/>
      <c r="AB425" s="70"/>
      <c r="AC425" s="70"/>
      <c r="AD425" s="71"/>
      <c r="AE425" s="56"/>
      <c r="AF425" s="72"/>
      <c r="AG425" s="73"/>
      <c r="AH425" s="74"/>
      <c r="AI425" s="45"/>
      <c r="AJ425" s="45"/>
      <c r="AK425" s="46"/>
      <c r="AL425" s="44"/>
      <c r="AM425" s="45"/>
      <c r="AN425" s="45"/>
      <c r="AO425" s="46"/>
      <c r="AP425" s="44"/>
      <c r="AQ425" s="45"/>
      <c r="AR425" s="46"/>
      <c r="AS425" s="44"/>
      <c r="AT425" s="46"/>
      <c r="AU425" s="44"/>
      <c r="AV425" s="47"/>
    </row>
    <row r="426" spans="1:48" ht="25.5" customHeight="1">
      <c r="A426" s="48"/>
      <c r="B426" s="49"/>
      <c r="C426" s="50"/>
      <c r="D426" s="51"/>
      <c r="E426" s="51"/>
      <c r="F426" s="51"/>
      <c r="G426" s="52"/>
      <c r="H426" s="50"/>
      <c r="I426" s="51"/>
      <c r="J426" s="51"/>
      <c r="K426" s="51"/>
      <c r="L426" s="51"/>
      <c r="M426" s="51"/>
      <c r="N426" s="51"/>
      <c r="O426" s="51"/>
      <c r="P426" s="116"/>
      <c r="Q426" s="117"/>
      <c r="R426" s="117"/>
      <c r="S426" s="118"/>
      <c r="T426" s="56"/>
      <c r="U426" s="57"/>
      <c r="V426" s="113"/>
      <c r="W426" s="114"/>
      <c r="X426" s="114"/>
      <c r="Y426" s="115"/>
      <c r="Z426" s="69">
        <f t="shared" si="17"/>
        <v>0</v>
      </c>
      <c r="AA426" s="70"/>
      <c r="AB426" s="70"/>
      <c r="AC426" s="70"/>
      <c r="AD426" s="71"/>
      <c r="AE426" s="56"/>
      <c r="AF426" s="72"/>
      <c r="AG426" s="73"/>
      <c r="AH426" s="74"/>
      <c r="AI426" s="45"/>
      <c r="AJ426" s="45"/>
      <c r="AK426" s="46"/>
      <c r="AL426" s="44"/>
      <c r="AM426" s="45"/>
      <c r="AN426" s="45"/>
      <c r="AO426" s="46"/>
      <c r="AP426" s="44"/>
      <c r="AQ426" s="45"/>
      <c r="AR426" s="46"/>
      <c r="AS426" s="44"/>
      <c r="AT426" s="46"/>
      <c r="AU426" s="44"/>
      <c r="AV426" s="47"/>
    </row>
    <row r="427" spans="1:48" ht="25.5" customHeight="1">
      <c r="A427" s="48"/>
      <c r="B427" s="49"/>
      <c r="C427" s="50"/>
      <c r="D427" s="51"/>
      <c r="E427" s="51"/>
      <c r="F427" s="51"/>
      <c r="G427" s="52"/>
      <c r="H427" s="50"/>
      <c r="I427" s="51"/>
      <c r="J427" s="51"/>
      <c r="K427" s="51"/>
      <c r="L427" s="51"/>
      <c r="M427" s="51"/>
      <c r="N427" s="51"/>
      <c r="O427" s="51"/>
      <c r="P427" s="116"/>
      <c r="Q427" s="117"/>
      <c r="R427" s="117"/>
      <c r="S427" s="118"/>
      <c r="T427" s="56"/>
      <c r="U427" s="57"/>
      <c r="V427" s="113"/>
      <c r="W427" s="114"/>
      <c r="X427" s="114"/>
      <c r="Y427" s="115"/>
      <c r="Z427" s="69">
        <f t="shared" si="17"/>
        <v>0</v>
      </c>
      <c r="AA427" s="70"/>
      <c r="AB427" s="70"/>
      <c r="AC427" s="70"/>
      <c r="AD427" s="71"/>
      <c r="AE427" s="56"/>
      <c r="AF427" s="72"/>
      <c r="AG427" s="73"/>
      <c r="AH427" s="74"/>
      <c r="AI427" s="45"/>
      <c r="AJ427" s="45"/>
      <c r="AK427" s="46"/>
      <c r="AL427" s="44"/>
      <c r="AM427" s="45"/>
      <c r="AN427" s="45"/>
      <c r="AO427" s="46"/>
      <c r="AP427" s="44"/>
      <c r="AQ427" s="45"/>
      <c r="AR427" s="46"/>
      <c r="AS427" s="44"/>
      <c r="AT427" s="46"/>
      <c r="AU427" s="44"/>
      <c r="AV427" s="47"/>
    </row>
    <row r="428" spans="1:48" ht="25.5" customHeight="1">
      <c r="A428" s="48"/>
      <c r="B428" s="49"/>
      <c r="C428" s="50"/>
      <c r="D428" s="51"/>
      <c r="E428" s="51"/>
      <c r="F428" s="51"/>
      <c r="G428" s="52"/>
      <c r="H428" s="50"/>
      <c r="I428" s="51"/>
      <c r="J428" s="51"/>
      <c r="K428" s="51"/>
      <c r="L428" s="51"/>
      <c r="M428" s="51"/>
      <c r="N428" s="51"/>
      <c r="O428" s="51"/>
      <c r="P428" s="116"/>
      <c r="Q428" s="117"/>
      <c r="R428" s="117"/>
      <c r="S428" s="118"/>
      <c r="T428" s="56"/>
      <c r="U428" s="57"/>
      <c r="V428" s="113"/>
      <c r="W428" s="114"/>
      <c r="X428" s="114"/>
      <c r="Y428" s="115"/>
      <c r="Z428" s="69">
        <f t="shared" si="17"/>
        <v>0</v>
      </c>
      <c r="AA428" s="70"/>
      <c r="AB428" s="70"/>
      <c r="AC428" s="70"/>
      <c r="AD428" s="71"/>
      <c r="AE428" s="56"/>
      <c r="AF428" s="72"/>
      <c r="AG428" s="73"/>
      <c r="AH428" s="74"/>
      <c r="AI428" s="45"/>
      <c r="AJ428" s="45"/>
      <c r="AK428" s="46"/>
      <c r="AL428" s="44"/>
      <c r="AM428" s="45"/>
      <c r="AN428" s="45"/>
      <c r="AO428" s="46"/>
      <c r="AP428" s="44"/>
      <c r="AQ428" s="45"/>
      <c r="AR428" s="46"/>
      <c r="AS428" s="44"/>
      <c r="AT428" s="46"/>
      <c r="AU428" s="44"/>
      <c r="AV428" s="47"/>
    </row>
    <row r="429" spans="1:48" ht="25.5" customHeight="1">
      <c r="A429" s="48"/>
      <c r="B429" s="49"/>
      <c r="C429" s="50"/>
      <c r="D429" s="51"/>
      <c r="E429" s="51"/>
      <c r="F429" s="51"/>
      <c r="G429" s="52"/>
      <c r="H429" s="50"/>
      <c r="I429" s="51"/>
      <c r="J429" s="51"/>
      <c r="K429" s="51"/>
      <c r="L429" s="51"/>
      <c r="M429" s="51"/>
      <c r="N429" s="51"/>
      <c r="O429" s="51"/>
      <c r="P429" s="116"/>
      <c r="Q429" s="117"/>
      <c r="R429" s="117"/>
      <c r="S429" s="118"/>
      <c r="T429" s="56"/>
      <c r="U429" s="57"/>
      <c r="V429" s="113"/>
      <c r="W429" s="114"/>
      <c r="X429" s="114"/>
      <c r="Y429" s="115"/>
      <c r="Z429" s="69">
        <f t="shared" si="17"/>
        <v>0</v>
      </c>
      <c r="AA429" s="70"/>
      <c r="AB429" s="70"/>
      <c r="AC429" s="70"/>
      <c r="AD429" s="71"/>
      <c r="AE429" s="56"/>
      <c r="AF429" s="72"/>
      <c r="AG429" s="73"/>
      <c r="AH429" s="74"/>
      <c r="AI429" s="45"/>
      <c r="AJ429" s="45"/>
      <c r="AK429" s="46"/>
      <c r="AL429" s="44"/>
      <c r="AM429" s="45"/>
      <c r="AN429" s="45"/>
      <c r="AO429" s="46"/>
      <c r="AP429" s="44"/>
      <c r="AQ429" s="45"/>
      <c r="AR429" s="46"/>
      <c r="AS429" s="44"/>
      <c r="AT429" s="46"/>
      <c r="AU429" s="44"/>
      <c r="AV429" s="47"/>
    </row>
    <row r="430" spans="1:48" ht="25.5" customHeight="1">
      <c r="A430" s="48"/>
      <c r="B430" s="49"/>
      <c r="C430" s="50"/>
      <c r="D430" s="51"/>
      <c r="E430" s="51"/>
      <c r="F430" s="51"/>
      <c r="G430" s="52"/>
      <c r="H430" s="50"/>
      <c r="I430" s="51"/>
      <c r="J430" s="51"/>
      <c r="K430" s="51"/>
      <c r="L430" s="51"/>
      <c r="M430" s="51"/>
      <c r="N430" s="51"/>
      <c r="O430" s="51"/>
      <c r="P430" s="116"/>
      <c r="Q430" s="117"/>
      <c r="R430" s="117"/>
      <c r="S430" s="118"/>
      <c r="T430" s="56"/>
      <c r="U430" s="57"/>
      <c r="V430" s="113"/>
      <c r="W430" s="114"/>
      <c r="X430" s="114"/>
      <c r="Y430" s="115"/>
      <c r="Z430" s="69">
        <f t="shared" si="17"/>
        <v>0</v>
      </c>
      <c r="AA430" s="70"/>
      <c r="AB430" s="70"/>
      <c r="AC430" s="70"/>
      <c r="AD430" s="71"/>
      <c r="AE430" s="56"/>
      <c r="AF430" s="72"/>
      <c r="AG430" s="73"/>
      <c r="AH430" s="74"/>
      <c r="AI430" s="45"/>
      <c r="AJ430" s="45"/>
      <c r="AK430" s="46"/>
      <c r="AL430" s="44"/>
      <c r="AM430" s="45"/>
      <c r="AN430" s="45"/>
      <c r="AO430" s="46"/>
      <c r="AP430" s="44"/>
      <c r="AQ430" s="45"/>
      <c r="AR430" s="46"/>
      <c r="AS430" s="44"/>
      <c r="AT430" s="46"/>
      <c r="AU430" s="44"/>
      <c r="AV430" s="47"/>
    </row>
    <row r="431" spans="1:48" ht="25.5" customHeight="1" thickBot="1">
      <c r="A431" s="91"/>
      <c r="B431" s="92"/>
      <c r="C431" s="86"/>
      <c r="D431" s="87"/>
      <c r="E431" s="87"/>
      <c r="F431" s="87"/>
      <c r="G431" s="88"/>
      <c r="H431" s="3" t="s">
        <v>6</v>
      </c>
      <c r="I431" s="4"/>
      <c r="J431" s="4"/>
      <c r="K431" s="4"/>
      <c r="L431" s="4"/>
      <c r="M431" s="4"/>
      <c r="N431" s="4"/>
      <c r="O431" s="4"/>
      <c r="P431" s="104"/>
      <c r="Q431" s="105"/>
      <c r="R431" s="105"/>
      <c r="S431" s="106"/>
      <c r="T431" s="86"/>
      <c r="U431" s="88"/>
      <c r="V431" s="96"/>
      <c r="W431" s="97"/>
      <c r="X431" s="97"/>
      <c r="Y431" s="98"/>
      <c r="Z431" s="96">
        <f>SUM(Z419:AD430)</f>
        <v>0</v>
      </c>
      <c r="AA431" s="97"/>
      <c r="AB431" s="97"/>
      <c r="AC431" s="97"/>
      <c r="AD431" s="98"/>
      <c r="AE431" s="86"/>
      <c r="AF431" s="87"/>
      <c r="AG431" s="99"/>
      <c r="AH431" s="100"/>
      <c r="AI431" s="87"/>
      <c r="AJ431" s="87"/>
      <c r="AK431" s="88"/>
      <c r="AL431" s="86"/>
      <c r="AM431" s="87"/>
      <c r="AN431" s="87"/>
      <c r="AO431" s="88"/>
      <c r="AP431" s="86"/>
      <c r="AQ431" s="87"/>
      <c r="AR431" s="88"/>
      <c r="AS431" s="86"/>
      <c r="AT431" s="88"/>
      <c r="AU431" s="86"/>
      <c r="AV431" s="89"/>
    </row>
    <row r="432" spans="1:48" ht="18.75" customHeight="1">
      <c r="A432" s="28"/>
      <c r="B432" s="28"/>
      <c r="C432" s="5"/>
      <c r="D432" s="5"/>
      <c r="E432" s="5"/>
      <c r="F432" s="5"/>
      <c r="G432" s="5"/>
      <c r="H432" s="6"/>
      <c r="I432" s="6"/>
      <c r="J432" s="6"/>
      <c r="K432" s="6"/>
      <c r="L432" s="6"/>
      <c r="M432" s="6"/>
      <c r="N432" s="6"/>
      <c r="O432" s="6"/>
      <c r="P432" s="7"/>
      <c r="Q432" s="7"/>
      <c r="R432" s="7"/>
      <c r="S432" s="7"/>
      <c r="T432" s="5"/>
      <c r="U432" s="5"/>
      <c r="V432" s="11"/>
      <c r="W432" s="11"/>
      <c r="X432" s="11"/>
      <c r="Y432" s="11"/>
      <c r="Z432" s="11"/>
      <c r="AA432" s="11"/>
      <c r="AB432" s="11"/>
      <c r="AC432" s="11"/>
      <c r="AD432" s="11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</row>
    <row r="433" spans="19:30" ht="18.75" customHeight="1">
      <c r="S433" s="41" t="s">
        <v>23</v>
      </c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</row>
    <row r="434" spans="19:30" ht="18.75" customHeight="1"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37:47" ht="21" customHeight="1">
      <c r="AK435" s="42"/>
      <c r="AL435" s="42"/>
      <c r="AM435" s="43">
        <f>AM339</f>
        <v>0</v>
      </c>
      <c r="AN435" s="90"/>
      <c r="AO435" s="16" t="s">
        <v>47</v>
      </c>
      <c r="AP435" s="43">
        <f>AP339</f>
        <v>0</v>
      </c>
      <c r="AQ435" s="90"/>
      <c r="AR435" s="16" t="s">
        <v>48</v>
      </c>
      <c r="AS435" s="43">
        <f>AS339</f>
        <v>0</v>
      </c>
      <c r="AT435" s="90"/>
      <c r="AU435" s="16" t="s">
        <v>49</v>
      </c>
    </row>
    <row r="436" spans="3:48" ht="21" customHeight="1">
      <c r="C436" s="2" t="s">
        <v>0</v>
      </c>
      <c r="D436" s="2"/>
      <c r="E436" s="2"/>
      <c r="F436" s="2"/>
      <c r="G436" s="10" t="s">
        <v>1</v>
      </c>
      <c r="H436" s="2"/>
      <c r="I436" s="2"/>
      <c r="J436" s="2"/>
      <c r="K436" s="2"/>
      <c r="L436" s="2"/>
      <c r="M436" s="2"/>
      <c r="N436" s="2" t="s">
        <v>2</v>
      </c>
      <c r="O436" s="2"/>
      <c r="AI436" s="1" t="s">
        <v>104</v>
      </c>
      <c r="AL436" s="187">
        <f>AL412</f>
        <v>0</v>
      </c>
      <c r="AM436" s="187"/>
      <c r="AN436" s="187"/>
      <c r="AO436" s="187"/>
      <c r="AP436" s="187"/>
      <c r="AQ436" s="187"/>
      <c r="AR436" s="187"/>
      <c r="AS436" s="187"/>
      <c r="AT436" s="187"/>
      <c r="AU436" s="187"/>
      <c r="AV436" s="187"/>
    </row>
    <row r="437" spans="35:48" ht="21" customHeight="1">
      <c r="AI437" s="1" t="s">
        <v>13</v>
      </c>
      <c r="AL437" s="38">
        <f>AL341</f>
        <v>0</v>
      </c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</row>
    <row r="438" spans="38:48" ht="21" customHeight="1">
      <c r="AL438" s="38">
        <f>AL342</f>
        <v>0</v>
      </c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</row>
    <row r="439" spans="20:48" ht="21" customHeight="1">
      <c r="T439" s="1" t="s">
        <v>12</v>
      </c>
      <c r="X439" s="39">
        <f>Z455</f>
        <v>0</v>
      </c>
      <c r="Y439" s="39"/>
      <c r="Z439" s="39"/>
      <c r="AA439" s="39"/>
      <c r="AB439" s="39"/>
      <c r="AC439" s="39"/>
      <c r="AD439" s="24"/>
      <c r="AE439" s="24"/>
      <c r="AF439" s="24"/>
      <c r="AI439" s="1" t="s">
        <v>14</v>
      </c>
      <c r="AL439" s="22" t="s">
        <v>57</v>
      </c>
      <c r="AM439" s="38">
        <f>AM343</f>
        <v>0</v>
      </c>
      <c r="AN439" s="38"/>
      <c r="AO439" s="38"/>
      <c r="AP439" s="38"/>
      <c r="AQ439" s="38"/>
      <c r="AR439" s="38"/>
      <c r="AS439" s="38"/>
      <c r="AT439" s="38"/>
      <c r="AU439" s="38"/>
      <c r="AV439" s="38"/>
    </row>
    <row r="440" spans="3:48" ht="21" customHeight="1">
      <c r="C440" s="2" t="s">
        <v>3</v>
      </c>
      <c r="D440" s="2"/>
      <c r="E440" s="2"/>
      <c r="F440" s="2"/>
      <c r="G440" s="2" t="s">
        <v>4</v>
      </c>
      <c r="H440" s="40">
        <f>X439+X440</f>
        <v>0</v>
      </c>
      <c r="I440" s="40"/>
      <c r="J440" s="40"/>
      <c r="K440" s="40"/>
      <c r="L440" s="40"/>
      <c r="M440" s="40"/>
      <c r="N440" s="40"/>
      <c r="O440" s="40"/>
      <c r="P440" s="2" t="s">
        <v>5</v>
      </c>
      <c r="T440" s="1" t="s">
        <v>11</v>
      </c>
      <c r="W440" s="21">
        <v>0.1</v>
      </c>
      <c r="X440" s="39">
        <f>ROUNDDOWN(X439*W440,0)</f>
        <v>0</v>
      </c>
      <c r="Y440" s="39"/>
      <c r="Z440" s="39"/>
      <c r="AA440" s="39"/>
      <c r="AB440" s="39"/>
      <c r="AC440" s="39"/>
      <c r="AD440" s="24"/>
      <c r="AE440" s="24"/>
      <c r="AF440" s="24"/>
      <c r="AL440" s="38">
        <f>AL344</f>
        <v>0</v>
      </c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</row>
    <row r="441" ht="12" customHeight="1" thickBot="1"/>
    <row r="442" spans="1:48" ht="25.5" customHeight="1">
      <c r="A442" s="81" t="s">
        <v>22</v>
      </c>
      <c r="B442" s="82"/>
      <c r="C442" s="61" t="s">
        <v>15</v>
      </c>
      <c r="D442" s="75"/>
      <c r="E442" s="75"/>
      <c r="F442" s="75"/>
      <c r="G442" s="76"/>
      <c r="H442" s="61" t="s">
        <v>16</v>
      </c>
      <c r="I442" s="75"/>
      <c r="J442" s="75"/>
      <c r="K442" s="75"/>
      <c r="L442" s="75"/>
      <c r="M442" s="75"/>
      <c r="N442" s="75"/>
      <c r="O442" s="75"/>
      <c r="P442" s="123" t="s">
        <v>17</v>
      </c>
      <c r="Q442" s="124"/>
      <c r="R442" s="124"/>
      <c r="S442" s="125"/>
      <c r="T442" s="61" t="s">
        <v>21</v>
      </c>
      <c r="U442" s="76"/>
      <c r="V442" s="61" t="s">
        <v>18</v>
      </c>
      <c r="W442" s="75"/>
      <c r="X442" s="75"/>
      <c r="Y442" s="76"/>
      <c r="Z442" s="119" t="s">
        <v>19</v>
      </c>
      <c r="AA442" s="120"/>
      <c r="AB442" s="120"/>
      <c r="AC442" s="120"/>
      <c r="AD442" s="121"/>
      <c r="AE442" s="61" t="s">
        <v>20</v>
      </c>
      <c r="AF442" s="75"/>
      <c r="AG442" s="77"/>
      <c r="AH442" s="78" t="s">
        <v>7</v>
      </c>
      <c r="AI442" s="75"/>
      <c r="AJ442" s="75"/>
      <c r="AK442" s="76"/>
      <c r="AL442" s="61" t="s">
        <v>8</v>
      </c>
      <c r="AM442" s="75"/>
      <c r="AN442" s="75"/>
      <c r="AO442" s="75"/>
      <c r="AP442" s="61" t="s">
        <v>9</v>
      </c>
      <c r="AQ442" s="75"/>
      <c r="AR442" s="76"/>
      <c r="AS442" s="79" t="s">
        <v>10</v>
      </c>
      <c r="AT442" s="80"/>
      <c r="AU442" s="61"/>
      <c r="AV442" s="62"/>
    </row>
    <row r="443" spans="1:48" ht="25.5" customHeight="1">
      <c r="A443" s="48"/>
      <c r="B443" s="49"/>
      <c r="C443" s="50"/>
      <c r="D443" s="51"/>
      <c r="E443" s="51"/>
      <c r="F443" s="51"/>
      <c r="G443" s="52"/>
      <c r="H443" s="50"/>
      <c r="I443" s="51"/>
      <c r="J443" s="51"/>
      <c r="K443" s="51"/>
      <c r="L443" s="51"/>
      <c r="M443" s="51"/>
      <c r="N443" s="51"/>
      <c r="O443" s="51"/>
      <c r="P443" s="116"/>
      <c r="Q443" s="117"/>
      <c r="R443" s="117"/>
      <c r="S443" s="118"/>
      <c r="T443" s="56"/>
      <c r="U443" s="57"/>
      <c r="V443" s="113"/>
      <c r="W443" s="114"/>
      <c r="X443" s="114"/>
      <c r="Y443" s="115"/>
      <c r="Z443" s="69">
        <f>ROUNDDOWN(P443*V443,0)</f>
        <v>0</v>
      </c>
      <c r="AA443" s="70"/>
      <c r="AB443" s="70"/>
      <c r="AC443" s="70"/>
      <c r="AD443" s="71"/>
      <c r="AE443" s="56"/>
      <c r="AF443" s="72"/>
      <c r="AG443" s="73"/>
      <c r="AH443" s="74"/>
      <c r="AI443" s="45"/>
      <c r="AJ443" s="45"/>
      <c r="AK443" s="46"/>
      <c r="AL443" s="44"/>
      <c r="AM443" s="45"/>
      <c r="AN443" s="45"/>
      <c r="AO443" s="46"/>
      <c r="AP443" s="44"/>
      <c r="AQ443" s="45"/>
      <c r="AR443" s="46"/>
      <c r="AS443" s="44"/>
      <c r="AT443" s="46"/>
      <c r="AU443" s="44"/>
      <c r="AV443" s="47"/>
    </row>
    <row r="444" spans="1:48" ht="25.5" customHeight="1">
      <c r="A444" s="48"/>
      <c r="B444" s="49"/>
      <c r="C444" s="50"/>
      <c r="D444" s="51"/>
      <c r="E444" s="51"/>
      <c r="F444" s="51"/>
      <c r="G444" s="52"/>
      <c r="H444" s="50"/>
      <c r="I444" s="51"/>
      <c r="J444" s="51"/>
      <c r="K444" s="51"/>
      <c r="L444" s="51"/>
      <c r="M444" s="51"/>
      <c r="N444" s="51"/>
      <c r="O444" s="51"/>
      <c r="P444" s="116"/>
      <c r="Q444" s="117"/>
      <c r="R444" s="117"/>
      <c r="S444" s="118"/>
      <c r="T444" s="56"/>
      <c r="U444" s="57"/>
      <c r="V444" s="113"/>
      <c r="W444" s="114"/>
      <c r="X444" s="114"/>
      <c r="Y444" s="115"/>
      <c r="Z444" s="69">
        <f aca="true" t="shared" si="18" ref="Z444:Z454">ROUNDDOWN(P444*V444,0)</f>
        <v>0</v>
      </c>
      <c r="AA444" s="70"/>
      <c r="AB444" s="70"/>
      <c r="AC444" s="70"/>
      <c r="AD444" s="71"/>
      <c r="AE444" s="56"/>
      <c r="AF444" s="72"/>
      <c r="AG444" s="73"/>
      <c r="AH444" s="74"/>
      <c r="AI444" s="45"/>
      <c r="AJ444" s="45"/>
      <c r="AK444" s="46"/>
      <c r="AL444" s="44"/>
      <c r="AM444" s="45"/>
      <c r="AN444" s="45"/>
      <c r="AO444" s="46"/>
      <c r="AP444" s="44"/>
      <c r="AQ444" s="45"/>
      <c r="AR444" s="46"/>
      <c r="AS444" s="44"/>
      <c r="AT444" s="46"/>
      <c r="AU444" s="44"/>
      <c r="AV444" s="47"/>
    </row>
    <row r="445" spans="1:48" ht="25.5" customHeight="1">
      <c r="A445" s="48"/>
      <c r="B445" s="49"/>
      <c r="C445" s="50"/>
      <c r="D445" s="51"/>
      <c r="E445" s="51"/>
      <c r="F445" s="51"/>
      <c r="G445" s="52"/>
      <c r="H445" s="50"/>
      <c r="I445" s="51"/>
      <c r="J445" s="51"/>
      <c r="K445" s="51"/>
      <c r="L445" s="51"/>
      <c r="M445" s="51"/>
      <c r="N445" s="51"/>
      <c r="O445" s="51"/>
      <c r="P445" s="116"/>
      <c r="Q445" s="117"/>
      <c r="R445" s="117"/>
      <c r="S445" s="118"/>
      <c r="T445" s="56"/>
      <c r="U445" s="57"/>
      <c r="V445" s="113"/>
      <c r="W445" s="114"/>
      <c r="X445" s="114"/>
      <c r="Y445" s="115"/>
      <c r="Z445" s="69">
        <f t="shared" si="18"/>
        <v>0</v>
      </c>
      <c r="AA445" s="70"/>
      <c r="AB445" s="70"/>
      <c r="AC445" s="70"/>
      <c r="AD445" s="71"/>
      <c r="AE445" s="56"/>
      <c r="AF445" s="72"/>
      <c r="AG445" s="73"/>
      <c r="AH445" s="74"/>
      <c r="AI445" s="45"/>
      <c r="AJ445" s="45"/>
      <c r="AK445" s="46"/>
      <c r="AL445" s="44"/>
      <c r="AM445" s="45"/>
      <c r="AN445" s="45"/>
      <c r="AO445" s="46"/>
      <c r="AP445" s="44"/>
      <c r="AQ445" s="45"/>
      <c r="AR445" s="46"/>
      <c r="AS445" s="44"/>
      <c r="AT445" s="46"/>
      <c r="AU445" s="44"/>
      <c r="AV445" s="47"/>
    </row>
    <row r="446" spans="1:48" ht="25.5" customHeight="1">
      <c r="A446" s="48"/>
      <c r="B446" s="49"/>
      <c r="C446" s="50"/>
      <c r="D446" s="51"/>
      <c r="E446" s="51"/>
      <c r="F446" s="51"/>
      <c r="G446" s="52"/>
      <c r="H446" s="50"/>
      <c r="I446" s="51"/>
      <c r="J446" s="51"/>
      <c r="K446" s="51"/>
      <c r="L446" s="51"/>
      <c r="M446" s="51"/>
      <c r="N446" s="51"/>
      <c r="O446" s="51"/>
      <c r="P446" s="116"/>
      <c r="Q446" s="117"/>
      <c r="R446" s="117"/>
      <c r="S446" s="118"/>
      <c r="T446" s="56"/>
      <c r="U446" s="57"/>
      <c r="V446" s="113"/>
      <c r="W446" s="114"/>
      <c r="X446" s="114"/>
      <c r="Y446" s="115"/>
      <c r="Z446" s="69">
        <f t="shared" si="18"/>
        <v>0</v>
      </c>
      <c r="AA446" s="70"/>
      <c r="AB446" s="70"/>
      <c r="AC446" s="70"/>
      <c r="AD446" s="71"/>
      <c r="AE446" s="56"/>
      <c r="AF446" s="72"/>
      <c r="AG446" s="73"/>
      <c r="AH446" s="74"/>
      <c r="AI446" s="45"/>
      <c r="AJ446" s="45"/>
      <c r="AK446" s="46"/>
      <c r="AL446" s="44"/>
      <c r="AM446" s="45"/>
      <c r="AN446" s="45"/>
      <c r="AO446" s="46"/>
      <c r="AP446" s="44"/>
      <c r="AQ446" s="45"/>
      <c r="AR446" s="46"/>
      <c r="AS446" s="44"/>
      <c r="AT446" s="46"/>
      <c r="AU446" s="44"/>
      <c r="AV446" s="47"/>
    </row>
    <row r="447" spans="1:48" ht="25.5" customHeight="1">
      <c r="A447" s="48"/>
      <c r="B447" s="49"/>
      <c r="C447" s="50"/>
      <c r="D447" s="51"/>
      <c r="E447" s="51"/>
      <c r="F447" s="51"/>
      <c r="G447" s="52"/>
      <c r="H447" s="50"/>
      <c r="I447" s="51"/>
      <c r="J447" s="51"/>
      <c r="K447" s="51"/>
      <c r="L447" s="51"/>
      <c r="M447" s="51"/>
      <c r="N447" s="51"/>
      <c r="O447" s="51"/>
      <c r="P447" s="116"/>
      <c r="Q447" s="117"/>
      <c r="R447" s="117"/>
      <c r="S447" s="118"/>
      <c r="T447" s="56"/>
      <c r="U447" s="57"/>
      <c r="V447" s="113"/>
      <c r="W447" s="114"/>
      <c r="X447" s="114"/>
      <c r="Y447" s="115"/>
      <c r="Z447" s="69">
        <f t="shared" si="18"/>
        <v>0</v>
      </c>
      <c r="AA447" s="70"/>
      <c r="AB447" s="70"/>
      <c r="AC447" s="70"/>
      <c r="AD447" s="71"/>
      <c r="AE447" s="56"/>
      <c r="AF447" s="72"/>
      <c r="AG447" s="73"/>
      <c r="AH447" s="74"/>
      <c r="AI447" s="45"/>
      <c r="AJ447" s="45"/>
      <c r="AK447" s="46"/>
      <c r="AL447" s="44"/>
      <c r="AM447" s="45"/>
      <c r="AN447" s="45"/>
      <c r="AO447" s="46"/>
      <c r="AP447" s="44"/>
      <c r="AQ447" s="45"/>
      <c r="AR447" s="46"/>
      <c r="AS447" s="44"/>
      <c r="AT447" s="46"/>
      <c r="AU447" s="44"/>
      <c r="AV447" s="47"/>
    </row>
    <row r="448" spans="1:48" ht="25.5" customHeight="1">
      <c r="A448" s="48"/>
      <c r="B448" s="49"/>
      <c r="C448" s="50"/>
      <c r="D448" s="51"/>
      <c r="E448" s="51"/>
      <c r="F448" s="51"/>
      <c r="G448" s="52"/>
      <c r="H448" s="50"/>
      <c r="I448" s="51"/>
      <c r="J448" s="51"/>
      <c r="K448" s="51"/>
      <c r="L448" s="51"/>
      <c r="M448" s="51"/>
      <c r="N448" s="51"/>
      <c r="O448" s="51"/>
      <c r="P448" s="116"/>
      <c r="Q448" s="117"/>
      <c r="R448" s="117"/>
      <c r="S448" s="118"/>
      <c r="T448" s="56"/>
      <c r="U448" s="57"/>
      <c r="V448" s="113"/>
      <c r="W448" s="114"/>
      <c r="X448" s="114"/>
      <c r="Y448" s="115"/>
      <c r="Z448" s="69">
        <f t="shared" si="18"/>
        <v>0</v>
      </c>
      <c r="AA448" s="70"/>
      <c r="AB448" s="70"/>
      <c r="AC448" s="70"/>
      <c r="AD448" s="71"/>
      <c r="AE448" s="56"/>
      <c r="AF448" s="72"/>
      <c r="AG448" s="73"/>
      <c r="AH448" s="74"/>
      <c r="AI448" s="45"/>
      <c r="AJ448" s="45"/>
      <c r="AK448" s="46"/>
      <c r="AL448" s="44"/>
      <c r="AM448" s="45"/>
      <c r="AN448" s="45"/>
      <c r="AO448" s="46"/>
      <c r="AP448" s="44"/>
      <c r="AQ448" s="45"/>
      <c r="AR448" s="46"/>
      <c r="AS448" s="44"/>
      <c r="AT448" s="46"/>
      <c r="AU448" s="44"/>
      <c r="AV448" s="47"/>
    </row>
    <row r="449" spans="1:48" ht="25.5" customHeight="1">
      <c r="A449" s="48"/>
      <c r="B449" s="49"/>
      <c r="C449" s="50"/>
      <c r="D449" s="51"/>
      <c r="E449" s="51"/>
      <c r="F449" s="51"/>
      <c r="G449" s="52"/>
      <c r="H449" s="50"/>
      <c r="I449" s="51"/>
      <c r="J449" s="51"/>
      <c r="K449" s="51"/>
      <c r="L449" s="51"/>
      <c r="M449" s="51"/>
      <c r="N449" s="51"/>
      <c r="O449" s="51"/>
      <c r="P449" s="116"/>
      <c r="Q449" s="117"/>
      <c r="R449" s="117"/>
      <c r="S449" s="118"/>
      <c r="T449" s="56"/>
      <c r="U449" s="57"/>
      <c r="V449" s="113"/>
      <c r="W449" s="114"/>
      <c r="X449" s="114"/>
      <c r="Y449" s="115"/>
      <c r="Z449" s="69">
        <f t="shared" si="18"/>
        <v>0</v>
      </c>
      <c r="AA449" s="70"/>
      <c r="AB449" s="70"/>
      <c r="AC449" s="70"/>
      <c r="AD449" s="71"/>
      <c r="AE449" s="56"/>
      <c r="AF449" s="72"/>
      <c r="AG449" s="73"/>
      <c r="AH449" s="74"/>
      <c r="AI449" s="45"/>
      <c r="AJ449" s="45"/>
      <c r="AK449" s="46"/>
      <c r="AL449" s="44"/>
      <c r="AM449" s="45"/>
      <c r="AN449" s="45"/>
      <c r="AO449" s="46"/>
      <c r="AP449" s="44"/>
      <c r="AQ449" s="45"/>
      <c r="AR449" s="46"/>
      <c r="AS449" s="44"/>
      <c r="AT449" s="46"/>
      <c r="AU449" s="44"/>
      <c r="AV449" s="47"/>
    </row>
    <row r="450" spans="1:48" ht="25.5" customHeight="1">
      <c r="A450" s="48"/>
      <c r="B450" s="49"/>
      <c r="C450" s="50"/>
      <c r="D450" s="51"/>
      <c r="E450" s="51"/>
      <c r="F450" s="51"/>
      <c r="G450" s="52"/>
      <c r="H450" s="50"/>
      <c r="I450" s="51"/>
      <c r="J450" s="51"/>
      <c r="K450" s="51"/>
      <c r="L450" s="51"/>
      <c r="M450" s="51"/>
      <c r="N450" s="51"/>
      <c r="O450" s="51"/>
      <c r="P450" s="116"/>
      <c r="Q450" s="117"/>
      <c r="R450" s="117"/>
      <c r="S450" s="118"/>
      <c r="T450" s="56"/>
      <c r="U450" s="57"/>
      <c r="V450" s="113"/>
      <c r="W450" s="114"/>
      <c r="X450" s="114"/>
      <c r="Y450" s="115"/>
      <c r="Z450" s="69">
        <f t="shared" si="18"/>
        <v>0</v>
      </c>
      <c r="AA450" s="70"/>
      <c r="AB450" s="70"/>
      <c r="AC450" s="70"/>
      <c r="AD450" s="71"/>
      <c r="AE450" s="56"/>
      <c r="AF450" s="72"/>
      <c r="AG450" s="73"/>
      <c r="AH450" s="74"/>
      <c r="AI450" s="45"/>
      <c r="AJ450" s="45"/>
      <c r="AK450" s="46"/>
      <c r="AL450" s="44"/>
      <c r="AM450" s="45"/>
      <c r="AN450" s="45"/>
      <c r="AO450" s="46"/>
      <c r="AP450" s="44"/>
      <c r="AQ450" s="45"/>
      <c r="AR450" s="46"/>
      <c r="AS450" s="44"/>
      <c r="AT450" s="46"/>
      <c r="AU450" s="44"/>
      <c r="AV450" s="47"/>
    </row>
    <row r="451" spans="1:48" ht="25.5" customHeight="1">
      <c r="A451" s="48"/>
      <c r="B451" s="49"/>
      <c r="C451" s="50"/>
      <c r="D451" s="51"/>
      <c r="E451" s="51"/>
      <c r="F451" s="51"/>
      <c r="G451" s="52"/>
      <c r="H451" s="50"/>
      <c r="I451" s="51"/>
      <c r="J451" s="51"/>
      <c r="K451" s="51"/>
      <c r="L451" s="51"/>
      <c r="M451" s="51"/>
      <c r="N451" s="51"/>
      <c r="O451" s="51"/>
      <c r="P451" s="116"/>
      <c r="Q451" s="117"/>
      <c r="R451" s="117"/>
      <c r="S451" s="118"/>
      <c r="T451" s="56"/>
      <c r="U451" s="57"/>
      <c r="V451" s="113"/>
      <c r="W451" s="114"/>
      <c r="X451" s="114"/>
      <c r="Y451" s="115"/>
      <c r="Z451" s="69">
        <f t="shared" si="18"/>
        <v>0</v>
      </c>
      <c r="AA451" s="70"/>
      <c r="AB451" s="70"/>
      <c r="AC451" s="70"/>
      <c r="AD451" s="71"/>
      <c r="AE451" s="56"/>
      <c r="AF451" s="72"/>
      <c r="AG451" s="73"/>
      <c r="AH451" s="74"/>
      <c r="AI451" s="45"/>
      <c r="AJ451" s="45"/>
      <c r="AK451" s="46"/>
      <c r="AL451" s="44"/>
      <c r="AM451" s="45"/>
      <c r="AN451" s="45"/>
      <c r="AO451" s="46"/>
      <c r="AP451" s="44"/>
      <c r="AQ451" s="45"/>
      <c r="AR451" s="46"/>
      <c r="AS451" s="44"/>
      <c r="AT451" s="46"/>
      <c r="AU451" s="44"/>
      <c r="AV451" s="47"/>
    </row>
    <row r="452" spans="1:48" ht="25.5" customHeight="1">
      <c r="A452" s="48"/>
      <c r="B452" s="49"/>
      <c r="C452" s="50"/>
      <c r="D452" s="51"/>
      <c r="E452" s="51"/>
      <c r="F452" s="51"/>
      <c r="G452" s="52"/>
      <c r="H452" s="50"/>
      <c r="I452" s="51"/>
      <c r="J452" s="51"/>
      <c r="K452" s="51"/>
      <c r="L452" s="51"/>
      <c r="M452" s="51"/>
      <c r="N452" s="51"/>
      <c r="O452" s="51"/>
      <c r="P452" s="116"/>
      <c r="Q452" s="117"/>
      <c r="R452" s="117"/>
      <c r="S452" s="118"/>
      <c r="T452" s="56"/>
      <c r="U452" s="57"/>
      <c r="V452" s="113"/>
      <c r="W452" s="114"/>
      <c r="X452" s="114"/>
      <c r="Y452" s="115"/>
      <c r="Z452" s="69">
        <f t="shared" si="18"/>
        <v>0</v>
      </c>
      <c r="AA452" s="70"/>
      <c r="AB452" s="70"/>
      <c r="AC452" s="70"/>
      <c r="AD452" s="71"/>
      <c r="AE452" s="56"/>
      <c r="AF452" s="72"/>
      <c r="AG452" s="73"/>
      <c r="AH452" s="74"/>
      <c r="AI452" s="45"/>
      <c r="AJ452" s="45"/>
      <c r="AK452" s="46"/>
      <c r="AL452" s="44"/>
      <c r="AM452" s="45"/>
      <c r="AN452" s="45"/>
      <c r="AO452" s="46"/>
      <c r="AP452" s="44"/>
      <c r="AQ452" s="45"/>
      <c r="AR452" s="46"/>
      <c r="AS452" s="44"/>
      <c r="AT452" s="46"/>
      <c r="AU452" s="44"/>
      <c r="AV452" s="47"/>
    </row>
    <row r="453" spans="1:48" ht="25.5" customHeight="1">
      <c r="A453" s="48"/>
      <c r="B453" s="49"/>
      <c r="C453" s="50"/>
      <c r="D453" s="51"/>
      <c r="E453" s="51"/>
      <c r="F453" s="51"/>
      <c r="G453" s="52"/>
      <c r="H453" s="50"/>
      <c r="I453" s="51"/>
      <c r="J453" s="51"/>
      <c r="K453" s="51"/>
      <c r="L453" s="51"/>
      <c r="M453" s="51"/>
      <c r="N453" s="51"/>
      <c r="O453" s="51"/>
      <c r="P453" s="116"/>
      <c r="Q453" s="117"/>
      <c r="R453" s="117"/>
      <c r="S453" s="118"/>
      <c r="T453" s="56"/>
      <c r="U453" s="57"/>
      <c r="V453" s="113"/>
      <c r="W453" s="114"/>
      <c r="X453" s="114"/>
      <c r="Y453" s="115"/>
      <c r="Z453" s="69">
        <f t="shared" si="18"/>
        <v>0</v>
      </c>
      <c r="AA453" s="70"/>
      <c r="AB453" s="70"/>
      <c r="AC453" s="70"/>
      <c r="AD453" s="71"/>
      <c r="AE453" s="56"/>
      <c r="AF453" s="72"/>
      <c r="AG453" s="73"/>
      <c r="AH453" s="74"/>
      <c r="AI453" s="45"/>
      <c r="AJ453" s="45"/>
      <c r="AK453" s="46"/>
      <c r="AL453" s="44"/>
      <c r="AM453" s="45"/>
      <c r="AN453" s="45"/>
      <c r="AO453" s="46"/>
      <c r="AP453" s="44"/>
      <c r="AQ453" s="45"/>
      <c r="AR453" s="46"/>
      <c r="AS453" s="44"/>
      <c r="AT453" s="46"/>
      <c r="AU453" s="44"/>
      <c r="AV453" s="47"/>
    </row>
    <row r="454" spans="1:48" ht="25.5" customHeight="1">
      <c r="A454" s="48"/>
      <c r="B454" s="49"/>
      <c r="C454" s="50"/>
      <c r="D454" s="51"/>
      <c r="E454" s="51"/>
      <c r="F454" s="51"/>
      <c r="G454" s="52"/>
      <c r="H454" s="50"/>
      <c r="I454" s="51"/>
      <c r="J454" s="51"/>
      <c r="K454" s="51"/>
      <c r="L454" s="51"/>
      <c r="M454" s="51"/>
      <c r="N454" s="51"/>
      <c r="O454" s="51"/>
      <c r="P454" s="116"/>
      <c r="Q454" s="117"/>
      <c r="R454" s="117"/>
      <c r="S454" s="118"/>
      <c r="T454" s="56"/>
      <c r="U454" s="57"/>
      <c r="V454" s="113"/>
      <c r="W454" s="114"/>
      <c r="X454" s="114"/>
      <c r="Y454" s="115"/>
      <c r="Z454" s="69">
        <f t="shared" si="18"/>
        <v>0</v>
      </c>
      <c r="AA454" s="70"/>
      <c r="AB454" s="70"/>
      <c r="AC454" s="70"/>
      <c r="AD454" s="71"/>
      <c r="AE454" s="56"/>
      <c r="AF454" s="72"/>
      <c r="AG454" s="73"/>
      <c r="AH454" s="74"/>
      <c r="AI454" s="45"/>
      <c r="AJ454" s="45"/>
      <c r="AK454" s="46"/>
      <c r="AL454" s="44"/>
      <c r="AM454" s="45"/>
      <c r="AN454" s="45"/>
      <c r="AO454" s="46"/>
      <c r="AP454" s="44"/>
      <c r="AQ454" s="45"/>
      <c r="AR454" s="46"/>
      <c r="AS454" s="44"/>
      <c r="AT454" s="46"/>
      <c r="AU454" s="44"/>
      <c r="AV454" s="47"/>
    </row>
    <row r="455" spans="1:48" ht="25.5" customHeight="1" thickBot="1">
      <c r="A455" s="91"/>
      <c r="B455" s="92"/>
      <c r="C455" s="86"/>
      <c r="D455" s="87"/>
      <c r="E455" s="87"/>
      <c r="F455" s="87"/>
      <c r="G455" s="88"/>
      <c r="H455" s="3" t="s">
        <v>6</v>
      </c>
      <c r="I455" s="4"/>
      <c r="J455" s="4"/>
      <c r="K455" s="4"/>
      <c r="L455" s="4"/>
      <c r="M455" s="4"/>
      <c r="N455" s="4"/>
      <c r="O455" s="4"/>
      <c r="P455" s="104"/>
      <c r="Q455" s="105"/>
      <c r="R455" s="105"/>
      <c r="S455" s="106"/>
      <c r="T455" s="86"/>
      <c r="U455" s="88"/>
      <c r="V455" s="107"/>
      <c r="W455" s="108"/>
      <c r="X455" s="108"/>
      <c r="Y455" s="109"/>
      <c r="Z455" s="96">
        <f>SUM(Z443:AD454)</f>
        <v>0</v>
      </c>
      <c r="AA455" s="97"/>
      <c r="AB455" s="97"/>
      <c r="AC455" s="97"/>
      <c r="AD455" s="98"/>
      <c r="AE455" s="86"/>
      <c r="AF455" s="87"/>
      <c r="AG455" s="99"/>
      <c r="AH455" s="100"/>
      <c r="AI455" s="87"/>
      <c r="AJ455" s="87"/>
      <c r="AK455" s="88"/>
      <c r="AL455" s="86"/>
      <c r="AM455" s="87"/>
      <c r="AN455" s="87"/>
      <c r="AO455" s="88"/>
      <c r="AP455" s="86"/>
      <c r="AQ455" s="87"/>
      <c r="AR455" s="88"/>
      <c r="AS455" s="86"/>
      <c r="AT455" s="88"/>
      <c r="AU455" s="86"/>
      <c r="AV455" s="89"/>
    </row>
    <row r="456" spans="1:48" ht="18.75" customHeight="1">
      <c r="A456" s="28"/>
      <c r="B456" s="28"/>
      <c r="C456" s="5"/>
      <c r="D456" s="5"/>
      <c r="E456" s="5"/>
      <c r="F456" s="5"/>
      <c r="G456" s="5"/>
      <c r="H456" s="6"/>
      <c r="I456" s="6"/>
      <c r="J456" s="6"/>
      <c r="K456" s="6"/>
      <c r="L456" s="6"/>
      <c r="M456" s="6"/>
      <c r="N456" s="6"/>
      <c r="O456" s="6"/>
      <c r="P456" s="7"/>
      <c r="Q456" s="7"/>
      <c r="R456" s="7"/>
      <c r="S456" s="7"/>
      <c r="T456" s="5"/>
      <c r="U456" s="5"/>
      <c r="V456" s="11"/>
      <c r="W456" s="11"/>
      <c r="X456" s="11"/>
      <c r="Y456" s="11"/>
      <c r="Z456" s="11"/>
      <c r="AA456" s="11"/>
      <c r="AB456" s="11"/>
      <c r="AC456" s="11"/>
      <c r="AD456" s="11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</row>
    <row r="457" spans="19:30" ht="18.75" customHeight="1">
      <c r="S457" s="41" t="s">
        <v>23</v>
      </c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</row>
    <row r="458" spans="19:30" ht="18.75" customHeight="1"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37:47" ht="21" customHeight="1">
      <c r="AK459" s="42"/>
      <c r="AL459" s="42"/>
      <c r="AM459" s="43">
        <f>AM363</f>
        <v>0</v>
      </c>
      <c r="AN459" s="90"/>
      <c r="AO459" s="16" t="s">
        <v>47</v>
      </c>
      <c r="AP459" s="43">
        <f>AP363</f>
        <v>0</v>
      </c>
      <c r="AQ459" s="90"/>
      <c r="AR459" s="16" t="s">
        <v>48</v>
      </c>
      <c r="AS459" s="43">
        <f>AS363</f>
        <v>0</v>
      </c>
      <c r="AT459" s="90"/>
      <c r="AU459" s="16" t="s">
        <v>49</v>
      </c>
    </row>
    <row r="460" spans="3:48" ht="21" customHeight="1">
      <c r="C460" s="2" t="s">
        <v>0</v>
      </c>
      <c r="D460" s="2"/>
      <c r="E460" s="2"/>
      <c r="F460" s="2"/>
      <c r="G460" s="10" t="s">
        <v>1</v>
      </c>
      <c r="H460" s="2"/>
      <c r="I460" s="2"/>
      <c r="J460" s="2"/>
      <c r="K460" s="2"/>
      <c r="L460" s="2"/>
      <c r="M460" s="2"/>
      <c r="N460" s="2" t="s">
        <v>2</v>
      </c>
      <c r="O460" s="2"/>
      <c r="AI460" s="1" t="s">
        <v>104</v>
      </c>
      <c r="AL460" s="187">
        <f>AL436</f>
        <v>0</v>
      </c>
      <c r="AM460" s="187"/>
      <c r="AN460" s="187"/>
      <c r="AO460" s="187"/>
      <c r="AP460" s="187"/>
      <c r="AQ460" s="187"/>
      <c r="AR460" s="187"/>
      <c r="AS460" s="187"/>
      <c r="AT460" s="187"/>
      <c r="AU460" s="187"/>
      <c r="AV460" s="187"/>
    </row>
    <row r="461" spans="35:48" ht="21" customHeight="1">
      <c r="AI461" s="1" t="s">
        <v>13</v>
      </c>
      <c r="AL461" s="38">
        <f>AL365</f>
        <v>0</v>
      </c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</row>
    <row r="462" spans="38:48" ht="21" customHeight="1">
      <c r="AL462" s="38">
        <f>AL366</f>
        <v>0</v>
      </c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</row>
    <row r="463" spans="20:48" ht="21" customHeight="1">
      <c r="T463" s="1" t="s">
        <v>12</v>
      </c>
      <c r="X463" s="39">
        <f>Z479</f>
        <v>0</v>
      </c>
      <c r="Y463" s="39"/>
      <c r="Z463" s="39"/>
      <c r="AA463" s="39"/>
      <c r="AB463" s="39"/>
      <c r="AC463" s="39"/>
      <c r="AD463" s="24"/>
      <c r="AE463" s="24"/>
      <c r="AF463" s="24"/>
      <c r="AI463" s="1" t="s">
        <v>14</v>
      </c>
      <c r="AL463" s="22" t="s">
        <v>57</v>
      </c>
      <c r="AM463" s="38">
        <f>AM367</f>
        <v>0</v>
      </c>
      <c r="AN463" s="38"/>
      <c r="AO463" s="38"/>
      <c r="AP463" s="38"/>
      <c r="AQ463" s="38"/>
      <c r="AR463" s="38"/>
      <c r="AS463" s="38"/>
      <c r="AT463" s="38"/>
      <c r="AU463" s="38"/>
      <c r="AV463" s="38"/>
    </row>
    <row r="464" spans="3:48" ht="21" customHeight="1">
      <c r="C464" s="2" t="s">
        <v>3</v>
      </c>
      <c r="D464" s="2"/>
      <c r="E464" s="2"/>
      <c r="F464" s="2"/>
      <c r="G464" s="2" t="s">
        <v>4</v>
      </c>
      <c r="H464" s="40">
        <f>X463+X464</f>
        <v>0</v>
      </c>
      <c r="I464" s="40"/>
      <c r="J464" s="40"/>
      <c r="K464" s="40"/>
      <c r="L464" s="40"/>
      <c r="M464" s="40"/>
      <c r="N464" s="40"/>
      <c r="O464" s="40"/>
      <c r="P464" s="2" t="s">
        <v>5</v>
      </c>
      <c r="T464" s="1" t="s">
        <v>11</v>
      </c>
      <c r="W464" s="21">
        <v>0.1</v>
      </c>
      <c r="X464" s="39">
        <f>ROUNDDOWN(X463*W464,0)</f>
        <v>0</v>
      </c>
      <c r="Y464" s="39"/>
      <c r="Z464" s="39"/>
      <c r="AA464" s="39"/>
      <c r="AB464" s="39"/>
      <c r="AC464" s="39"/>
      <c r="AD464" s="24"/>
      <c r="AE464" s="24"/>
      <c r="AF464" s="24"/>
      <c r="AL464" s="38">
        <f>AL368</f>
        <v>0</v>
      </c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</row>
    <row r="465" ht="12" customHeight="1" thickBot="1"/>
    <row r="466" spans="1:48" ht="25.5" customHeight="1">
      <c r="A466" s="81" t="s">
        <v>22</v>
      </c>
      <c r="B466" s="82"/>
      <c r="C466" s="61" t="s">
        <v>15</v>
      </c>
      <c r="D466" s="75"/>
      <c r="E466" s="75"/>
      <c r="F466" s="75"/>
      <c r="G466" s="76"/>
      <c r="H466" s="61" t="s">
        <v>16</v>
      </c>
      <c r="I466" s="75"/>
      <c r="J466" s="75"/>
      <c r="K466" s="75"/>
      <c r="L466" s="75"/>
      <c r="M466" s="75"/>
      <c r="N466" s="75"/>
      <c r="O466" s="75"/>
      <c r="P466" s="61" t="s">
        <v>17</v>
      </c>
      <c r="Q466" s="75"/>
      <c r="R466" s="75"/>
      <c r="S466" s="76"/>
      <c r="T466" s="61" t="s">
        <v>21</v>
      </c>
      <c r="U466" s="76"/>
      <c r="V466" s="61" t="s">
        <v>18</v>
      </c>
      <c r="W466" s="75"/>
      <c r="X466" s="75"/>
      <c r="Y466" s="76"/>
      <c r="Z466" s="119" t="s">
        <v>19</v>
      </c>
      <c r="AA466" s="120"/>
      <c r="AB466" s="120"/>
      <c r="AC466" s="120"/>
      <c r="AD466" s="121"/>
      <c r="AE466" s="61" t="s">
        <v>20</v>
      </c>
      <c r="AF466" s="75"/>
      <c r="AG466" s="77"/>
      <c r="AH466" s="78" t="s">
        <v>7</v>
      </c>
      <c r="AI466" s="75"/>
      <c r="AJ466" s="75"/>
      <c r="AK466" s="76"/>
      <c r="AL466" s="61" t="s">
        <v>8</v>
      </c>
      <c r="AM466" s="75"/>
      <c r="AN466" s="75"/>
      <c r="AO466" s="75"/>
      <c r="AP466" s="61" t="s">
        <v>9</v>
      </c>
      <c r="AQ466" s="75"/>
      <c r="AR466" s="76"/>
      <c r="AS466" s="79" t="s">
        <v>10</v>
      </c>
      <c r="AT466" s="80"/>
      <c r="AU466" s="61"/>
      <c r="AV466" s="62"/>
    </row>
    <row r="467" spans="1:48" ht="25.5" customHeight="1">
      <c r="A467" s="48"/>
      <c r="B467" s="49"/>
      <c r="C467" s="50"/>
      <c r="D467" s="51"/>
      <c r="E467" s="51"/>
      <c r="F467" s="51"/>
      <c r="G467" s="52"/>
      <c r="H467" s="50"/>
      <c r="I467" s="51"/>
      <c r="J467" s="51"/>
      <c r="K467" s="51"/>
      <c r="L467" s="51"/>
      <c r="M467" s="51"/>
      <c r="N467" s="51"/>
      <c r="O467" s="51"/>
      <c r="P467" s="116"/>
      <c r="Q467" s="117"/>
      <c r="R467" s="117"/>
      <c r="S467" s="118"/>
      <c r="T467" s="56"/>
      <c r="U467" s="57"/>
      <c r="V467" s="113"/>
      <c r="W467" s="114"/>
      <c r="X467" s="114"/>
      <c r="Y467" s="115"/>
      <c r="Z467" s="69">
        <f>ROUNDDOWN(P467*V467,0)</f>
        <v>0</v>
      </c>
      <c r="AA467" s="70"/>
      <c r="AB467" s="70"/>
      <c r="AC467" s="70"/>
      <c r="AD467" s="71"/>
      <c r="AE467" s="56"/>
      <c r="AF467" s="72"/>
      <c r="AG467" s="73"/>
      <c r="AH467" s="74"/>
      <c r="AI467" s="45"/>
      <c r="AJ467" s="45"/>
      <c r="AK467" s="46"/>
      <c r="AL467" s="44"/>
      <c r="AM467" s="45"/>
      <c r="AN467" s="45"/>
      <c r="AO467" s="46"/>
      <c r="AP467" s="44"/>
      <c r="AQ467" s="45"/>
      <c r="AR467" s="46"/>
      <c r="AS467" s="44"/>
      <c r="AT467" s="46"/>
      <c r="AU467" s="44"/>
      <c r="AV467" s="47"/>
    </row>
    <row r="468" spans="1:48" ht="25.5" customHeight="1">
      <c r="A468" s="48"/>
      <c r="B468" s="49"/>
      <c r="C468" s="50"/>
      <c r="D468" s="51"/>
      <c r="E468" s="51"/>
      <c r="F468" s="51"/>
      <c r="G468" s="52"/>
      <c r="H468" s="50"/>
      <c r="I468" s="51"/>
      <c r="J468" s="51"/>
      <c r="K468" s="51"/>
      <c r="L468" s="51"/>
      <c r="M468" s="51"/>
      <c r="N468" s="51"/>
      <c r="O468" s="51"/>
      <c r="P468" s="116"/>
      <c r="Q468" s="117"/>
      <c r="R468" s="117"/>
      <c r="S468" s="118"/>
      <c r="T468" s="56"/>
      <c r="U468" s="57"/>
      <c r="V468" s="113"/>
      <c r="W468" s="114"/>
      <c r="X468" s="114"/>
      <c r="Y468" s="115"/>
      <c r="Z468" s="69">
        <f aca="true" t="shared" si="19" ref="Z468:Z478">ROUNDDOWN(P468*V468,0)</f>
        <v>0</v>
      </c>
      <c r="AA468" s="70"/>
      <c r="AB468" s="70"/>
      <c r="AC468" s="70"/>
      <c r="AD468" s="71"/>
      <c r="AE468" s="56"/>
      <c r="AF468" s="72"/>
      <c r="AG468" s="73"/>
      <c r="AH468" s="74"/>
      <c r="AI468" s="45"/>
      <c r="AJ468" s="45"/>
      <c r="AK468" s="46"/>
      <c r="AL468" s="44"/>
      <c r="AM468" s="45"/>
      <c r="AN468" s="45"/>
      <c r="AO468" s="46"/>
      <c r="AP468" s="44"/>
      <c r="AQ468" s="45"/>
      <c r="AR468" s="46"/>
      <c r="AS468" s="44"/>
      <c r="AT468" s="46"/>
      <c r="AU468" s="44"/>
      <c r="AV468" s="47"/>
    </row>
    <row r="469" spans="1:48" ht="25.5" customHeight="1">
      <c r="A469" s="48"/>
      <c r="B469" s="49"/>
      <c r="C469" s="50"/>
      <c r="D469" s="51"/>
      <c r="E469" s="51"/>
      <c r="F469" s="51"/>
      <c r="G469" s="52"/>
      <c r="H469" s="50"/>
      <c r="I469" s="51"/>
      <c r="J469" s="51"/>
      <c r="K469" s="51"/>
      <c r="L469" s="51"/>
      <c r="M469" s="51"/>
      <c r="N469" s="51"/>
      <c r="O469" s="51"/>
      <c r="P469" s="116"/>
      <c r="Q469" s="117"/>
      <c r="R469" s="117"/>
      <c r="S469" s="118"/>
      <c r="T469" s="56"/>
      <c r="U469" s="57"/>
      <c r="V469" s="113"/>
      <c r="W469" s="114"/>
      <c r="X469" s="114"/>
      <c r="Y469" s="115"/>
      <c r="Z469" s="69">
        <f t="shared" si="19"/>
        <v>0</v>
      </c>
      <c r="AA469" s="70"/>
      <c r="AB469" s="70"/>
      <c r="AC469" s="70"/>
      <c r="AD469" s="71"/>
      <c r="AE469" s="56"/>
      <c r="AF469" s="72"/>
      <c r="AG469" s="73"/>
      <c r="AH469" s="74"/>
      <c r="AI469" s="45"/>
      <c r="AJ469" s="45"/>
      <c r="AK469" s="46"/>
      <c r="AL469" s="44"/>
      <c r="AM469" s="45"/>
      <c r="AN469" s="45"/>
      <c r="AO469" s="46"/>
      <c r="AP469" s="44"/>
      <c r="AQ469" s="45"/>
      <c r="AR469" s="46"/>
      <c r="AS469" s="44"/>
      <c r="AT469" s="46"/>
      <c r="AU469" s="44"/>
      <c r="AV469" s="47"/>
    </row>
    <row r="470" spans="1:48" ht="25.5" customHeight="1">
      <c r="A470" s="48"/>
      <c r="B470" s="49"/>
      <c r="C470" s="50"/>
      <c r="D470" s="51"/>
      <c r="E470" s="51"/>
      <c r="F470" s="51"/>
      <c r="G470" s="52"/>
      <c r="H470" s="50"/>
      <c r="I470" s="51"/>
      <c r="J470" s="51"/>
      <c r="K470" s="51"/>
      <c r="L470" s="51"/>
      <c r="M470" s="51"/>
      <c r="N470" s="51"/>
      <c r="O470" s="51"/>
      <c r="P470" s="116"/>
      <c r="Q470" s="117"/>
      <c r="R470" s="117"/>
      <c r="S470" s="118"/>
      <c r="T470" s="56"/>
      <c r="U470" s="57"/>
      <c r="V470" s="113"/>
      <c r="W470" s="114"/>
      <c r="X470" s="114"/>
      <c r="Y470" s="115"/>
      <c r="Z470" s="69">
        <f t="shared" si="19"/>
        <v>0</v>
      </c>
      <c r="AA470" s="70"/>
      <c r="AB470" s="70"/>
      <c r="AC470" s="70"/>
      <c r="AD470" s="71"/>
      <c r="AE470" s="56"/>
      <c r="AF470" s="72"/>
      <c r="AG470" s="73"/>
      <c r="AH470" s="74"/>
      <c r="AI470" s="45"/>
      <c r="AJ470" s="45"/>
      <c r="AK470" s="46"/>
      <c r="AL470" s="44"/>
      <c r="AM470" s="45"/>
      <c r="AN470" s="45"/>
      <c r="AO470" s="46"/>
      <c r="AP470" s="44"/>
      <c r="AQ470" s="45"/>
      <c r="AR470" s="46"/>
      <c r="AS470" s="44"/>
      <c r="AT470" s="46"/>
      <c r="AU470" s="44"/>
      <c r="AV470" s="47"/>
    </row>
    <row r="471" spans="1:48" ht="25.5" customHeight="1">
      <c r="A471" s="48"/>
      <c r="B471" s="49"/>
      <c r="C471" s="50"/>
      <c r="D471" s="51"/>
      <c r="E471" s="51"/>
      <c r="F471" s="51"/>
      <c r="G471" s="52"/>
      <c r="H471" s="50"/>
      <c r="I471" s="51"/>
      <c r="J471" s="51"/>
      <c r="K471" s="51"/>
      <c r="L471" s="51"/>
      <c r="M471" s="51"/>
      <c r="N471" s="51"/>
      <c r="O471" s="51"/>
      <c r="P471" s="116"/>
      <c r="Q471" s="117"/>
      <c r="R471" s="117"/>
      <c r="S471" s="118"/>
      <c r="T471" s="56"/>
      <c r="U471" s="57"/>
      <c r="V471" s="113"/>
      <c r="W471" s="114"/>
      <c r="X471" s="114"/>
      <c r="Y471" s="115"/>
      <c r="Z471" s="69">
        <f t="shared" si="19"/>
        <v>0</v>
      </c>
      <c r="AA471" s="70"/>
      <c r="AB471" s="70"/>
      <c r="AC471" s="70"/>
      <c r="AD471" s="71"/>
      <c r="AE471" s="56"/>
      <c r="AF471" s="72"/>
      <c r="AG471" s="73"/>
      <c r="AH471" s="74"/>
      <c r="AI471" s="45"/>
      <c r="AJ471" s="45"/>
      <c r="AK471" s="46"/>
      <c r="AL471" s="44"/>
      <c r="AM471" s="45"/>
      <c r="AN471" s="45"/>
      <c r="AO471" s="46"/>
      <c r="AP471" s="44"/>
      <c r="AQ471" s="45"/>
      <c r="AR471" s="46"/>
      <c r="AS471" s="44"/>
      <c r="AT471" s="46"/>
      <c r="AU471" s="44"/>
      <c r="AV471" s="47"/>
    </row>
    <row r="472" spans="1:48" ht="25.5" customHeight="1">
      <c r="A472" s="48"/>
      <c r="B472" s="49"/>
      <c r="C472" s="50"/>
      <c r="D472" s="51"/>
      <c r="E472" s="51"/>
      <c r="F472" s="51"/>
      <c r="G472" s="52"/>
      <c r="H472" s="50"/>
      <c r="I472" s="51"/>
      <c r="J472" s="51"/>
      <c r="K472" s="51"/>
      <c r="L472" s="51"/>
      <c r="M472" s="51"/>
      <c r="N472" s="51"/>
      <c r="O472" s="51"/>
      <c r="P472" s="116"/>
      <c r="Q472" s="117"/>
      <c r="R472" s="117"/>
      <c r="S472" s="118"/>
      <c r="T472" s="56"/>
      <c r="U472" s="57"/>
      <c r="V472" s="113"/>
      <c r="W472" s="114"/>
      <c r="X472" s="114"/>
      <c r="Y472" s="115"/>
      <c r="Z472" s="69">
        <f t="shared" si="19"/>
        <v>0</v>
      </c>
      <c r="AA472" s="70"/>
      <c r="AB472" s="70"/>
      <c r="AC472" s="70"/>
      <c r="AD472" s="71"/>
      <c r="AE472" s="56"/>
      <c r="AF472" s="72"/>
      <c r="AG472" s="73"/>
      <c r="AH472" s="74"/>
      <c r="AI472" s="45"/>
      <c r="AJ472" s="45"/>
      <c r="AK472" s="46"/>
      <c r="AL472" s="44"/>
      <c r="AM472" s="45"/>
      <c r="AN472" s="45"/>
      <c r="AO472" s="46"/>
      <c r="AP472" s="44"/>
      <c r="AQ472" s="45"/>
      <c r="AR472" s="46"/>
      <c r="AS472" s="44"/>
      <c r="AT472" s="46"/>
      <c r="AU472" s="44"/>
      <c r="AV472" s="47"/>
    </row>
    <row r="473" spans="1:48" ht="25.5" customHeight="1">
      <c r="A473" s="48"/>
      <c r="B473" s="49"/>
      <c r="C473" s="50"/>
      <c r="D473" s="51"/>
      <c r="E473" s="51"/>
      <c r="F473" s="51"/>
      <c r="G473" s="52"/>
      <c r="H473" s="50"/>
      <c r="I473" s="51"/>
      <c r="J473" s="51"/>
      <c r="K473" s="51"/>
      <c r="L473" s="51"/>
      <c r="M473" s="51"/>
      <c r="N473" s="51"/>
      <c r="O473" s="51"/>
      <c r="P473" s="116"/>
      <c r="Q473" s="117"/>
      <c r="R473" s="117"/>
      <c r="S473" s="118"/>
      <c r="T473" s="56"/>
      <c r="U473" s="57"/>
      <c r="V473" s="113"/>
      <c r="W473" s="114"/>
      <c r="X473" s="114"/>
      <c r="Y473" s="115"/>
      <c r="Z473" s="69">
        <f t="shared" si="19"/>
        <v>0</v>
      </c>
      <c r="AA473" s="70"/>
      <c r="AB473" s="70"/>
      <c r="AC473" s="70"/>
      <c r="AD473" s="71"/>
      <c r="AE473" s="56"/>
      <c r="AF473" s="72"/>
      <c r="AG473" s="73"/>
      <c r="AH473" s="74"/>
      <c r="AI473" s="45"/>
      <c r="AJ473" s="45"/>
      <c r="AK473" s="46"/>
      <c r="AL473" s="44"/>
      <c r="AM473" s="45"/>
      <c r="AN473" s="45"/>
      <c r="AO473" s="46"/>
      <c r="AP473" s="44"/>
      <c r="AQ473" s="45"/>
      <c r="AR473" s="46"/>
      <c r="AS473" s="44"/>
      <c r="AT473" s="46"/>
      <c r="AU473" s="44"/>
      <c r="AV473" s="47"/>
    </row>
    <row r="474" spans="1:48" ht="25.5" customHeight="1">
      <c r="A474" s="48"/>
      <c r="B474" s="49"/>
      <c r="C474" s="50"/>
      <c r="D474" s="51"/>
      <c r="E474" s="51"/>
      <c r="F474" s="51"/>
      <c r="G474" s="52"/>
      <c r="H474" s="50"/>
      <c r="I474" s="51"/>
      <c r="J474" s="51"/>
      <c r="K474" s="51"/>
      <c r="L474" s="51"/>
      <c r="M474" s="51"/>
      <c r="N474" s="51"/>
      <c r="O474" s="51"/>
      <c r="P474" s="116"/>
      <c r="Q474" s="117"/>
      <c r="R474" s="117"/>
      <c r="S474" s="118"/>
      <c r="T474" s="56"/>
      <c r="U474" s="57"/>
      <c r="V474" s="113"/>
      <c r="W474" s="114"/>
      <c r="X474" s="114"/>
      <c r="Y474" s="115"/>
      <c r="Z474" s="69">
        <f t="shared" si="19"/>
        <v>0</v>
      </c>
      <c r="AA474" s="70"/>
      <c r="AB474" s="70"/>
      <c r="AC474" s="70"/>
      <c r="AD474" s="71"/>
      <c r="AE474" s="56"/>
      <c r="AF474" s="72"/>
      <c r="AG474" s="73"/>
      <c r="AH474" s="74"/>
      <c r="AI474" s="45"/>
      <c r="AJ474" s="45"/>
      <c r="AK474" s="46"/>
      <c r="AL474" s="44"/>
      <c r="AM474" s="45"/>
      <c r="AN474" s="45"/>
      <c r="AO474" s="46"/>
      <c r="AP474" s="44"/>
      <c r="AQ474" s="45"/>
      <c r="AR474" s="46"/>
      <c r="AS474" s="44"/>
      <c r="AT474" s="46"/>
      <c r="AU474" s="44"/>
      <c r="AV474" s="47"/>
    </row>
    <row r="475" spans="1:48" ht="25.5" customHeight="1">
      <c r="A475" s="48"/>
      <c r="B475" s="49"/>
      <c r="C475" s="50"/>
      <c r="D475" s="51"/>
      <c r="E475" s="51"/>
      <c r="F475" s="51"/>
      <c r="G475" s="52"/>
      <c r="H475" s="50"/>
      <c r="I475" s="51"/>
      <c r="J475" s="51"/>
      <c r="K475" s="51"/>
      <c r="L475" s="51"/>
      <c r="M475" s="51"/>
      <c r="N475" s="51"/>
      <c r="O475" s="51"/>
      <c r="P475" s="116"/>
      <c r="Q475" s="117"/>
      <c r="R475" s="117"/>
      <c r="S475" s="118"/>
      <c r="T475" s="56"/>
      <c r="U475" s="57"/>
      <c r="V475" s="113"/>
      <c r="W475" s="114"/>
      <c r="X475" s="114"/>
      <c r="Y475" s="115"/>
      <c r="Z475" s="69">
        <f t="shared" si="19"/>
        <v>0</v>
      </c>
      <c r="AA475" s="70"/>
      <c r="AB475" s="70"/>
      <c r="AC475" s="70"/>
      <c r="AD475" s="71"/>
      <c r="AE475" s="56"/>
      <c r="AF475" s="72"/>
      <c r="AG475" s="73"/>
      <c r="AH475" s="74"/>
      <c r="AI475" s="45"/>
      <c r="AJ475" s="45"/>
      <c r="AK475" s="46"/>
      <c r="AL475" s="44"/>
      <c r="AM475" s="45"/>
      <c r="AN475" s="45"/>
      <c r="AO475" s="46"/>
      <c r="AP475" s="44"/>
      <c r="AQ475" s="45"/>
      <c r="AR475" s="46"/>
      <c r="AS475" s="44"/>
      <c r="AT475" s="46"/>
      <c r="AU475" s="44"/>
      <c r="AV475" s="47"/>
    </row>
    <row r="476" spans="1:48" ht="25.5" customHeight="1">
      <c r="A476" s="48"/>
      <c r="B476" s="49"/>
      <c r="C476" s="50"/>
      <c r="D476" s="51"/>
      <c r="E476" s="51"/>
      <c r="F476" s="51"/>
      <c r="G476" s="52"/>
      <c r="H476" s="50"/>
      <c r="I476" s="51"/>
      <c r="J476" s="51"/>
      <c r="K476" s="51"/>
      <c r="L476" s="51"/>
      <c r="M476" s="51"/>
      <c r="N476" s="51"/>
      <c r="O476" s="51"/>
      <c r="P476" s="116"/>
      <c r="Q476" s="117"/>
      <c r="R476" s="117"/>
      <c r="S476" s="118"/>
      <c r="T476" s="56"/>
      <c r="U476" s="57"/>
      <c r="V476" s="113"/>
      <c r="W476" s="114"/>
      <c r="X476" s="114"/>
      <c r="Y476" s="115"/>
      <c r="Z476" s="69">
        <f t="shared" si="19"/>
        <v>0</v>
      </c>
      <c r="AA476" s="70"/>
      <c r="AB476" s="70"/>
      <c r="AC476" s="70"/>
      <c r="AD476" s="71"/>
      <c r="AE476" s="56"/>
      <c r="AF476" s="72"/>
      <c r="AG476" s="73"/>
      <c r="AH476" s="74"/>
      <c r="AI476" s="45"/>
      <c r="AJ476" s="45"/>
      <c r="AK476" s="46"/>
      <c r="AL476" s="44"/>
      <c r="AM476" s="45"/>
      <c r="AN476" s="45"/>
      <c r="AO476" s="46"/>
      <c r="AP476" s="44"/>
      <c r="AQ476" s="45"/>
      <c r="AR476" s="46"/>
      <c r="AS476" s="44"/>
      <c r="AT476" s="46"/>
      <c r="AU476" s="44"/>
      <c r="AV476" s="47"/>
    </row>
    <row r="477" spans="1:48" ht="25.5" customHeight="1">
      <c r="A477" s="48"/>
      <c r="B477" s="49"/>
      <c r="C477" s="50"/>
      <c r="D477" s="51"/>
      <c r="E477" s="51"/>
      <c r="F477" s="51"/>
      <c r="G477" s="52"/>
      <c r="H477" s="50"/>
      <c r="I477" s="51"/>
      <c r="J477" s="51"/>
      <c r="K477" s="51"/>
      <c r="L477" s="51"/>
      <c r="M477" s="51"/>
      <c r="N477" s="51"/>
      <c r="O477" s="51"/>
      <c r="P477" s="116"/>
      <c r="Q477" s="117"/>
      <c r="R477" s="117"/>
      <c r="S477" s="118"/>
      <c r="T477" s="56"/>
      <c r="U477" s="57"/>
      <c r="V477" s="113"/>
      <c r="W477" s="114"/>
      <c r="X477" s="114"/>
      <c r="Y477" s="115"/>
      <c r="Z477" s="69">
        <f t="shared" si="19"/>
        <v>0</v>
      </c>
      <c r="AA477" s="70"/>
      <c r="AB477" s="70"/>
      <c r="AC477" s="70"/>
      <c r="AD477" s="71"/>
      <c r="AE477" s="56"/>
      <c r="AF477" s="72"/>
      <c r="AG477" s="73"/>
      <c r="AH477" s="74"/>
      <c r="AI477" s="45"/>
      <c r="AJ477" s="45"/>
      <c r="AK477" s="46"/>
      <c r="AL477" s="44"/>
      <c r="AM477" s="45"/>
      <c r="AN477" s="45"/>
      <c r="AO477" s="46"/>
      <c r="AP477" s="44"/>
      <c r="AQ477" s="45"/>
      <c r="AR477" s="46"/>
      <c r="AS477" s="44"/>
      <c r="AT477" s="46"/>
      <c r="AU477" s="44"/>
      <c r="AV477" s="47"/>
    </row>
    <row r="478" spans="1:48" ht="25.5" customHeight="1">
      <c r="A478" s="48"/>
      <c r="B478" s="49"/>
      <c r="C478" s="50"/>
      <c r="D478" s="51"/>
      <c r="E478" s="51"/>
      <c r="F478" s="51"/>
      <c r="G478" s="52"/>
      <c r="H478" s="50"/>
      <c r="I478" s="51"/>
      <c r="J478" s="51"/>
      <c r="K478" s="51"/>
      <c r="L478" s="51"/>
      <c r="M478" s="51"/>
      <c r="N478" s="51"/>
      <c r="O478" s="51"/>
      <c r="P478" s="116"/>
      <c r="Q478" s="117"/>
      <c r="R478" s="117"/>
      <c r="S478" s="118"/>
      <c r="T478" s="56"/>
      <c r="U478" s="57"/>
      <c r="V478" s="113"/>
      <c r="W478" s="114"/>
      <c r="X478" s="114"/>
      <c r="Y478" s="115"/>
      <c r="Z478" s="69">
        <f t="shared" si="19"/>
        <v>0</v>
      </c>
      <c r="AA478" s="70"/>
      <c r="AB478" s="70"/>
      <c r="AC478" s="70"/>
      <c r="AD478" s="71"/>
      <c r="AE478" s="56"/>
      <c r="AF478" s="72"/>
      <c r="AG478" s="73"/>
      <c r="AH478" s="74"/>
      <c r="AI478" s="45"/>
      <c r="AJ478" s="45"/>
      <c r="AK478" s="46"/>
      <c r="AL478" s="44"/>
      <c r="AM478" s="45"/>
      <c r="AN478" s="45"/>
      <c r="AO478" s="46"/>
      <c r="AP478" s="44"/>
      <c r="AQ478" s="45"/>
      <c r="AR478" s="46"/>
      <c r="AS478" s="44"/>
      <c r="AT478" s="46"/>
      <c r="AU478" s="44"/>
      <c r="AV478" s="47"/>
    </row>
    <row r="479" spans="1:48" ht="25.5" customHeight="1" thickBot="1">
      <c r="A479" s="91"/>
      <c r="B479" s="92"/>
      <c r="C479" s="86"/>
      <c r="D479" s="87"/>
      <c r="E479" s="87"/>
      <c r="F479" s="87"/>
      <c r="G479" s="88"/>
      <c r="H479" s="3" t="s">
        <v>6</v>
      </c>
      <c r="I479" s="4"/>
      <c r="J479" s="4"/>
      <c r="K479" s="4"/>
      <c r="L479" s="4"/>
      <c r="M479" s="4"/>
      <c r="N479" s="4"/>
      <c r="O479" s="4"/>
      <c r="P479" s="104"/>
      <c r="Q479" s="105"/>
      <c r="R479" s="105"/>
      <c r="S479" s="106"/>
      <c r="T479" s="86"/>
      <c r="U479" s="88"/>
      <c r="V479" s="107"/>
      <c r="W479" s="108"/>
      <c r="X479" s="108"/>
      <c r="Y479" s="109"/>
      <c r="Z479" s="96">
        <f>SUM(Z467:AD478)</f>
        <v>0</v>
      </c>
      <c r="AA479" s="97"/>
      <c r="AB479" s="97"/>
      <c r="AC479" s="97"/>
      <c r="AD479" s="98"/>
      <c r="AE479" s="86"/>
      <c r="AF479" s="87"/>
      <c r="AG479" s="99"/>
      <c r="AH479" s="100"/>
      <c r="AI479" s="87"/>
      <c r="AJ479" s="87"/>
      <c r="AK479" s="88"/>
      <c r="AL479" s="86"/>
      <c r="AM479" s="87"/>
      <c r="AN479" s="87"/>
      <c r="AO479" s="88"/>
      <c r="AP479" s="86"/>
      <c r="AQ479" s="87"/>
      <c r="AR479" s="88"/>
      <c r="AS479" s="86"/>
      <c r="AT479" s="88"/>
      <c r="AU479" s="86"/>
      <c r="AV479" s="89"/>
    </row>
    <row r="480" spans="1:48" ht="18.75" customHeight="1">
      <c r="A480" s="28"/>
      <c r="B480" s="28"/>
      <c r="C480" s="5"/>
      <c r="D480" s="5"/>
      <c r="E480" s="5"/>
      <c r="F480" s="5"/>
      <c r="G480" s="5"/>
      <c r="H480" s="6"/>
      <c r="I480" s="6"/>
      <c r="J480" s="6"/>
      <c r="K480" s="6"/>
      <c r="L480" s="6"/>
      <c r="M480" s="6"/>
      <c r="N480" s="6"/>
      <c r="O480" s="6"/>
      <c r="P480" s="7"/>
      <c r="Q480" s="7"/>
      <c r="R480" s="7"/>
      <c r="S480" s="7"/>
      <c r="T480" s="5"/>
      <c r="U480" s="5"/>
      <c r="V480" s="11"/>
      <c r="W480" s="11"/>
      <c r="X480" s="11"/>
      <c r="Y480" s="11"/>
      <c r="Z480" s="11"/>
      <c r="AA480" s="11"/>
      <c r="AB480" s="11"/>
      <c r="AC480" s="11"/>
      <c r="AD480" s="11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</row>
  </sheetData>
  <sheetProtection sheet="1" formatCells="0" selectLockedCells="1"/>
  <mergeCells count="3880">
    <mergeCell ref="AL4:AV4"/>
    <mergeCell ref="AL28:AV28"/>
    <mergeCell ref="AL52:AV52"/>
    <mergeCell ref="AL76:AV76"/>
    <mergeCell ref="AL100:AV100"/>
    <mergeCell ref="AL124:AV124"/>
    <mergeCell ref="AL148:AV148"/>
    <mergeCell ref="AL172:AV172"/>
    <mergeCell ref="AL196:AV196"/>
    <mergeCell ref="AL220:AV220"/>
    <mergeCell ref="AL244:AV244"/>
    <mergeCell ref="AL268:AV268"/>
    <mergeCell ref="AL292:AV292"/>
    <mergeCell ref="AL316:AV316"/>
    <mergeCell ref="AL340:AV340"/>
    <mergeCell ref="AL364:AV364"/>
    <mergeCell ref="AL388:AV388"/>
    <mergeCell ref="AL381:AO381"/>
    <mergeCell ref="AP381:AR381"/>
    <mergeCell ref="AS381:AT381"/>
    <mergeCell ref="AU381:AV381"/>
    <mergeCell ref="AL379:AO379"/>
    <mergeCell ref="AP379:AR379"/>
    <mergeCell ref="AS379:AT379"/>
    <mergeCell ref="AU379:AV379"/>
    <mergeCell ref="AU378:AV378"/>
    <mergeCell ref="AU377:AV377"/>
    <mergeCell ref="AU376:AV376"/>
    <mergeCell ref="AU374:AV374"/>
    <mergeCell ref="AL371:AO371"/>
    <mergeCell ref="AP371:AR371"/>
    <mergeCell ref="AS371:AT371"/>
    <mergeCell ref="AP479:AR479"/>
    <mergeCell ref="AS479:AT479"/>
    <mergeCell ref="AU479:AV479"/>
    <mergeCell ref="AU478:AV478"/>
    <mergeCell ref="A479:B479"/>
    <mergeCell ref="C479:G479"/>
    <mergeCell ref="P479:S479"/>
    <mergeCell ref="T479:U479"/>
    <mergeCell ref="V479:Y479"/>
    <mergeCell ref="Z479:AD479"/>
    <mergeCell ref="AE479:AG479"/>
    <mergeCell ref="AH479:AK479"/>
    <mergeCell ref="AL479:AO479"/>
    <mergeCell ref="Z478:AD478"/>
    <mergeCell ref="AE478:AG478"/>
    <mergeCell ref="AH478:AK478"/>
    <mergeCell ref="AL478:AO478"/>
    <mergeCell ref="AP478:AR478"/>
    <mergeCell ref="AS478:AT478"/>
    <mergeCell ref="AL477:AO477"/>
    <mergeCell ref="AP477:AR477"/>
    <mergeCell ref="AS477:AT477"/>
    <mergeCell ref="AU477:AV477"/>
    <mergeCell ref="A478:B478"/>
    <mergeCell ref="C478:G478"/>
    <mergeCell ref="H478:O478"/>
    <mergeCell ref="P478:S478"/>
    <mergeCell ref="T478:U478"/>
    <mergeCell ref="V478:Y478"/>
    <mergeCell ref="AU476:AV476"/>
    <mergeCell ref="A477:B477"/>
    <mergeCell ref="C477:G477"/>
    <mergeCell ref="H477:O477"/>
    <mergeCell ref="P477:S477"/>
    <mergeCell ref="T477:U477"/>
    <mergeCell ref="V477:Y477"/>
    <mergeCell ref="Z477:AD477"/>
    <mergeCell ref="AE477:AG477"/>
    <mergeCell ref="AH477:AK477"/>
    <mergeCell ref="Z476:AD476"/>
    <mergeCell ref="AE476:AG476"/>
    <mergeCell ref="AH476:AK476"/>
    <mergeCell ref="AL476:AO476"/>
    <mergeCell ref="AP476:AR476"/>
    <mergeCell ref="AS476:AT476"/>
    <mergeCell ref="AL475:AO475"/>
    <mergeCell ref="AP475:AR475"/>
    <mergeCell ref="AS475:AT475"/>
    <mergeCell ref="AU475:AV475"/>
    <mergeCell ref="A476:B476"/>
    <mergeCell ref="C476:G476"/>
    <mergeCell ref="H476:O476"/>
    <mergeCell ref="P476:S476"/>
    <mergeCell ref="T476:U476"/>
    <mergeCell ref="V476:Y476"/>
    <mergeCell ref="AU474:AV474"/>
    <mergeCell ref="A475:B475"/>
    <mergeCell ref="C475:G475"/>
    <mergeCell ref="H475:O475"/>
    <mergeCell ref="P475:S475"/>
    <mergeCell ref="T475:U475"/>
    <mergeCell ref="V475:Y475"/>
    <mergeCell ref="Z475:AD475"/>
    <mergeCell ref="AE475:AG475"/>
    <mergeCell ref="AH475:AK475"/>
    <mergeCell ref="Z474:AD474"/>
    <mergeCell ref="AE474:AG474"/>
    <mergeCell ref="AH474:AK474"/>
    <mergeCell ref="AL474:AO474"/>
    <mergeCell ref="AP474:AR474"/>
    <mergeCell ref="AS474:AT474"/>
    <mergeCell ref="AL473:AO473"/>
    <mergeCell ref="AP473:AR473"/>
    <mergeCell ref="AS473:AT473"/>
    <mergeCell ref="AU473:AV473"/>
    <mergeCell ref="A474:B474"/>
    <mergeCell ref="C474:G474"/>
    <mergeCell ref="H474:O474"/>
    <mergeCell ref="P474:S474"/>
    <mergeCell ref="T474:U474"/>
    <mergeCell ref="V474:Y474"/>
    <mergeCell ref="AU472:AV472"/>
    <mergeCell ref="A473:B473"/>
    <mergeCell ref="C473:G473"/>
    <mergeCell ref="H473:O473"/>
    <mergeCell ref="P473:S473"/>
    <mergeCell ref="T473:U473"/>
    <mergeCell ref="V473:Y473"/>
    <mergeCell ref="Z473:AD473"/>
    <mergeCell ref="AE473:AG473"/>
    <mergeCell ref="AH473:AK473"/>
    <mergeCell ref="Z472:AD472"/>
    <mergeCell ref="AE472:AG472"/>
    <mergeCell ref="AH472:AK472"/>
    <mergeCell ref="AL472:AO472"/>
    <mergeCell ref="AP472:AR472"/>
    <mergeCell ref="AS472:AT472"/>
    <mergeCell ref="AL471:AO471"/>
    <mergeCell ref="AP471:AR471"/>
    <mergeCell ref="AS471:AT471"/>
    <mergeCell ref="AU471:AV471"/>
    <mergeCell ref="A472:B472"/>
    <mergeCell ref="C472:G472"/>
    <mergeCell ref="H472:O472"/>
    <mergeCell ref="P472:S472"/>
    <mergeCell ref="T472:U472"/>
    <mergeCell ref="V472:Y472"/>
    <mergeCell ref="AU470:AV470"/>
    <mergeCell ref="A471:B471"/>
    <mergeCell ref="C471:G471"/>
    <mergeCell ref="H471:O471"/>
    <mergeCell ref="P471:S471"/>
    <mergeCell ref="T471:U471"/>
    <mergeCell ref="V471:Y471"/>
    <mergeCell ref="Z471:AD471"/>
    <mergeCell ref="AE471:AG471"/>
    <mergeCell ref="AH471:AK471"/>
    <mergeCell ref="Z470:AD470"/>
    <mergeCell ref="AE470:AG470"/>
    <mergeCell ref="AH470:AK470"/>
    <mergeCell ref="AL470:AO470"/>
    <mergeCell ref="AP470:AR470"/>
    <mergeCell ref="AS470:AT470"/>
    <mergeCell ref="AL469:AO469"/>
    <mergeCell ref="AP469:AR469"/>
    <mergeCell ref="AS469:AT469"/>
    <mergeCell ref="AU469:AV469"/>
    <mergeCell ref="A470:B470"/>
    <mergeCell ref="C470:G470"/>
    <mergeCell ref="H470:O470"/>
    <mergeCell ref="P470:S470"/>
    <mergeCell ref="T470:U470"/>
    <mergeCell ref="V470:Y470"/>
    <mergeCell ref="AU468:AV468"/>
    <mergeCell ref="A469:B469"/>
    <mergeCell ref="C469:G469"/>
    <mergeCell ref="H469:O469"/>
    <mergeCell ref="P469:S469"/>
    <mergeCell ref="T469:U469"/>
    <mergeCell ref="V469:Y469"/>
    <mergeCell ref="Z469:AD469"/>
    <mergeCell ref="AE469:AG469"/>
    <mergeCell ref="AH469:AK469"/>
    <mergeCell ref="Z468:AD468"/>
    <mergeCell ref="AE468:AG468"/>
    <mergeCell ref="AH468:AK468"/>
    <mergeCell ref="AL468:AO468"/>
    <mergeCell ref="AP468:AR468"/>
    <mergeCell ref="AS468:AT468"/>
    <mergeCell ref="AL467:AO467"/>
    <mergeCell ref="AP467:AR467"/>
    <mergeCell ref="AS467:AT467"/>
    <mergeCell ref="AU467:AV467"/>
    <mergeCell ref="A468:B468"/>
    <mergeCell ref="C468:G468"/>
    <mergeCell ref="H468:O468"/>
    <mergeCell ref="P468:S468"/>
    <mergeCell ref="T468:U468"/>
    <mergeCell ref="V468:Y468"/>
    <mergeCell ref="AU466:AV466"/>
    <mergeCell ref="A467:B467"/>
    <mergeCell ref="C467:G467"/>
    <mergeCell ref="H467:O467"/>
    <mergeCell ref="P467:S467"/>
    <mergeCell ref="T467:U467"/>
    <mergeCell ref="V467:Y467"/>
    <mergeCell ref="Z467:AD467"/>
    <mergeCell ref="AE467:AG467"/>
    <mergeCell ref="AH467:AK467"/>
    <mergeCell ref="Z466:AD466"/>
    <mergeCell ref="AE466:AG466"/>
    <mergeCell ref="AH466:AK466"/>
    <mergeCell ref="AL466:AO466"/>
    <mergeCell ref="AP466:AR466"/>
    <mergeCell ref="AS466:AT466"/>
    <mergeCell ref="A466:B466"/>
    <mergeCell ref="C466:G466"/>
    <mergeCell ref="H466:O466"/>
    <mergeCell ref="P466:S466"/>
    <mergeCell ref="T466:U466"/>
    <mergeCell ref="V466:Y466"/>
    <mergeCell ref="AL461:AV461"/>
    <mergeCell ref="AL462:AV462"/>
    <mergeCell ref="X463:AC463"/>
    <mergeCell ref="AM463:AV463"/>
    <mergeCell ref="H464:O464"/>
    <mergeCell ref="X464:AC464"/>
    <mergeCell ref="AL464:AV464"/>
    <mergeCell ref="AP455:AR455"/>
    <mergeCell ref="AS455:AT455"/>
    <mergeCell ref="AU455:AV455"/>
    <mergeCell ref="S457:AD458"/>
    <mergeCell ref="AK459:AL459"/>
    <mergeCell ref="AM459:AN459"/>
    <mergeCell ref="AP459:AQ459"/>
    <mergeCell ref="AS459:AT459"/>
    <mergeCell ref="AU454:AV454"/>
    <mergeCell ref="A455:B455"/>
    <mergeCell ref="C455:G455"/>
    <mergeCell ref="P455:S455"/>
    <mergeCell ref="T455:U455"/>
    <mergeCell ref="V455:Y455"/>
    <mergeCell ref="Z455:AD455"/>
    <mergeCell ref="AE455:AG455"/>
    <mergeCell ref="AH455:AK455"/>
    <mergeCell ref="AL455:AO455"/>
    <mergeCell ref="Z454:AD454"/>
    <mergeCell ref="AE454:AG454"/>
    <mergeCell ref="AH454:AK454"/>
    <mergeCell ref="AL454:AO454"/>
    <mergeCell ref="AP454:AR454"/>
    <mergeCell ref="AS454:AT454"/>
    <mergeCell ref="AL460:AV460"/>
    <mergeCell ref="AL453:AO453"/>
    <mergeCell ref="AP453:AR453"/>
    <mergeCell ref="AS453:AT453"/>
    <mergeCell ref="AU453:AV453"/>
    <mergeCell ref="A454:B454"/>
    <mergeCell ref="C454:G454"/>
    <mergeCell ref="H454:O454"/>
    <mergeCell ref="P454:S454"/>
    <mergeCell ref="T454:U454"/>
    <mergeCell ref="V454:Y454"/>
    <mergeCell ref="AU452:AV452"/>
    <mergeCell ref="A453:B453"/>
    <mergeCell ref="C453:G453"/>
    <mergeCell ref="H453:O453"/>
    <mergeCell ref="P453:S453"/>
    <mergeCell ref="T453:U453"/>
    <mergeCell ref="V453:Y453"/>
    <mergeCell ref="Z453:AD453"/>
    <mergeCell ref="AE453:AG453"/>
    <mergeCell ref="AH453:AK453"/>
    <mergeCell ref="Z452:AD452"/>
    <mergeCell ref="AE452:AG452"/>
    <mergeCell ref="AH452:AK452"/>
    <mergeCell ref="AL452:AO452"/>
    <mergeCell ref="AP452:AR452"/>
    <mergeCell ref="AS452:AT452"/>
    <mergeCell ref="AL451:AO451"/>
    <mergeCell ref="AP451:AR451"/>
    <mergeCell ref="AS451:AT451"/>
    <mergeCell ref="AU451:AV451"/>
    <mergeCell ref="A452:B452"/>
    <mergeCell ref="C452:G452"/>
    <mergeCell ref="H452:O452"/>
    <mergeCell ref="P452:S452"/>
    <mergeCell ref="T452:U452"/>
    <mergeCell ref="V452:Y452"/>
    <mergeCell ref="AU450:AV450"/>
    <mergeCell ref="A451:B451"/>
    <mergeCell ref="C451:G451"/>
    <mergeCell ref="H451:O451"/>
    <mergeCell ref="P451:S451"/>
    <mergeCell ref="T451:U451"/>
    <mergeCell ref="V451:Y451"/>
    <mergeCell ref="Z451:AD451"/>
    <mergeCell ref="AE451:AG451"/>
    <mergeCell ref="AH451:AK451"/>
    <mergeCell ref="Z450:AD450"/>
    <mergeCell ref="AE450:AG450"/>
    <mergeCell ref="AH450:AK450"/>
    <mergeCell ref="AL450:AO450"/>
    <mergeCell ref="AP450:AR450"/>
    <mergeCell ref="AS450:AT450"/>
    <mergeCell ref="AL449:AO449"/>
    <mergeCell ref="AP449:AR449"/>
    <mergeCell ref="AS449:AT449"/>
    <mergeCell ref="AU449:AV449"/>
    <mergeCell ref="A450:B450"/>
    <mergeCell ref="C450:G450"/>
    <mergeCell ref="H450:O450"/>
    <mergeCell ref="P450:S450"/>
    <mergeCell ref="T450:U450"/>
    <mergeCell ref="V450:Y450"/>
    <mergeCell ref="AU448:AV448"/>
    <mergeCell ref="A449:B449"/>
    <mergeCell ref="C449:G449"/>
    <mergeCell ref="H449:O449"/>
    <mergeCell ref="P449:S449"/>
    <mergeCell ref="T449:U449"/>
    <mergeCell ref="V449:Y449"/>
    <mergeCell ref="Z449:AD449"/>
    <mergeCell ref="AE449:AG449"/>
    <mergeCell ref="AH449:AK449"/>
    <mergeCell ref="Z448:AD448"/>
    <mergeCell ref="AE448:AG448"/>
    <mergeCell ref="AH448:AK448"/>
    <mergeCell ref="AL448:AO448"/>
    <mergeCell ref="AP448:AR448"/>
    <mergeCell ref="AS448:AT448"/>
    <mergeCell ref="AL447:AO447"/>
    <mergeCell ref="AP447:AR447"/>
    <mergeCell ref="AS447:AT447"/>
    <mergeCell ref="AU447:AV447"/>
    <mergeCell ref="A448:B448"/>
    <mergeCell ref="C448:G448"/>
    <mergeCell ref="H448:O448"/>
    <mergeCell ref="P448:S448"/>
    <mergeCell ref="T448:U448"/>
    <mergeCell ref="V448:Y448"/>
    <mergeCell ref="AU446:AV446"/>
    <mergeCell ref="A447:B447"/>
    <mergeCell ref="C447:G447"/>
    <mergeCell ref="H447:O447"/>
    <mergeCell ref="P447:S447"/>
    <mergeCell ref="T447:U447"/>
    <mergeCell ref="V447:Y447"/>
    <mergeCell ref="Z447:AD447"/>
    <mergeCell ref="AE447:AG447"/>
    <mergeCell ref="AH447:AK447"/>
    <mergeCell ref="Z446:AD446"/>
    <mergeCell ref="AE446:AG446"/>
    <mergeCell ref="AH446:AK446"/>
    <mergeCell ref="AL446:AO446"/>
    <mergeCell ref="AP446:AR446"/>
    <mergeCell ref="AS446:AT446"/>
    <mergeCell ref="AL445:AO445"/>
    <mergeCell ref="AP445:AR445"/>
    <mergeCell ref="AS445:AT445"/>
    <mergeCell ref="AU445:AV445"/>
    <mergeCell ref="A446:B446"/>
    <mergeCell ref="C446:G446"/>
    <mergeCell ref="H446:O446"/>
    <mergeCell ref="P446:S446"/>
    <mergeCell ref="T446:U446"/>
    <mergeCell ref="V446:Y446"/>
    <mergeCell ref="AU444:AV444"/>
    <mergeCell ref="A445:B445"/>
    <mergeCell ref="C445:G445"/>
    <mergeCell ref="H445:O445"/>
    <mergeCell ref="P445:S445"/>
    <mergeCell ref="T445:U445"/>
    <mergeCell ref="V445:Y445"/>
    <mergeCell ref="Z445:AD445"/>
    <mergeCell ref="AE445:AG445"/>
    <mergeCell ref="AH445:AK445"/>
    <mergeCell ref="Z444:AD444"/>
    <mergeCell ref="AE444:AG444"/>
    <mergeCell ref="AH444:AK444"/>
    <mergeCell ref="AL444:AO444"/>
    <mergeCell ref="AP444:AR444"/>
    <mergeCell ref="AS444:AT444"/>
    <mergeCell ref="AL443:AO443"/>
    <mergeCell ref="AP443:AR443"/>
    <mergeCell ref="AS443:AT443"/>
    <mergeCell ref="AU443:AV443"/>
    <mergeCell ref="A444:B444"/>
    <mergeCell ref="C444:G444"/>
    <mergeCell ref="H444:O444"/>
    <mergeCell ref="P444:S444"/>
    <mergeCell ref="T444:U444"/>
    <mergeCell ref="V444:Y444"/>
    <mergeCell ref="AU442:AV442"/>
    <mergeCell ref="A443:B443"/>
    <mergeCell ref="C443:G443"/>
    <mergeCell ref="H443:O443"/>
    <mergeCell ref="P443:S443"/>
    <mergeCell ref="T443:U443"/>
    <mergeCell ref="V443:Y443"/>
    <mergeCell ref="Z443:AD443"/>
    <mergeCell ref="AE443:AG443"/>
    <mergeCell ref="AH443:AK443"/>
    <mergeCell ref="Z442:AD442"/>
    <mergeCell ref="AE442:AG442"/>
    <mergeCell ref="AH442:AK442"/>
    <mergeCell ref="AL442:AO442"/>
    <mergeCell ref="AP442:AR442"/>
    <mergeCell ref="AS442:AT442"/>
    <mergeCell ref="A442:B442"/>
    <mergeCell ref="C442:G442"/>
    <mergeCell ref="H442:O442"/>
    <mergeCell ref="P442:S442"/>
    <mergeCell ref="T442:U442"/>
    <mergeCell ref="V442:Y442"/>
    <mergeCell ref="AL437:AV437"/>
    <mergeCell ref="AL438:AV438"/>
    <mergeCell ref="X439:AC439"/>
    <mergeCell ref="AM439:AV439"/>
    <mergeCell ref="H440:O440"/>
    <mergeCell ref="X440:AC440"/>
    <mergeCell ref="AL440:AV440"/>
    <mergeCell ref="AP431:AR431"/>
    <mergeCell ref="AS431:AT431"/>
    <mergeCell ref="AU431:AV431"/>
    <mergeCell ref="S433:AD434"/>
    <mergeCell ref="AK435:AL435"/>
    <mergeCell ref="AM435:AN435"/>
    <mergeCell ref="AP435:AQ435"/>
    <mergeCell ref="AS435:AT435"/>
    <mergeCell ref="AU430:AV430"/>
    <mergeCell ref="A431:B431"/>
    <mergeCell ref="C431:G431"/>
    <mergeCell ref="P431:S431"/>
    <mergeCell ref="T431:U431"/>
    <mergeCell ref="V431:Y431"/>
    <mergeCell ref="Z431:AD431"/>
    <mergeCell ref="AE431:AG431"/>
    <mergeCell ref="AH431:AK431"/>
    <mergeCell ref="AL431:AO431"/>
    <mergeCell ref="Z430:AD430"/>
    <mergeCell ref="AE430:AG430"/>
    <mergeCell ref="AH430:AK430"/>
    <mergeCell ref="AL430:AO430"/>
    <mergeCell ref="AP430:AR430"/>
    <mergeCell ref="AS430:AT430"/>
    <mergeCell ref="AL436:AV436"/>
    <mergeCell ref="AL429:AO429"/>
    <mergeCell ref="AP429:AR429"/>
    <mergeCell ref="AS429:AT429"/>
    <mergeCell ref="AU429:AV429"/>
    <mergeCell ref="A430:B430"/>
    <mergeCell ref="C430:G430"/>
    <mergeCell ref="H430:O430"/>
    <mergeCell ref="P430:S430"/>
    <mergeCell ref="T430:U430"/>
    <mergeCell ref="V430:Y430"/>
    <mergeCell ref="AU428:AV428"/>
    <mergeCell ref="A429:B429"/>
    <mergeCell ref="C429:G429"/>
    <mergeCell ref="H429:O429"/>
    <mergeCell ref="P429:S429"/>
    <mergeCell ref="T429:U429"/>
    <mergeCell ref="V429:Y429"/>
    <mergeCell ref="Z429:AD429"/>
    <mergeCell ref="AE429:AG429"/>
    <mergeCell ref="AH429:AK429"/>
    <mergeCell ref="Z428:AD428"/>
    <mergeCell ref="AE428:AG428"/>
    <mergeCell ref="AH428:AK428"/>
    <mergeCell ref="AL428:AO428"/>
    <mergeCell ref="AP428:AR428"/>
    <mergeCell ref="AS428:AT428"/>
    <mergeCell ref="AL427:AO427"/>
    <mergeCell ref="AP427:AR427"/>
    <mergeCell ref="AS427:AT427"/>
    <mergeCell ref="AU427:AV427"/>
    <mergeCell ref="A428:B428"/>
    <mergeCell ref="C428:G428"/>
    <mergeCell ref="H428:O428"/>
    <mergeCell ref="P428:S428"/>
    <mergeCell ref="T428:U428"/>
    <mergeCell ref="V428:Y428"/>
    <mergeCell ref="AU426:AV426"/>
    <mergeCell ref="A427:B427"/>
    <mergeCell ref="C427:G427"/>
    <mergeCell ref="H427:O427"/>
    <mergeCell ref="P427:S427"/>
    <mergeCell ref="T427:U427"/>
    <mergeCell ref="V427:Y427"/>
    <mergeCell ref="Z427:AD427"/>
    <mergeCell ref="AE427:AG427"/>
    <mergeCell ref="AH427:AK427"/>
    <mergeCell ref="Z426:AD426"/>
    <mergeCell ref="AE426:AG426"/>
    <mergeCell ref="AH426:AK426"/>
    <mergeCell ref="AL426:AO426"/>
    <mergeCell ref="AP426:AR426"/>
    <mergeCell ref="AS426:AT426"/>
    <mergeCell ref="AL425:AO425"/>
    <mergeCell ref="AP425:AR425"/>
    <mergeCell ref="AS425:AT425"/>
    <mergeCell ref="AU425:AV425"/>
    <mergeCell ref="A426:B426"/>
    <mergeCell ref="C426:G426"/>
    <mergeCell ref="H426:O426"/>
    <mergeCell ref="P426:S426"/>
    <mergeCell ref="T426:U426"/>
    <mergeCell ref="V426:Y426"/>
    <mergeCell ref="AU424:AV424"/>
    <mergeCell ref="A425:B425"/>
    <mergeCell ref="C425:G425"/>
    <mergeCell ref="H425:O425"/>
    <mergeCell ref="P425:S425"/>
    <mergeCell ref="T425:U425"/>
    <mergeCell ref="V425:Y425"/>
    <mergeCell ref="Z425:AD425"/>
    <mergeCell ref="AE425:AG425"/>
    <mergeCell ref="AH425:AK425"/>
    <mergeCell ref="Z424:AD424"/>
    <mergeCell ref="AE424:AG424"/>
    <mergeCell ref="AH424:AK424"/>
    <mergeCell ref="AL424:AO424"/>
    <mergeCell ref="AP424:AR424"/>
    <mergeCell ref="AS424:AT424"/>
    <mergeCell ref="AL423:AO423"/>
    <mergeCell ref="AP423:AR423"/>
    <mergeCell ref="AS423:AT423"/>
    <mergeCell ref="AU423:AV423"/>
    <mergeCell ref="A424:B424"/>
    <mergeCell ref="C424:G424"/>
    <mergeCell ref="H424:O424"/>
    <mergeCell ref="P424:S424"/>
    <mergeCell ref="T424:U424"/>
    <mergeCell ref="V424:Y424"/>
    <mergeCell ref="AU422:AV422"/>
    <mergeCell ref="A423:B423"/>
    <mergeCell ref="C423:G423"/>
    <mergeCell ref="H423:O423"/>
    <mergeCell ref="P423:S423"/>
    <mergeCell ref="T423:U423"/>
    <mergeCell ref="V423:Y423"/>
    <mergeCell ref="Z423:AD423"/>
    <mergeCell ref="AE423:AG423"/>
    <mergeCell ref="AH423:AK423"/>
    <mergeCell ref="Z422:AD422"/>
    <mergeCell ref="AE422:AG422"/>
    <mergeCell ref="AH422:AK422"/>
    <mergeCell ref="AL422:AO422"/>
    <mergeCell ref="AP422:AR422"/>
    <mergeCell ref="AS422:AT422"/>
    <mergeCell ref="AL421:AO421"/>
    <mergeCell ref="AP421:AR421"/>
    <mergeCell ref="AS421:AT421"/>
    <mergeCell ref="AU421:AV421"/>
    <mergeCell ref="A422:B422"/>
    <mergeCell ref="C422:G422"/>
    <mergeCell ref="H422:O422"/>
    <mergeCell ref="P422:S422"/>
    <mergeCell ref="T422:U422"/>
    <mergeCell ref="V422:Y422"/>
    <mergeCell ref="AU420:AV420"/>
    <mergeCell ref="A421:B421"/>
    <mergeCell ref="C421:G421"/>
    <mergeCell ref="H421:O421"/>
    <mergeCell ref="P421:S421"/>
    <mergeCell ref="T421:U421"/>
    <mergeCell ref="V421:Y421"/>
    <mergeCell ref="Z421:AD421"/>
    <mergeCell ref="AE421:AG421"/>
    <mergeCell ref="AH421:AK421"/>
    <mergeCell ref="Z420:AD420"/>
    <mergeCell ref="AE420:AG420"/>
    <mergeCell ref="AH420:AK420"/>
    <mergeCell ref="AL420:AO420"/>
    <mergeCell ref="AP420:AR420"/>
    <mergeCell ref="AS420:AT420"/>
    <mergeCell ref="AL419:AO419"/>
    <mergeCell ref="AP419:AR419"/>
    <mergeCell ref="AS419:AT419"/>
    <mergeCell ref="AU419:AV419"/>
    <mergeCell ref="A420:B420"/>
    <mergeCell ref="C420:G420"/>
    <mergeCell ref="H420:O420"/>
    <mergeCell ref="P420:S420"/>
    <mergeCell ref="T420:U420"/>
    <mergeCell ref="V420:Y420"/>
    <mergeCell ref="AU418:AV418"/>
    <mergeCell ref="A419:B419"/>
    <mergeCell ref="C419:G419"/>
    <mergeCell ref="H419:O419"/>
    <mergeCell ref="P419:S419"/>
    <mergeCell ref="T419:U419"/>
    <mergeCell ref="V419:Y419"/>
    <mergeCell ref="Z419:AD419"/>
    <mergeCell ref="AE419:AG419"/>
    <mergeCell ref="AH419:AK419"/>
    <mergeCell ref="Z418:AD418"/>
    <mergeCell ref="AE418:AG418"/>
    <mergeCell ref="AH418:AK418"/>
    <mergeCell ref="AL418:AO418"/>
    <mergeCell ref="AP418:AR418"/>
    <mergeCell ref="AS418:AT418"/>
    <mergeCell ref="A418:B418"/>
    <mergeCell ref="C418:G418"/>
    <mergeCell ref="H418:O418"/>
    <mergeCell ref="P418:S418"/>
    <mergeCell ref="T418:U418"/>
    <mergeCell ref="V418:Y418"/>
    <mergeCell ref="AL413:AV413"/>
    <mergeCell ref="AL414:AV414"/>
    <mergeCell ref="X415:AC415"/>
    <mergeCell ref="AM415:AV415"/>
    <mergeCell ref="H416:O416"/>
    <mergeCell ref="X416:AC416"/>
    <mergeCell ref="AL416:AV416"/>
    <mergeCell ref="AP407:AR407"/>
    <mergeCell ref="AS407:AT407"/>
    <mergeCell ref="AU407:AV407"/>
    <mergeCell ref="S409:AD410"/>
    <mergeCell ref="AK411:AL411"/>
    <mergeCell ref="AM411:AN411"/>
    <mergeCell ref="AP411:AQ411"/>
    <mergeCell ref="AS411:AT411"/>
    <mergeCell ref="AU406:AV406"/>
    <mergeCell ref="A407:B407"/>
    <mergeCell ref="C407:G407"/>
    <mergeCell ref="P407:S407"/>
    <mergeCell ref="T407:U407"/>
    <mergeCell ref="V407:Y407"/>
    <mergeCell ref="Z407:AD407"/>
    <mergeCell ref="AE407:AG407"/>
    <mergeCell ref="AH407:AK407"/>
    <mergeCell ref="AL407:AO407"/>
    <mergeCell ref="Z406:AD406"/>
    <mergeCell ref="AE406:AG406"/>
    <mergeCell ref="AH406:AK406"/>
    <mergeCell ref="AL406:AO406"/>
    <mergeCell ref="AP406:AR406"/>
    <mergeCell ref="AS406:AT406"/>
    <mergeCell ref="AL412:AV412"/>
    <mergeCell ref="AL405:AO405"/>
    <mergeCell ref="AP405:AR405"/>
    <mergeCell ref="AS405:AT405"/>
    <mergeCell ref="AU405:AV405"/>
    <mergeCell ref="A406:B406"/>
    <mergeCell ref="C406:G406"/>
    <mergeCell ref="H406:O406"/>
    <mergeCell ref="P406:S406"/>
    <mergeCell ref="T406:U406"/>
    <mergeCell ref="V406:Y406"/>
    <mergeCell ref="AU404:AV404"/>
    <mergeCell ref="A405:B405"/>
    <mergeCell ref="C405:G405"/>
    <mergeCell ref="H405:O405"/>
    <mergeCell ref="P405:S405"/>
    <mergeCell ref="T405:U405"/>
    <mergeCell ref="V405:Y405"/>
    <mergeCell ref="Z405:AD405"/>
    <mergeCell ref="AE405:AG405"/>
    <mergeCell ref="AH405:AK405"/>
    <mergeCell ref="Z404:AD404"/>
    <mergeCell ref="AE404:AG404"/>
    <mergeCell ref="AH404:AK404"/>
    <mergeCell ref="AL404:AO404"/>
    <mergeCell ref="AP404:AR404"/>
    <mergeCell ref="AS404:AT404"/>
    <mergeCell ref="AL403:AO403"/>
    <mergeCell ref="AP403:AR403"/>
    <mergeCell ref="AS403:AT403"/>
    <mergeCell ref="AU403:AV403"/>
    <mergeCell ref="A404:B404"/>
    <mergeCell ref="C404:G404"/>
    <mergeCell ref="H404:O404"/>
    <mergeCell ref="P404:S404"/>
    <mergeCell ref="T404:U404"/>
    <mergeCell ref="V404:Y404"/>
    <mergeCell ref="AU402:AV402"/>
    <mergeCell ref="A403:B403"/>
    <mergeCell ref="C403:G403"/>
    <mergeCell ref="H403:O403"/>
    <mergeCell ref="P403:S403"/>
    <mergeCell ref="T403:U403"/>
    <mergeCell ref="V403:Y403"/>
    <mergeCell ref="Z403:AD403"/>
    <mergeCell ref="AE403:AG403"/>
    <mergeCell ref="AH403:AK403"/>
    <mergeCell ref="Z402:AD402"/>
    <mergeCell ref="AE402:AG402"/>
    <mergeCell ref="AH402:AK402"/>
    <mergeCell ref="AL402:AO402"/>
    <mergeCell ref="AP402:AR402"/>
    <mergeCell ref="AS402:AT402"/>
    <mergeCell ref="AL401:AO401"/>
    <mergeCell ref="AP401:AR401"/>
    <mergeCell ref="AS401:AT401"/>
    <mergeCell ref="AU401:AV401"/>
    <mergeCell ref="A402:B402"/>
    <mergeCell ref="C402:G402"/>
    <mergeCell ref="H402:O402"/>
    <mergeCell ref="P402:S402"/>
    <mergeCell ref="T402:U402"/>
    <mergeCell ref="V402:Y402"/>
    <mergeCell ref="AU400:AV400"/>
    <mergeCell ref="A401:B401"/>
    <mergeCell ref="C401:G401"/>
    <mergeCell ref="H401:O401"/>
    <mergeCell ref="P401:S401"/>
    <mergeCell ref="T401:U401"/>
    <mergeCell ref="V401:Y401"/>
    <mergeCell ref="Z401:AD401"/>
    <mergeCell ref="AE401:AG401"/>
    <mergeCell ref="AH401:AK401"/>
    <mergeCell ref="Z400:AD400"/>
    <mergeCell ref="AE400:AG400"/>
    <mergeCell ref="AH400:AK400"/>
    <mergeCell ref="AL400:AO400"/>
    <mergeCell ref="AP400:AR400"/>
    <mergeCell ref="AS400:AT400"/>
    <mergeCell ref="AL399:AO399"/>
    <mergeCell ref="AP399:AR399"/>
    <mergeCell ref="AS399:AT399"/>
    <mergeCell ref="AU399:AV399"/>
    <mergeCell ref="A400:B400"/>
    <mergeCell ref="C400:G400"/>
    <mergeCell ref="H400:O400"/>
    <mergeCell ref="P400:S400"/>
    <mergeCell ref="T400:U400"/>
    <mergeCell ref="V400:Y400"/>
    <mergeCell ref="AU398:AV398"/>
    <mergeCell ref="A399:B399"/>
    <mergeCell ref="C399:G399"/>
    <mergeCell ref="H399:O399"/>
    <mergeCell ref="P399:S399"/>
    <mergeCell ref="T399:U399"/>
    <mergeCell ref="V399:Y399"/>
    <mergeCell ref="Z399:AD399"/>
    <mergeCell ref="AE399:AG399"/>
    <mergeCell ref="AH399:AK399"/>
    <mergeCell ref="Z398:AD398"/>
    <mergeCell ref="AE398:AG398"/>
    <mergeCell ref="AH398:AK398"/>
    <mergeCell ref="AL398:AO398"/>
    <mergeCell ref="AP398:AR398"/>
    <mergeCell ref="AS398:AT398"/>
    <mergeCell ref="AL397:AO397"/>
    <mergeCell ref="AP397:AR397"/>
    <mergeCell ref="AS397:AT397"/>
    <mergeCell ref="AU397:AV397"/>
    <mergeCell ref="A398:B398"/>
    <mergeCell ref="C398:G398"/>
    <mergeCell ref="H398:O398"/>
    <mergeCell ref="P398:S398"/>
    <mergeCell ref="T398:U398"/>
    <mergeCell ref="V398:Y398"/>
    <mergeCell ref="AU396:AV396"/>
    <mergeCell ref="A397:B397"/>
    <mergeCell ref="C397:G397"/>
    <mergeCell ref="H397:O397"/>
    <mergeCell ref="P397:S397"/>
    <mergeCell ref="T397:U397"/>
    <mergeCell ref="V397:Y397"/>
    <mergeCell ref="Z397:AD397"/>
    <mergeCell ref="AE397:AG397"/>
    <mergeCell ref="AH397:AK397"/>
    <mergeCell ref="Z396:AD396"/>
    <mergeCell ref="AE396:AG396"/>
    <mergeCell ref="AH396:AK396"/>
    <mergeCell ref="AL396:AO396"/>
    <mergeCell ref="AP396:AR396"/>
    <mergeCell ref="AS396:AT396"/>
    <mergeCell ref="AL395:AO395"/>
    <mergeCell ref="AP395:AR395"/>
    <mergeCell ref="AS395:AT395"/>
    <mergeCell ref="AU395:AV395"/>
    <mergeCell ref="A396:B396"/>
    <mergeCell ref="C396:G396"/>
    <mergeCell ref="H396:O396"/>
    <mergeCell ref="P396:S396"/>
    <mergeCell ref="T396:U396"/>
    <mergeCell ref="V396:Y396"/>
    <mergeCell ref="AU394:AV394"/>
    <mergeCell ref="A395:B395"/>
    <mergeCell ref="C395:G395"/>
    <mergeCell ref="H395:O395"/>
    <mergeCell ref="P395:S395"/>
    <mergeCell ref="T395:U395"/>
    <mergeCell ref="V395:Y395"/>
    <mergeCell ref="Z395:AD395"/>
    <mergeCell ref="AE395:AG395"/>
    <mergeCell ref="AH395:AK395"/>
    <mergeCell ref="Z394:AD394"/>
    <mergeCell ref="AE394:AG394"/>
    <mergeCell ref="AH394:AK394"/>
    <mergeCell ref="AL394:AO394"/>
    <mergeCell ref="AP394:AR394"/>
    <mergeCell ref="AS394:AT394"/>
    <mergeCell ref="A394:B394"/>
    <mergeCell ref="C394:G394"/>
    <mergeCell ref="H394:O394"/>
    <mergeCell ref="P394:S394"/>
    <mergeCell ref="T394:U394"/>
    <mergeCell ref="V394:Y394"/>
    <mergeCell ref="AL389:AV389"/>
    <mergeCell ref="AL390:AV390"/>
    <mergeCell ref="X391:AC391"/>
    <mergeCell ref="AM391:AV391"/>
    <mergeCell ref="H392:O392"/>
    <mergeCell ref="X392:AC392"/>
    <mergeCell ref="AL392:AV392"/>
    <mergeCell ref="AP383:AR383"/>
    <mergeCell ref="AS383:AT383"/>
    <mergeCell ref="AU383:AV383"/>
    <mergeCell ref="S385:AD386"/>
    <mergeCell ref="AK387:AL387"/>
    <mergeCell ref="AM387:AN387"/>
    <mergeCell ref="AP387:AQ387"/>
    <mergeCell ref="AS387:AT387"/>
    <mergeCell ref="AU382:AV382"/>
    <mergeCell ref="A383:B383"/>
    <mergeCell ref="C383:G383"/>
    <mergeCell ref="P383:S383"/>
    <mergeCell ref="T383:U383"/>
    <mergeCell ref="V383:Y383"/>
    <mergeCell ref="Z383:AD383"/>
    <mergeCell ref="AE383:AG383"/>
    <mergeCell ref="AH383:AK383"/>
    <mergeCell ref="AL383:AO383"/>
    <mergeCell ref="Z382:AD382"/>
    <mergeCell ref="AE382:AG382"/>
    <mergeCell ref="AH382:AK382"/>
    <mergeCell ref="AL382:AO382"/>
    <mergeCell ref="AP382:AR382"/>
    <mergeCell ref="AS382:AT382"/>
    <mergeCell ref="A382:B382"/>
    <mergeCell ref="C382:G382"/>
    <mergeCell ref="H382:O382"/>
    <mergeCell ref="P382:S382"/>
    <mergeCell ref="T382:U382"/>
    <mergeCell ref="V382:Y382"/>
    <mergeCell ref="AU380:AV380"/>
    <mergeCell ref="A381:B381"/>
    <mergeCell ref="C381:G381"/>
    <mergeCell ref="H381:O381"/>
    <mergeCell ref="P381:S381"/>
    <mergeCell ref="T381:U381"/>
    <mergeCell ref="V381:Y381"/>
    <mergeCell ref="Z381:AD381"/>
    <mergeCell ref="AE381:AG381"/>
    <mergeCell ref="AH381:AK381"/>
    <mergeCell ref="Z380:AD380"/>
    <mergeCell ref="AE380:AG380"/>
    <mergeCell ref="AH380:AK380"/>
    <mergeCell ref="AL380:AO380"/>
    <mergeCell ref="AP380:AR380"/>
    <mergeCell ref="AS380:AT380"/>
    <mergeCell ref="A380:B380"/>
    <mergeCell ref="C380:G380"/>
    <mergeCell ref="H380:O380"/>
    <mergeCell ref="P380:S380"/>
    <mergeCell ref="T380:U380"/>
    <mergeCell ref="V380:Y380"/>
    <mergeCell ref="A379:B379"/>
    <mergeCell ref="C379:G379"/>
    <mergeCell ref="H379:O379"/>
    <mergeCell ref="P379:S379"/>
    <mergeCell ref="T379:U379"/>
    <mergeCell ref="V379:Y379"/>
    <mergeCell ref="Z379:AD379"/>
    <mergeCell ref="AE379:AG379"/>
    <mergeCell ref="AH379:AK379"/>
    <mergeCell ref="Z378:AD378"/>
    <mergeCell ref="AE378:AG378"/>
    <mergeCell ref="AH378:AK378"/>
    <mergeCell ref="AL378:AO378"/>
    <mergeCell ref="AP378:AR378"/>
    <mergeCell ref="AS378:AT378"/>
    <mergeCell ref="AL377:AO377"/>
    <mergeCell ref="AP377:AR377"/>
    <mergeCell ref="AS377:AT377"/>
    <mergeCell ref="A378:B378"/>
    <mergeCell ref="C378:G378"/>
    <mergeCell ref="H378:O378"/>
    <mergeCell ref="P378:S378"/>
    <mergeCell ref="T378:U378"/>
    <mergeCell ref="V378:Y378"/>
    <mergeCell ref="A377:B377"/>
    <mergeCell ref="C377:G377"/>
    <mergeCell ref="H377:O377"/>
    <mergeCell ref="P377:S377"/>
    <mergeCell ref="T377:U377"/>
    <mergeCell ref="V377:Y377"/>
    <mergeCell ref="Z377:AD377"/>
    <mergeCell ref="AE377:AG377"/>
    <mergeCell ref="AH377:AK377"/>
    <mergeCell ref="Z376:AD376"/>
    <mergeCell ref="AE376:AG376"/>
    <mergeCell ref="AH376:AK376"/>
    <mergeCell ref="AL376:AO376"/>
    <mergeCell ref="AP376:AR376"/>
    <mergeCell ref="AS376:AT376"/>
    <mergeCell ref="AL375:AO375"/>
    <mergeCell ref="AP375:AR375"/>
    <mergeCell ref="AS375:AT375"/>
    <mergeCell ref="AU375:AV375"/>
    <mergeCell ref="A376:B376"/>
    <mergeCell ref="C376:G376"/>
    <mergeCell ref="H376:O376"/>
    <mergeCell ref="P376:S376"/>
    <mergeCell ref="T376:U376"/>
    <mergeCell ref="V376:Y376"/>
    <mergeCell ref="A375:B375"/>
    <mergeCell ref="C375:G375"/>
    <mergeCell ref="H375:O375"/>
    <mergeCell ref="P375:S375"/>
    <mergeCell ref="T375:U375"/>
    <mergeCell ref="V375:Y375"/>
    <mergeCell ref="Z375:AD375"/>
    <mergeCell ref="AE375:AG375"/>
    <mergeCell ref="AH375:AK375"/>
    <mergeCell ref="Z374:AD374"/>
    <mergeCell ref="AE374:AG374"/>
    <mergeCell ref="AH374:AK374"/>
    <mergeCell ref="AL374:AO374"/>
    <mergeCell ref="AP374:AR374"/>
    <mergeCell ref="AS374:AT374"/>
    <mergeCell ref="AL373:AO373"/>
    <mergeCell ref="AP373:AR373"/>
    <mergeCell ref="AS373:AT373"/>
    <mergeCell ref="AU373:AV373"/>
    <mergeCell ref="A374:B374"/>
    <mergeCell ref="C374:G374"/>
    <mergeCell ref="H374:O374"/>
    <mergeCell ref="P374:S374"/>
    <mergeCell ref="T374:U374"/>
    <mergeCell ref="V374:Y374"/>
    <mergeCell ref="AU372:AV372"/>
    <mergeCell ref="A373:B373"/>
    <mergeCell ref="C373:G373"/>
    <mergeCell ref="H373:O373"/>
    <mergeCell ref="P373:S373"/>
    <mergeCell ref="T373:U373"/>
    <mergeCell ref="V373:Y373"/>
    <mergeCell ref="Z373:AD373"/>
    <mergeCell ref="AE373:AG373"/>
    <mergeCell ref="AH373:AK373"/>
    <mergeCell ref="Z372:AD372"/>
    <mergeCell ref="AE372:AG372"/>
    <mergeCell ref="AH372:AK372"/>
    <mergeCell ref="AL372:AO372"/>
    <mergeCell ref="AP372:AR372"/>
    <mergeCell ref="AS372:AT372"/>
    <mergeCell ref="AU371:AV371"/>
    <mergeCell ref="A372:B372"/>
    <mergeCell ref="C372:G372"/>
    <mergeCell ref="H372:O372"/>
    <mergeCell ref="P372:S372"/>
    <mergeCell ref="T372:U372"/>
    <mergeCell ref="V372:Y372"/>
    <mergeCell ref="AU370:AV370"/>
    <mergeCell ref="A371:B371"/>
    <mergeCell ref="C371:G371"/>
    <mergeCell ref="H371:O371"/>
    <mergeCell ref="P371:S371"/>
    <mergeCell ref="T371:U371"/>
    <mergeCell ref="V371:Y371"/>
    <mergeCell ref="Z371:AD371"/>
    <mergeCell ref="AE371:AG371"/>
    <mergeCell ref="AH371:AK371"/>
    <mergeCell ref="Z370:AD370"/>
    <mergeCell ref="AE370:AG370"/>
    <mergeCell ref="AH370:AK370"/>
    <mergeCell ref="AL370:AO370"/>
    <mergeCell ref="AP370:AR370"/>
    <mergeCell ref="AS370:AT370"/>
    <mergeCell ref="A370:B370"/>
    <mergeCell ref="C370:G370"/>
    <mergeCell ref="H370:O370"/>
    <mergeCell ref="P370:S370"/>
    <mergeCell ref="T370:U370"/>
    <mergeCell ref="V370:Y370"/>
    <mergeCell ref="AL365:AV365"/>
    <mergeCell ref="AL366:AV366"/>
    <mergeCell ref="X367:AC367"/>
    <mergeCell ref="AM367:AV367"/>
    <mergeCell ref="H368:O368"/>
    <mergeCell ref="X368:AC368"/>
    <mergeCell ref="AL368:AV368"/>
    <mergeCell ref="AP359:AR359"/>
    <mergeCell ref="AS359:AT359"/>
    <mergeCell ref="AU359:AV359"/>
    <mergeCell ref="S361:AD362"/>
    <mergeCell ref="AK363:AL363"/>
    <mergeCell ref="AM363:AN363"/>
    <mergeCell ref="AP363:AQ363"/>
    <mergeCell ref="AS363:AT363"/>
    <mergeCell ref="AU358:AV358"/>
    <mergeCell ref="A359:B359"/>
    <mergeCell ref="C359:G359"/>
    <mergeCell ref="P359:S359"/>
    <mergeCell ref="T359:U359"/>
    <mergeCell ref="V359:Y359"/>
    <mergeCell ref="Z359:AD359"/>
    <mergeCell ref="AE359:AG359"/>
    <mergeCell ref="AH359:AK359"/>
    <mergeCell ref="AL359:AO359"/>
    <mergeCell ref="Z358:AD358"/>
    <mergeCell ref="AE358:AG358"/>
    <mergeCell ref="AH358:AK358"/>
    <mergeCell ref="AL358:AO358"/>
    <mergeCell ref="AP358:AR358"/>
    <mergeCell ref="AS358:AT358"/>
    <mergeCell ref="AL357:AO357"/>
    <mergeCell ref="AP357:AR357"/>
    <mergeCell ref="AS357:AT357"/>
    <mergeCell ref="AU357:AV357"/>
    <mergeCell ref="A358:B358"/>
    <mergeCell ref="C358:G358"/>
    <mergeCell ref="H358:O358"/>
    <mergeCell ref="P358:S358"/>
    <mergeCell ref="T358:U358"/>
    <mergeCell ref="V358:Y358"/>
    <mergeCell ref="AU356:AV356"/>
    <mergeCell ref="A357:B357"/>
    <mergeCell ref="C357:G357"/>
    <mergeCell ref="H357:O357"/>
    <mergeCell ref="P357:S357"/>
    <mergeCell ref="T357:U357"/>
    <mergeCell ref="V357:Y357"/>
    <mergeCell ref="Z357:AD357"/>
    <mergeCell ref="AE357:AG357"/>
    <mergeCell ref="AH357:AK357"/>
    <mergeCell ref="Z356:AD356"/>
    <mergeCell ref="AE356:AG356"/>
    <mergeCell ref="AH356:AK356"/>
    <mergeCell ref="AL356:AO356"/>
    <mergeCell ref="AP356:AR356"/>
    <mergeCell ref="AS356:AT356"/>
    <mergeCell ref="AL355:AO355"/>
    <mergeCell ref="AP355:AR355"/>
    <mergeCell ref="AS355:AT355"/>
    <mergeCell ref="AU355:AV355"/>
    <mergeCell ref="A356:B356"/>
    <mergeCell ref="C356:G356"/>
    <mergeCell ref="H356:O356"/>
    <mergeCell ref="P356:S356"/>
    <mergeCell ref="T356:U356"/>
    <mergeCell ref="V356:Y356"/>
    <mergeCell ref="AU354:AV354"/>
    <mergeCell ref="A355:B355"/>
    <mergeCell ref="C355:G355"/>
    <mergeCell ref="H355:O355"/>
    <mergeCell ref="P355:S355"/>
    <mergeCell ref="T355:U355"/>
    <mergeCell ref="V355:Y355"/>
    <mergeCell ref="Z355:AD355"/>
    <mergeCell ref="AE355:AG355"/>
    <mergeCell ref="AH355:AK355"/>
    <mergeCell ref="Z354:AD354"/>
    <mergeCell ref="AE354:AG354"/>
    <mergeCell ref="AH354:AK354"/>
    <mergeCell ref="AL354:AO354"/>
    <mergeCell ref="AP354:AR354"/>
    <mergeCell ref="AS354:AT354"/>
    <mergeCell ref="AL353:AO353"/>
    <mergeCell ref="AP353:AR353"/>
    <mergeCell ref="AS353:AT353"/>
    <mergeCell ref="AU353:AV353"/>
    <mergeCell ref="A354:B354"/>
    <mergeCell ref="C354:G354"/>
    <mergeCell ref="H354:O354"/>
    <mergeCell ref="P354:S354"/>
    <mergeCell ref="T354:U354"/>
    <mergeCell ref="V354:Y354"/>
    <mergeCell ref="AU352:AV352"/>
    <mergeCell ref="A353:B353"/>
    <mergeCell ref="C353:G353"/>
    <mergeCell ref="H353:O353"/>
    <mergeCell ref="P353:S353"/>
    <mergeCell ref="T353:U353"/>
    <mergeCell ref="V353:Y353"/>
    <mergeCell ref="Z353:AD353"/>
    <mergeCell ref="AE353:AG353"/>
    <mergeCell ref="AH353:AK353"/>
    <mergeCell ref="Z352:AD352"/>
    <mergeCell ref="AE352:AG352"/>
    <mergeCell ref="AH352:AK352"/>
    <mergeCell ref="AL352:AO352"/>
    <mergeCell ref="AP352:AR352"/>
    <mergeCell ref="AS352:AT352"/>
    <mergeCell ref="AL351:AO351"/>
    <mergeCell ref="AP351:AR351"/>
    <mergeCell ref="AS351:AT351"/>
    <mergeCell ref="AU351:AV351"/>
    <mergeCell ref="A352:B352"/>
    <mergeCell ref="C352:G352"/>
    <mergeCell ref="H352:O352"/>
    <mergeCell ref="P352:S352"/>
    <mergeCell ref="T352:U352"/>
    <mergeCell ref="V352:Y352"/>
    <mergeCell ref="AU350:AV350"/>
    <mergeCell ref="A351:B351"/>
    <mergeCell ref="C351:G351"/>
    <mergeCell ref="H351:O351"/>
    <mergeCell ref="P351:S351"/>
    <mergeCell ref="T351:U351"/>
    <mergeCell ref="V351:Y351"/>
    <mergeCell ref="Z351:AD351"/>
    <mergeCell ref="AE351:AG351"/>
    <mergeCell ref="AH351:AK351"/>
    <mergeCell ref="Z350:AD350"/>
    <mergeCell ref="AE350:AG350"/>
    <mergeCell ref="AH350:AK350"/>
    <mergeCell ref="AL350:AO350"/>
    <mergeCell ref="AP350:AR350"/>
    <mergeCell ref="AS350:AT350"/>
    <mergeCell ref="AL349:AO349"/>
    <mergeCell ref="AP349:AR349"/>
    <mergeCell ref="AS349:AT349"/>
    <mergeCell ref="AU349:AV349"/>
    <mergeCell ref="A350:B350"/>
    <mergeCell ref="C350:G350"/>
    <mergeCell ref="H350:O350"/>
    <mergeCell ref="P350:S350"/>
    <mergeCell ref="T350:U350"/>
    <mergeCell ref="V350:Y350"/>
    <mergeCell ref="AU348:AV348"/>
    <mergeCell ref="A349:B349"/>
    <mergeCell ref="C349:G349"/>
    <mergeCell ref="H349:O349"/>
    <mergeCell ref="P349:S349"/>
    <mergeCell ref="T349:U349"/>
    <mergeCell ref="V349:Y349"/>
    <mergeCell ref="Z349:AD349"/>
    <mergeCell ref="AE349:AG349"/>
    <mergeCell ref="AH349:AK349"/>
    <mergeCell ref="Z348:AD348"/>
    <mergeCell ref="AE348:AG348"/>
    <mergeCell ref="AH348:AK348"/>
    <mergeCell ref="AL348:AO348"/>
    <mergeCell ref="AP348:AR348"/>
    <mergeCell ref="AS348:AT348"/>
    <mergeCell ref="AL347:AO347"/>
    <mergeCell ref="AP347:AR347"/>
    <mergeCell ref="AS347:AT347"/>
    <mergeCell ref="AU347:AV347"/>
    <mergeCell ref="A348:B348"/>
    <mergeCell ref="C348:G348"/>
    <mergeCell ref="H348:O348"/>
    <mergeCell ref="P348:S348"/>
    <mergeCell ref="T348:U348"/>
    <mergeCell ref="V348:Y348"/>
    <mergeCell ref="AU346:AV346"/>
    <mergeCell ref="A347:B347"/>
    <mergeCell ref="C347:G347"/>
    <mergeCell ref="H347:O347"/>
    <mergeCell ref="P347:S347"/>
    <mergeCell ref="T347:U347"/>
    <mergeCell ref="V347:Y347"/>
    <mergeCell ref="Z347:AD347"/>
    <mergeCell ref="AE347:AG347"/>
    <mergeCell ref="AH347:AK347"/>
    <mergeCell ref="Z346:AD346"/>
    <mergeCell ref="AE346:AG346"/>
    <mergeCell ref="AH346:AK346"/>
    <mergeCell ref="AL346:AO346"/>
    <mergeCell ref="AP346:AR346"/>
    <mergeCell ref="AS346:AT346"/>
    <mergeCell ref="A346:B346"/>
    <mergeCell ref="C346:G346"/>
    <mergeCell ref="H346:O346"/>
    <mergeCell ref="P346:S346"/>
    <mergeCell ref="T346:U346"/>
    <mergeCell ref="V346:Y346"/>
    <mergeCell ref="AL341:AV341"/>
    <mergeCell ref="AL342:AV342"/>
    <mergeCell ref="X343:AC343"/>
    <mergeCell ref="AM343:AV343"/>
    <mergeCell ref="H344:O344"/>
    <mergeCell ref="X344:AC344"/>
    <mergeCell ref="AL344:AV344"/>
    <mergeCell ref="AP335:AR335"/>
    <mergeCell ref="AS335:AT335"/>
    <mergeCell ref="AU335:AV335"/>
    <mergeCell ref="S337:AD338"/>
    <mergeCell ref="AK339:AL339"/>
    <mergeCell ref="AM339:AN339"/>
    <mergeCell ref="AP339:AQ339"/>
    <mergeCell ref="AS339:AT339"/>
    <mergeCell ref="AU334:AV334"/>
    <mergeCell ref="A335:B335"/>
    <mergeCell ref="C335:G335"/>
    <mergeCell ref="P335:S335"/>
    <mergeCell ref="T335:U335"/>
    <mergeCell ref="V335:Y335"/>
    <mergeCell ref="Z335:AD335"/>
    <mergeCell ref="AE335:AG335"/>
    <mergeCell ref="AH335:AK335"/>
    <mergeCell ref="AL335:AO335"/>
    <mergeCell ref="Z334:AD334"/>
    <mergeCell ref="AE334:AG334"/>
    <mergeCell ref="AH334:AK334"/>
    <mergeCell ref="AL334:AO334"/>
    <mergeCell ref="AP334:AR334"/>
    <mergeCell ref="AS334:AT334"/>
    <mergeCell ref="AL333:AO333"/>
    <mergeCell ref="AP333:AR333"/>
    <mergeCell ref="AS333:AT333"/>
    <mergeCell ref="AU333:AV333"/>
    <mergeCell ref="A334:B334"/>
    <mergeCell ref="C334:G334"/>
    <mergeCell ref="H334:O334"/>
    <mergeCell ref="P334:S334"/>
    <mergeCell ref="T334:U334"/>
    <mergeCell ref="V334:Y334"/>
    <mergeCell ref="AU332:AV332"/>
    <mergeCell ref="A333:B333"/>
    <mergeCell ref="C333:G333"/>
    <mergeCell ref="H333:O333"/>
    <mergeCell ref="P333:S333"/>
    <mergeCell ref="T333:U333"/>
    <mergeCell ref="V333:Y333"/>
    <mergeCell ref="Z333:AD333"/>
    <mergeCell ref="AE333:AG333"/>
    <mergeCell ref="AH333:AK333"/>
    <mergeCell ref="Z332:AD332"/>
    <mergeCell ref="AE332:AG332"/>
    <mergeCell ref="AH332:AK332"/>
    <mergeCell ref="AL332:AO332"/>
    <mergeCell ref="AP332:AR332"/>
    <mergeCell ref="AS332:AT332"/>
    <mergeCell ref="AL331:AO331"/>
    <mergeCell ref="AP331:AR331"/>
    <mergeCell ref="AS331:AT331"/>
    <mergeCell ref="AU331:AV331"/>
    <mergeCell ref="A332:B332"/>
    <mergeCell ref="C332:G332"/>
    <mergeCell ref="H332:O332"/>
    <mergeCell ref="P332:S332"/>
    <mergeCell ref="T332:U332"/>
    <mergeCell ref="V332:Y332"/>
    <mergeCell ref="AU330:AV330"/>
    <mergeCell ref="A331:B331"/>
    <mergeCell ref="C331:G331"/>
    <mergeCell ref="H331:O331"/>
    <mergeCell ref="P331:S331"/>
    <mergeCell ref="T331:U331"/>
    <mergeCell ref="V331:Y331"/>
    <mergeCell ref="Z331:AD331"/>
    <mergeCell ref="AE331:AG331"/>
    <mergeCell ref="AH331:AK331"/>
    <mergeCell ref="Z330:AD330"/>
    <mergeCell ref="AE330:AG330"/>
    <mergeCell ref="AH330:AK330"/>
    <mergeCell ref="AL330:AO330"/>
    <mergeCell ref="AP330:AR330"/>
    <mergeCell ref="AS330:AT330"/>
    <mergeCell ref="AL329:AO329"/>
    <mergeCell ref="AP329:AR329"/>
    <mergeCell ref="AS329:AT329"/>
    <mergeCell ref="AU329:AV329"/>
    <mergeCell ref="A330:B330"/>
    <mergeCell ref="C330:G330"/>
    <mergeCell ref="H330:O330"/>
    <mergeCell ref="P330:S330"/>
    <mergeCell ref="T330:U330"/>
    <mergeCell ref="V330:Y330"/>
    <mergeCell ref="AU328:AV328"/>
    <mergeCell ref="A329:B329"/>
    <mergeCell ref="C329:G329"/>
    <mergeCell ref="H329:O329"/>
    <mergeCell ref="P329:S329"/>
    <mergeCell ref="T329:U329"/>
    <mergeCell ref="V329:Y329"/>
    <mergeCell ref="Z329:AD329"/>
    <mergeCell ref="AE329:AG329"/>
    <mergeCell ref="AH329:AK329"/>
    <mergeCell ref="Z328:AD328"/>
    <mergeCell ref="AE328:AG328"/>
    <mergeCell ref="AH328:AK328"/>
    <mergeCell ref="AL328:AO328"/>
    <mergeCell ref="AP328:AR328"/>
    <mergeCell ref="AS328:AT328"/>
    <mergeCell ref="AL327:AO327"/>
    <mergeCell ref="AP327:AR327"/>
    <mergeCell ref="AS327:AT327"/>
    <mergeCell ref="AU327:AV327"/>
    <mergeCell ref="A328:B328"/>
    <mergeCell ref="C328:G328"/>
    <mergeCell ref="H328:O328"/>
    <mergeCell ref="P328:S328"/>
    <mergeCell ref="T328:U328"/>
    <mergeCell ref="V328:Y328"/>
    <mergeCell ref="AU326:AV326"/>
    <mergeCell ref="A327:B327"/>
    <mergeCell ref="C327:G327"/>
    <mergeCell ref="H327:O327"/>
    <mergeCell ref="P327:S327"/>
    <mergeCell ref="T327:U327"/>
    <mergeCell ref="V327:Y327"/>
    <mergeCell ref="Z327:AD327"/>
    <mergeCell ref="AE327:AG327"/>
    <mergeCell ref="AH327:AK327"/>
    <mergeCell ref="Z326:AD326"/>
    <mergeCell ref="AE326:AG326"/>
    <mergeCell ref="AH326:AK326"/>
    <mergeCell ref="AL326:AO326"/>
    <mergeCell ref="AP326:AR326"/>
    <mergeCell ref="AS326:AT326"/>
    <mergeCell ref="AL325:AO325"/>
    <mergeCell ref="AP325:AR325"/>
    <mergeCell ref="AS325:AT325"/>
    <mergeCell ref="AU325:AV325"/>
    <mergeCell ref="A326:B326"/>
    <mergeCell ref="C326:G326"/>
    <mergeCell ref="H326:O326"/>
    <mergeCell ref="P326:S326"/>
    <mergeCell ref="T326:U326"/>
    <mergeCell ref="V326:Y326"/>
    <mergeCell ref="AU324:AV324"/>
    <mergeCell ref="A325:B325"/>
    <mergeCell ref="C325:G325"/>
    <mergeCell ref="H325:O325"/>
    <mergeCell ref="P325:S325"/>
    <mergeCell ref="T325:U325"/>
    <mergeCell ref="V325:Y325"/>
    <mergeCell ref="Z325:AD325"/>
    <mergeCell ref="AE325:AG325"/>
    <mergeCell ref="AH325:AK325"/>
    <mergeCell ref="Z324:AD324"/>
    <mergeCell ref="AE324:AG324"/>
    <mergeCell ref="AH324:AK324"/>
    <mergeCell ref="AL324:AO324"/>
    <mergeCell ref="AP324:AR324"/>
    <mergeCell ref="AS324:AT324"/>
    <mergeCell ref="AL323:AO323"/>
    <mergeCell ref="AP323:AR323"/>
    <mergeCell ref="AS323:AT323"/>
    <mergeCell ref="AU323:AV323"/>
    <mergeCell ref="A324:B324"/>
    <mergeCell ref="C324:G324"/>
    <mergeCell ref="H324:O324"/>
    <mergeCell ref="P324:S324"/>
    <mergeCell ref="T324:U324"/>
    <mergeCell ref="V324:Y324"/>
    <mergeCell ref="AU322:AV322"/>
    <mergeCell ref="A323:B323"/>
    <mergeCell ref="C323:G323"/>
    <mergeCell ref="H323:O323"/>
    <mergeCell ref="P323:S323"/>
    <mergeCell ref="T323:U323"/>
    <mergeCell ref="V323:Y323"/>
    <mergeCell ref="Z323:AD323"/>
    <mergeCell ref="AE323:AG323"/>
    <mergeCell ref="AH323:AK323"/>
    <mergeCell ref="Z322:AD322"/>
    <mergeCell ref="AE322:AG322"/>
    <mergeCell ref="AH322:AK322"/>
    <mergeCell ref="AL322:AO322"/>
    <mergeCell ref="AP322:AR322"/>
    <mergeCell ref="AS322:AT322"/>
    <mergeCell ref="A322:B322"/>
    <mergeCell ref="C322:G322"/>
    <mergeCell ref="H322:O322"/>
    <mergeCell ref="P322:S322"/>
    <mergeCell ref="T322:U322"/>
    <mergeCell ref="V322:Y322"/>
    <mergeCell ref="AL317:AV317"/>
    <mergeCell ref="AL318:AV318"/>
    <mergeCell ref="X319:AC319"/>
    <mergeCell ref="AM319:AV319"/>
    <mergeCell ref="H320:O320"/>
    <mergeCell ref="X320:AC320"/>
    <mergeCell ref="AL320:AV320"/>
    <mergeCell ref="AP311:AR311"/>
    <mergeCell ref="AS311:AT311"/>
    <mergeCell ref="AU311:AV311"/>
    <mergeCell ref="S313:AD314"/>
    <mergeCell ref="AK315:AL315"/>
    <mergeCell ref="AM315:AN315"/>
    <mergeCell ref="AP315:AQ315"/>
    <mergeCell ref="AS315:AT315"/>
    <mergeCell ref="AU310:AV310"/>
    <mergeCell ref="A311:B311"/>
    <mergeCell ref="C311:G311"/>
    <mergeCell ref="P311:S311"/>
    <mergeCell ref="T311:U311"/>
    <mergeCell ref="V311:Y311"/>
    <mergeCell ref="Z311:AD311"/>
    <mergeCell ref="AE311:AG311"/>
    <mergeCell ref="AH311:AK311"/>
    <mergeCell ref="AL311:AO311"/>
    <mergeCell ref="Z310:AD310"/>
    <mergeCell ref="AE310:AG310"/>
    <mergeCell ref="AH310:AK310"/>
    <mergeCell ref="AL310:AO310"/>
    <mergeCell ref="AP310:AR310"/>
    <mergeCell ref="AS310:AT310"/>
    <mergeCell ref="AL309:AO309"/>
    <mergeCell ref="AP309:AR309"/>
    <mergeCell ref="AS309:AT309"/>
    <mergeCell ref="AU309:AV309"/>
    <mergeCell ref="A310:B310"/>
    <mergeCell ref="C310:G310"/>
    <mergeCell ref="H310:O310"/>
    <mergeCell ref="P310:S310"/>
    <mergeCell ref="T310:U310"/>
    <mergeCell ref="V310:Y310"/>
    <mergeCell ref="AU308:AV308"/>
    <mergeCell ref="A309:B309"/>
    <mergeCell ref="C309:G309"/>
    <mergeCell ref="H309:O309"/>
    <mergeCell ref="P309:S309"/>
    <mergeCell ref="T309:U309"/>
    <mergeCell ref="V309:Y309"/>
    <mergeCell ref="Z309:AD309"/>
    <mergeCell ref="AE309:AG309"/>
    <mergeCell ref="AH309:AK309"/>
    <mergeCell ref="Z308:AD308"/>
    <mergeCell ref="AE308:AG308"/>
    <mergeCell ref="AH308:AK308"/>
    <mergeCell ref="AL308:AO308"/>
    <mergeCell ref="AP308:AR308"/>
    <mergeCell ref="AS308:AT308"/>
    <mergeCell ref="AL307:AO307"/>
    <mergeCell ref="AP307:AR307"/>
    <mergeCell ref="AS307:AT307"/>
    <mergeCell ref="AU307:AV307"/>
    <mergeCell ref="A308:B308"/>
    <mergeCell ref="C308:G308"/>
    <mergeCell ref="H308:O308"/>
    <mergeCell ref="P308:S308"/>
    <mergeCell ref="T308:U308"/>
    <mergeCell ref="V308:Y308"/>
    <mergeCell ref="AU306:AV306"/>
    <mergeCell ref="A307:B307"/>
    <mergeCell ref="C307:G307"/>
    <mergeCell ref="H307:O307"/>
    <mergeCell ref="P307:S307"/>
    <mergeCell ref="T307:U307"/>
    <mergeCell ref="V307:Y307"/>
    <mergeCell ref="Z307:AD307"/>
    <mergeCell ref="AE307:AG307"/>
    <mergeCell ref="AH307:AK307"/>
    <mergeCell ref="Z306:AD306"/>
    <mergeCell ref="AE306:AG306"/>
    <mergeCell ref="AH306:AK306"/>
    <mergeCell ref="AL306:AO306"/>
    <mergeCell ref="AP306:AR306"/>
    <mergeCell ref="AS306:AT306"/>
    <mergeCell ref="AL305:AO305"/>
    <mergeCell ref="AP305:AR305"/>
    <mergeCell ref="AS305:AT305"/>
    <mergeCell ref="AU305:AV305"/>
    <mergeCell ref="A306:B306"/>
    <mergeCell ref="C306:G306"/>
    <mergeCell ref="H306:O306"/>
    <mergeCell ref="P306:S306"/>
    <mergeCell ref="T306:U306"/>
    <mergeCell ref="V306:Y306"/>
    <mergeCell ref="AU304:AV304"/>
    <mergeCell ref="A305:B305"/>
    <mergeCell ref="C305:G305"/>
    <mergeCell ref="H305:O305"/>
    <mergeCell ref="P305:S305"/>
    <mergeCell ref="T305:U305"/>
    <mergeCell ref="V305:Y305"/>
    <mergeCell ref="Z305:AD305"/>
    <mergeCell ref="AE305:AG305"/>
    <mergeCell ref="AH305:AK305"/>
    <mergeCell ref="Z304:AD304"/>
    <mergeCell ref="AE304:AG304"/>
    <mergeCell ref="AH304:AK304"/>
    <mergeCell ref="AL304:AO304"/>
    <mergeCell ref="AP304:AR304"/>
    <mergeCell ref="AS304:AT304"/>
    <mergeCell ref="AL303:AO303"/>
    <mergeCell ref="AP303:AR303"/>
    <mergeCell ref="AS303:AT303"/>
    <mergeCell ref="AU303:AV303"/>
    <mergeCell ref="A304:B304"/>
    <mergeCell ref="C304:G304"/>
    <mergeCell ref="H304:O304"/>
    <mergeCell ref="P304:S304"/>
    <mergeCell ref="T304:U304"/>
    <mergeCell ref="V304:Y304"/>
    <mergeCell ref="AU302:AV302"/>
    <mergeCell ref="A303:B303"/>
    <mergeCell ref="C303:G303"/>
    <mergeCell ref="H303:O303"/>
    <mergeCell ref="P303:S303"/>
    <mergeCell ref="T303:U303"/>
    <mergeCell ref="V303:Y303"/>
    <mergeCell ref="Z303:AD303"/>
    <mergeCell ref="AE303:AG303"/>
    <mergeCell ref="AH303:AK303"/>
    <mergeCell ref="Z302:AD302"/>
    <mergeCell ref="AE302:AG302"/>
    <mergeCell ref="AH302:AK302"/>
    <mergeCell ref="AL302:AO302"/>
    <mergeCell ref="AP302:AR302"/>
    <mergeCell ref="AS302:AT302"/>
    <mergeCell ref="AL301:AO301"/>
    <mergeCell ref="AP301:AR301"/>
    <mergeCell ref="AS301:AT301"/>
    <mergeCell ref="AU301:AV301"/>
    <mergeCell ref="A302:B302"/>
    <mergeCell ref="C302:G302"/>
    <mergeCell ref="H302:O302"/>
    <mergeCell ref="P302:S302"/>
    <mergeCell ref="T302:U302"/>
    <mergeCell ref="V302:Y302"/>
    <mergeCell ref="AU300:AV300"/>
    <mergeCell ref="A301:B301"/>
    <mergeCell ref="C301:G301"/>
    <mergeCell ref="H301:O301"/>
    <mergeCell ref="P301:S301"/>
    <mergeCell ref="T301:U301"/>
    <mergeCell ref="V301:Y301"/>
    <mergeCell ref="Z301:AD301"/>
    <mergeCell ref="AE301:AG301"/>
    <mergeCell ref="AH301:AK301"/>
    <mergeCell ref="Z300:AD300"/>
    <mergeCell ref="AE300:AG300"/>
    <mergeCell ref="AH300:AK300"/>
    <mergeCell ref="AL300:AO300"/>
    <mergeCell ref="AP300:AR300"/>
    <mergeCell ref="AS300:AT300"/>
    <mergeCell ref="AL299:AO299"/>
    <mergeCell ref="AP299:AR299"/>
    <mergeCell ref="AS299:AT299"/>
    <mergeCell ref="AU299:AV299"/>
    <mergeCell ref="A300:B300"/>
    <mergeCell ref="C300:G300"/>
    <mergeCell ref="H300:O300"/>
    <mergeCell ref="P300:S300"/>
    <mergeCell ref="T300:U300"/>
    <mergeCell ref="V300:Y300"/>
    <mergeCell ref="AU298:AV298"/>
    <mergeCell ref="A299:B299"/>
    <mergeCell ref="C299:G299"/>
    <mergeCell ref="H299:O299"/>
    <mergeCell ref="P299:S299"/>
    <mergeCell ref="T299:U299"/>
    <mergeCell ref="V299:Y299"/>
    <mergeCell ref="Z299:AD299"/>
    <mergeCell ref="AE299:AG299"/>
    <mergeCell ref="AH299:AK299"/>
    <mergeCell ref="Z298:AD298"/>
    <mergeCell ref="AE298:AG298"/>
    <mergeCell ref="AH298:AK298"/>
    <mergeCell ref="AL298:AO298"/>
    <mergeCell ref="AP298:AR298"/>
    <mergeCell ref="AS298:AT298"/>
    <mergeCell ref="A298:B298"/>
    <mergeCell ref="C298:G298"/>
    <mergeCell ref="H298:O298"/>
    <mergeCell ref="P298:S298"/>
    <mergeCell ref="T298:U298"/>
    <mergeCell ref="V298:Y298"/>
    <mergeCell ref="AL293:AV293"/>
    <mergeCell ref="AL294:AV294"/>
    <mergeCell ref="X295:AC295"/>
    <mergeCell ref="AM295:AV295"/>
    <mergeCell ref="H296:O296"/>
    <mergeCell ref="X296:AC296"/>
    <mergeCell ref="AL296:AV296"/>
    <mergeCell ref="AP287:AR287"/>
    <mergeCell ref="AS287:AT287"/>
    <mergeCell ref="AU287:AV287"/>
    <mergeCell ref="S289:AD290"/>
    <mergeCell ref="AK291:AL291"/>
    <mergeCell ref="AM291:AN291"/>
    <mergeCell ref="AP291:AQ291"/>
    <mergeCell ref="AS291:AT291"/>
    <mergeCell ref="AU286:AV286"/>
    <mergeCell ref="A287:B287"/>
    <mergeCell ref="C287:G287"/>
    <mergeCell ref="P287:S287"/>
    <mergeCell ref="T287:U287"/>
    <mergeCell ref="V287:Y287"/>
    <mergeCell ref="Z287:AD287"/>
    <mergeCell ref="AE287:AG287"/>
    <mergeCell ref="AH287:AK287"/>
    <mergeCell ref="AL287:AO287"/>
    <mergeCell ref="Z286:AD286"/>
    <mergeCell ref="AE286:AG286"/>
    <mergeCell ref="AH286:AK286"/>
    <mergeCell ref="AL286:AO286"/>
    <mergeCell ref="AP286:AR286"/>
    <mergeCell ref="AS286:AT286"/>
    <mergeCell ref="AL285:AO285"/>
    <mergeCell ref="AP285:AR285"/>
    <mergeCell ref="AS285:AT285"/>
    <mergeCell ref="AU285:AV285"/>
    <mergeCell ref="A286:B286"/>
    <mergeCell ref="C286:G286"/>
    <mergeCell ref="H286:O286"/>
    <mergeCell ref="P286:S286"/>
    <mergeCell ref="T286:U286"/>
    <mergeCell ref="V286:Y286"/>
    <mergeCell ref="AU284:AV284"/>
    <mergeCell ref="A285:B285"/>
    <mergeCell ref="C285:G285"/>
    <mergeCell ref="H285:O285"/>
    <mergeCell ref="P285:S285"/>
    <mergeCell ref="T285:U285"/>
    <mergeCell ref="V285:Y285"/>
    <mergeCell ref="Z285:AD285"/>
    <mergeCell ref="AE285:AG285"/>
    <mergeCell ref="AH285:AK285"/>
    <mergeCell ref="Z284:AD284"/>
    <mergeCell ref="AE284:AG284"/>
    <mergeCell ref="AH284:AK284"/>
    <mergeCell ref="AL284:AO284"/>
    <mergeCell ref="AP284:AR284"/>
    <mergeCell ref="AS284:AT284"/>
    <mergeCell ref="AL283:AO283"/>
    <mergeCell ref="AP283:AR283"/>
    <mergeCell ref="AS283:AT283"/>
    <mergeCell ref="AU283:AV283"/>
    <mergeCell ref="A284:B284"/>
    <mergeCell ref="C284:G284"/>
    <mergeCell ref="H284:O284"/>
    <mergeCell ref="P284:S284"/>
    <mergeCell ref="T284:U284"/>
    <mergeCell ref="V284:Y284"/>
    <mergeCell ref="AU282:AV282"/>
    <mergeCell ref="A283:B283"/>
    <mergeCell ref="C283:G283"/>
    <mergeCell ref="H283:O283"/>
    <mergeCell ref="P283:S283"/>
    <mergeCell ref="T283:U283"/>
    <mergeCell ref="V283:Y283"/>
    <mergeCell ref="Z283:AD283"/>
    <mergeCell ref="AE283:AG283"/>
    <mergeCell ref="AH283:AK283"/>
    <mergeCell ref="Z282:AD282"/>
    <mergeCell ref="AE282:AG282"/>
    <mergeCell ref="AH282:AK282"/>
    <mergeCell ref="AL282:AO282"/>
    <mergeCell ref="AP282:AR282"/>
    <mergeCell ref="AS282:AT282"/>
    <mergeCell ref="AL281:AO281"/>
    <mergeCell ref="AP281:AR281"/>
    <mergeCell ref="AS281:AT281"/>
    <mergeCell ref="AU281:AV281"/>
    <mergeCell ref="A282:B282"/>
    <mergeCell ref="C282:G282"/>
    <mergeCell ref="H282:O282"/>
    <mergeCell ref="P282:S282"/>
    <mergeCell ref="T282:U282"/>
    <mergeCell ref="V282:Y282"/>
    <mergeCell ref="AU280:AV280"/>
    <mergeCell ref="A281:B281"/>
    <mergeCell ref="C281:G281"/>
    <mergeCell ref="H281:O281"/>
    <mergeCell ref="P281:S281"/>
    <mergeCell ref="T281:U281"/>
    <mergeCell ref="V281:Y281"/>
    <mergeCell ref="Z281:AD281"/>
    <mergeCell ref="AE281:AG281"/>
    <mergeCell ref="AH281:AK281"/>
    <mergeCell ref="Z280:AD280"/>
    <mergeCell ref="AE280:AG280"/>
    <mergeCell ref="AH280:AK280"/>
    <mergeCell ref="AL280:AO280"/>
    <mergeCell ref="AP280:AR280"/>
    <mergeCell ref="AS280:AT280"/>
    <mergeCell ref="AL279:AO279"/>
    <mergeCell ref="AP279:AR279"/>
    <mergeCell ref="AS279:AT279"/>
    <mergeCell ref="AU279:AV279"/>
    <mergeCell ref="A280:B280"/>
    <mergeCell ref="C280:G280"/>
    <mergeCell ref="H280:O280"/>
    <mergeCell ref="P280:S280"/>
    <mergeCell ref="T280:U280"/>
    <mergeCell ref="V280:Y280"/>
    <mergeCell ref="AU278:AV278"/>
    <mergeCell ref="A279:B279"/>
    <mergeCell ref="C279:G279"/>
    <mergeCell ref="H279:O279"/>
    <mergeCell ref="P279:S279"/>
    <mergeCell ref="T279:U279"/>
    <mergeCell ref="V279:Y279"/>
    <mergeCell ref="Z279:AD279"/>
    <mergeCell ref="AE279:AG279"/>
    <mergeCell ref="AH279:AK279"/>
    <mergeCell ref="Z278:AD278"/>
    <mergeCell ref="AE278:AG278"/>
    <mergeCell ref="AH278:AK278"/>
    <mergeCell ref="AL278:AO278"/>
    <mergeCell ref="AP278:AR278"/>
    <mergeCell ref="AS278:AT278"/>
    <mergeCell ref="AL277:AO277"/>
    <mergeCell ref="AP277:AR277"/>
    <mergeCell ref="AS277:AT277"/>
    <mergeCell ref="AU277:AV277"/>
    <mergeCell ref="A278:B278"/>
    <mergeCell ref="C278:G278"/>
    <mergeCell ref="H278:O278"/>
    <mergeCell ref="P278:S278"/>
    <mergeCell ref="T278:U278"/>
    <mergeCell ref="V278:Y278"/>
    <mergeCell ref="AU276:AV276"/>
    <mergeCell ref="A277:B277"/>
    <mergeCell ref="C277:G277"/>
    <mergeCell ref="H277:O277"/>
    <mergeCell ref="P277:S277"/>
    <mergeCell ref="T277:U277"/>
    <mergeCell ref="V277:Y277"/>
    <mergeCell ref="Z277:AD277"/>
    <mergeCell ref="AE277:AG277"/>
    <mergeCell ref="AH277:AK277"/>
    <mergeCell ref="Z276:AD276"/>
    <mergeCell ref="AE276:AG276"/>
    <mergeCell ref="AH276:AK276"/>
    <mergeCell ref="AL276:AO276"/>
    <mergeCell ref="AP276:AR276"/>
    <mergeCell ref="AS276:AT276"/>
    <mergeCell ref="AL275:AO275"/>
    <mergeCell ref="AP275:AR275"/>
    <mergeCell ref="AS275:AT275"/>
    <mergeCell ref="AU275:AV275"/>
    <mergeCell ref="A276:B276"/>
    <mergeCell ref="C276:G276"/>
    <mergeCell ref="H276:O276"/>
    <mergeCell ref="P276:S276"/>
    <mergeCell ref="T276:U276"/>
    <mergeCell ref="V276:Y276"/>
    <mergeCell ref="AU274:AV274"/>
    <mergeCell ref="A275:B275"/>
    <mergeCell ref="C275:G275"/>
    <mergeCell ref="H275:O275"/>
    <mergeCell ref="P275:S275"/>
    <mergeCell ref="T275:U275"/>
    <mergeCell ref="V275:Y275"/>
    <mergeCell ref="Z275:AD275"/>
    <mergeCell ref="AE275:AG275"/>
    <mergeCell ref="AH275:AK275"/>
    <mergeCell ref="Z274:AD274"/>
    <mergeCell ref="AE274:AG274"/>
    <mergeCell ref="AH274:AK274"/>
    <mergeCell ref="AL274:AO274"/>
    <mergeCell ref="AP274:AR274"/>
    <mergeCell ref="AS274:AT274"/>
    <mergeCell ref="A274:B274"/>
    <mergeCell ref="C274:G274"/>
    <mergeCell ref="H274:O274"/>
    <mergeCell ref="P274:S274"/>
    <mergeCell ref="T274:U274"/>
    <mergeCell ref="V274:Y274"/>
    <mergeCell ref="AL269:AV269"/>
    <mergeCell ref="AL270:AV270"/>
    <mergeCell ref="X271:AC271"/>
    <mergeCell ref="AM271:AV271"/>
    <mergeCell ref="H272:O272"/>
    <mergeCell ref="X272:AC272"/>
    <mergeCell ref="AL272:AV272"/>
    <mergeCell ref="AP263:AR263"/>
    <mergeCell ref="AS263:AT263"/>
    <mergeCell ref="AU263:AV263"/>
    <mergeCell ref="S265:AD266"/>
    <mergeCell ref="AK267:AL267"/>
    <mergeCell ref="AM267:AN267"/>
    <mergeCell ref="AP267:AQ267"/>
    <mergeCell ref="AS267:AT267"/>
    <mergeCell ref="AU262:AV262"/>
    <mergeCell ref="A263:B263"/>
    <mergeCell ref="C263:G263"/>
    <mergeCell ref="P263:S263"/>
    <mergeCell ref="T263:U263"/>
    <mergeCell ref="V263:Y263"/>
    <mergeCell ref="Z263:AD263"/>
    <mergeCell ref="AE263:AG263"/>
    <mergeCell ref="AH263:AK263"/>
    <mergeCell ref="AL263:AO263"/>
    <mergeCell ref="Z262:AD262"/>
    <mergeCell ref="AE262:AG262"/>
    <mergeCell ref="AH262:AK262"/>
    <mergeCell ref="AL262:AO262"/>
    <mergeCell ref="AP262:AR262"/>
    <mergeCell ref="AS262:AT262"/>
    <mergeCell ref="AL261:AO261"/>
    <mergeCell ref="AP261:AR261"/>
    <mergeCell ref="AS261:AT261"/>
    <mergeCell ref="AU261:AV261"/>
    <mergeCell ref="A262:B262"/>
    <mergeCell ref="C262:G262"/>
    <mergeCell ref="H262:O262"/>
    <mergeCell ref="P262:S262"/>
    <mergeCell ref="T262:U262"/>
    <mergeCell ref="V262:Y262"/>
    <mergeCell ref="AU260:AV260"/>
    <mergeCell ref="A261:B261"/>
    <mergeCell ref="C261:G261"/>
    <mergeCell ref="H261:O261"/>
    <mergeCell ref="P261:S261"/>
    <mergeCell ref="T261:U261"/>
    <mergeCell ref="V261:Y261"/>
    <mergeCell ref="Z261:AD261"/>
    <mergeCell ref="AE261:AG261"/>
    <mergeCell ref="AH261:AK261"/>
    <mergeCell ref="Z260:AD260"/>
    <mergeCell ref="AE260:AG260"/>
    <mergeCell ref="AH260:AK260"/>
    <mergeCell ref="AL260:AO260"/>
    <mergeCell ref="AP260:AR260"/>
    <mergeCell ref="AS260:AT260"/>
    <mergeCell ref="AL259:AO259"/>
    <mergeCell ref="AP259:AR259"/>
    <mergeCell ref="AS259:AT259"/>
    <mergeCell ref="AU259:AV259"/>
    <mergeCell ref="A260:B260"/>
    <mergeCell ref="C260:G260"/>
    <mergeCell ref="H260:O260"/>
    <mergeCell ref="P260:S260"/>
    <mergeCell ref="T260:U260"/>
    <mergeCell ref="V260:Y260"/>
    <mergeCell ref="AU258:AV258"/>
    <mergeCell ref="A259:B259"/>
    <mergeCell ref="C259:G259"/>
    <mergeCell ref="H259:O259"/>
    <mergeCell ref="P259:S259"/>
    <mergeCell ref="T259:U259"/>
    <mergeCell ref="V259:Y259"/>
    <mergeCell ref="Z259:AD259"/>
    <mergeCell ref="AE259:AG259"/>
    <mergeCell ref="AH259:AK259"/>
    <mergeCell ref="Z258:AD258"/>
    <mergeCell ref="AE258:AG258"/>
    <mergeCell ref="AH258:AK258"/>
    <mergeCell ref="AL258:AO258"/>
    <mergeCell ref="AP258:AR258"/>
    <mergeCell ref="AS258:AT258"/>
    <mergeCell ref="AL257:AO257"/>
    <mergeCell ref="AP257:AR257"/>
    <mergeCell ref="AS257:AT257"/>
    <mergeCell ref="AU257:AV257"/>
    <mergeCell ref="A258:B258"/>
    <mergeCell ref="C258:G258"/>
    <mergeCell ref="H258:O258"/>
    <mergeCell ref="P258:S258"/>
    <mergeCell ref="T258:U258"/>
    <mergeCell ref="V258:Y258"/>
    <mergeCell ref="AU256:AV256"/>
    <mergeCell ref="A257:B257"/>
    <mergeCell ref="C257:G257"/>
    <mergeCell ref="H257:O257"/>
    <mergeCell ref="P257:S257"/>
    <mergeCell ref="T257:U257"/>
    <mergeCell ref="V257:Y257"/>
    <mergeCell ref="Z257:AD257"/>
    <mergeCell ref="AE257:AG257"/>
    <mergeCell ref="AH257:AK257"/>
    <mergeCell ref="Z256:AD256"/>
    <mergeCell ref="AE256:AG256"/>
    <mergeCell ref="AH256:AK256"/>
    <mergeCell ref="AL256:AO256"/>
    <mergeCell ref="AP256:AR256"/>
    <mergeCell ref="AS256:AT256"/>
    <mergeCell ref="AL255:AO255"/>
    <mergeCell ref="AP255:AR255"/>
    <mergeCell ref="AS255:AT255"/>
    <mergeCell ref="AU255:AV255"/>
    <mergeCell ref="A256:B256"/>
    <mergeCell ref="C256:G256"/>
    <mergeCell ref="H256:O256"/>
    <mergeCell ref="P256:S256"/>
    <mergeCell ref="T256:U256"/>
    <mergeCell ref="V256:Y256"/>
    <mergeCell ref="AU254:AV254"/>
    <mergeCell ref="A255:B255"/>
    <mergeCell ref="C255:G255"/>
    <mergeCell ref="H255:O255"/>
    <mergeCell ref="P255:S255"/>
    <mergeCell ref="T255:U255"/>
    <mergeCell ref="V255:Y255"/>
    <mergeCell ref="Z255:AD255"/>
    <mergeCell ref="AE255:AG255"/>
    <mergeCell ref="AH255:AK255"/>
    <mergeCell ref="Z254:AD254"/>
    <mergeCell ref="AE254:AG254"/>
    <mergeCell ref="AH254:AK254"/>
    <mergeCell ref="AL254:AO254"/>
    <mergeCell ref="AP254:AR254"/>
    <mergeCell ref="AS254:AT254"/>
    <mergeCell ref="AL253:AO253"/>
    <mergeCell ref="AP253:AR253"/>
    <mergeCell ref="AS253:AT253"/>
    <mergeCell ref="AU253:AV253"/>
    <mergeCell ref="A254:B254"/>
    <mergeCell ref="C254:G254"/>
    <mergeCell ref="H254:O254"/>
    <mergeCell ref="P254:S254"/>
    <mergeCell ref="T254:U254"/>
    <mergeCell ref="V254:Y254"/>
    <mergeCell ref="AU252:AV252"/>
    <mergeCell ref="A253:B253"/>
    <mergeCell ref="C253:G253"/>
    <mergeCell ref="H253:O253"/>
    <mergeCell ref="P253:S253"/>
    <mergeCell ref="T253:U253"/>
    <mergeCell ref="V253:Y253"/>
    <mergeCell ref="Z253:AD253"/>
    <mergeCell ref="AE253:AG253"/>
    <mergeCell ref="AH253:AK253"/>
    <mergeCell ref="Z252:AD252"/>
    <mergeCell ref="AE252:AG252"/>
    <mergeCell ref="AH252:AK252"/>
    <mergeCell ref="AL252:AO252"/>
    <mergeCell ref="AP252:AR252"/>
    <mergeCell ref="AS252:AT252"/>
    <mergeCell ref="AL251:AO251"/>
    <mergeCell ref="AP251:AR251"/>
    <mergeCell ref="AS251:AT251"/>
    <mergeCell ref="AU251:AV251"/>
    <mergeCell ref="A252:B252"/>
    <mergeCell ref="C252:G252"/>
    <mergeCell ref="H252:O252"/>
    <mergeCell ref="P252:S252"/>
    <mergeCell ref="T252:U252"/>
    <mergeCell ref="V252:Y252"/>
    <mergeCell ref="AU250:AV250"/>
    <mergeCell ref="A251:B251"/>
    <mergeCell ref="C251:G251"/>
    <mergeCell ref="H251:O251"/>
    <mergeCell ref="P251:S251"/>
    <mergeCell ref="T251:U251"/>
    <mergeCell ref="V251:Y251"/>
    <mergeCell ref="Z251:AD251"/>
    <mergeCell ref="AE251:AG251"/>
    <mergeCell ref="AH251:AK251"/>
    <mergeCell ref="Z250:AD250"/>
    <mergeCell ref="AE250:AG250"/>
    <mergeCell ref="AH250:AK250"/>
    <mergeCell ref="AL250:AO250"/>
    <mergeCell ref="AP250:AR250"/>
    <mergeCell ref="AS250:AT250"/>
    <mergeCell ref="A250:B250"/>
    <mergeCell ref="C250:G250"/>
    <mergeCell ref="H250:O250"/>
    <mergeCell ref="P250:S250"/>
    <mergeCell ref="T250:U250"/>
    <mergeCell ref="V250:Y250"/>
    <mergeCell ref="AL245:AV245"/>
    <mergeCell ref="AL246:AV246"/>
    <mergeCell ref="X247:AC247"/>
    <mergeCell ref="AM247:AV247"/>
    <mergeCell ref="H248:O248"/>
    <mergeCell ref="X248:AC248"/>
    <mergeCell ref="AL248:AV248"/>
    <mergeCell ref="AP239:AR239"/>
    <mergeCell ref="AS239:AT239"/>
    <mergeCell ref="AU239:AV239"/>
    <mergeCell ref="S241:AD242"/>
    <mergeCell ref="AK243:AL243"/>
    <mergeCell ref="AM243:AN243"/>
    <mergeCell ref="AP243:AQ243"/>
    <mergeCell ref="AS243:AT243"/>
    <mergeCell ref="AU238:AV238"/>
    <mergeCell ref="A239:B239"/>
    <mergeCell ref="C239:G239"/>
    <mergeCell ref="P239:S239"/>
    <mergeCell ref="T239:U239"/>
    <mergeCell ref="V239:Y239"/>
    <mergeCell ref="Z239:AD239"/>
    <mergeCell ref="AE239:AG239"/>
    <mergeCell ref="AH239:AK239"/>
    <mergeCell ref="AL239:AO239"/>
    <mergeCell ref="Z238:AD238"/>
    <mergeCell ref="AE238:AG238"/>
    <mergeCell ref="AH238:AK238"/>
    <mergeCell ref="AL238:AO238"/>
    <mergeCell ref="AP238:AR238"/>
    <mergeCell ref="AS238:AT238"/>
    <mergeCell ref="AL237:AO237"/>
    <mergeCell ref="AP237:AR237"/>
    <mergeCell ref="AS237:AT237"/>
    <mergeCell ref="AU237:AV237"/>
    <mergeCell ref="A238:B238"/>
    <mergeCell ref="C238:G238"/>
    <mergeCell ref="H238:O238"/>
    <mergeCell ref="P238:S238"/>
    <mergeCell ref="T238:U238"/>
    <mergeCell ref="V238:Y238"/>
    <mergeCell ref="AU236:AV236"/>
    <mergeCell ref="A237:B237"/>
    <mergeCell ref="C237:G237"/>
    <mergeCell ref="H237:O237"/>
    <mergeCell ref="P237:S237"/>
    <mergeCell ref="T237:U237"/>
    <mergeCell ref="V237:Y237"/>
    <mergeCell ref="Z237:AD237"/>
    <mergeCell ref="AE237:AG237"/>
    <mergeCell ref="AH237:AK237"/>
    <mergeCell ref="Z236:AD236"/>
    <mergeCell ref="AE236:AG236"/>
    <mergeCell ref="AH236:AK236"/>
    <mergeCell ref="AL236:AO236"/>
    <mergeCell ref="AP236:AR236"/>
    <mergeCell ref="AS236:AT236"/>
    <mergeCell ref="AL235:AO235"/>
    <mergeCell ref="AP235:AR235"/>
    <mergeCell ref="AS235:AT235"/>
    <mergeCell ref="AU235:AV235"/>
    <mergeCell ref="A236:B236"/>
    <mergeCell ref="C236:G236"/>
    <mergeCell ref="H236:O236"/>
    <mergeCell ref="P236:S236"/>
    <mergeCell ref="T236:U236"/>
    <mergeCell ref="V236:Y236"/>
    <mergeCell ref="AU234:AV234"/>
    <mergeCell ref="A235:B235"/>
    <mergeCell ref="C235:G235"/>
    <mergeCell ref="H235:O235"/>
    <mergeCell ref="P235:S235"/>
    <mergeCell ref="T235:U235"/>
    <mergeCell ref="V235:Y235"/>
    <mergeCell ref="Z235:AD235"/>
    <mergeCell ref="AE235:AG235"/>
    <mergeCell ref="AH235:AK235"/>
    <mergeCell ref="Z234:AD234"/>
    <mergeCell ref="AE234:AG234"/>
    <mergeCell ref="AH234:AK234"/>
    <mergeCell ref="AL234:AO234"/>
    <mergeCell ref="AP234:AR234"/>
    <mergeCell ref="AS234:AT234"/>
    <mergeCell ref="AL233:AO233"/>
    <mergeCell ref="AP233:AR233"/>
    <mergeCell ref="AS233:AT233"/>
    <mergeCell ref="AU233:AV233"/>
    <mergeCell ref="A234:B234"/>
    <mergeCell ref="C234:G234"/>
    <mergeCell ref="H234:O234"/>
    <mergeCell ref="P234:S234"/>
    <mergeCell ref="T234:U234"/>
    <mergeCell ref="V234:Y234"/>
    <mergeCell ref="AU232:AV232"/>
    <mergeCell ref="A233:B233"/>
    <mergeCell ref="C233:G233"/>
    <mergeCell ref="H233:O233"/>
    <mergeCell ref="P233:S233"/>
    <mergeCell ref="T233:U233"/>
    <mergeCell ref="V233:Y233"/>
    <mergeCell ref="Z233:AD233"/>
    <mergeCell ref="AE233:AG233"/>
    <mergeCell ref="AH233:AK233"/>
    <mergeCell ref="Z232:AD232"/>
    <mergeCell ref="AE232:AG232"/>
    <mergeCell ref="AH232:AK232"/>
    <mergeCell ref="AL232:AO232"/>
    <mergeCell ref="AP232:AR232"/>
    <mergeCell ref="AS232:AT232"/>
    <mergeCell ref="AL231:AO231"/>
    <mergeCell ref="AP231:AR231"/>
    <mergeCell ref="AS231:AT231"/>
    <mergeCell ref="AU231:AV231"/>
    <mergeCell ref="A232:B232"/>
    <mergeCell ref="C232:G232"/>
    <mergeCell ref="H232:O232"/>
    <mergeCell ref="P232:S232"/>
    <mergeCell ref="T232:U232"/>
    <mergeCell ref="V232:Y232"/>
    <mergeCell ref="AU230:AV230"/>
    <mergeCell ref="A231:B231"/>
    <mergeCell ref="C231:G231"/>
    <mergeCell ref="H231:O231"/>
    <mergeCell ref="P231:S231"/>
    <mergeCell ref="T231:U231"/>
    <mergeCell ref="V231:Y231"/>
    <mergeCell ref="Z231:AD231"/>
    <mergeCell ref="AE231:AG231"/>
    <mergeCell ref="AH231:AK231"/>
    <mergeCell ref="Z230:AD230"/>
    <mergeCell ref="AE230:AG230"/>
    <mergeCell ref="AH230:AK230"/>
    <mergeCell ref="AL230:AO230"/>
    <mergeCell ref="AP230:AR230"/>
    <mergeCell ref="AS230:AT230"/>
    <mergeCell ref="AL229:AO229"/>
    <mergeCell ref="AP229:AR229"/>
    <mergeCell ref="AS229:AT229"/>
    <mergeCell ref="AU229:AV229"/>
    <mergeCell ref="A230:B230"/>
    <mergeCell ref="C230:G230"/>
    <mergeCell ref="H230:O230"/>
    <mergeCell ref="P230:S230"/>
    <mergeCell ref="T230:U230"/>
    <mergeCell ref="V230:Y230"/>
    <mergeCell ref="AU228:AV228"/>
    <mergeCell ref="A229:B229"/>
    <mergeCell ref="C229:G229"/>
    <mergeCell ref="H229:O229"/>
    <mergeCell ref="P229:S229"/>
    <mergeCell ref="T229:U229"/>
    <mergeCell ref="V229:Y229"/>
    <mergeCell ref="Z229:AD229"/>
    <mergeCell ref="AE229:AG229"/>
    <mergeCell ref="AH229:AK229"/>
    <mergeCell ref="Z228:AD228"/>
    <mergeCell ref="AE228:AG228"/>
    <mergeCell ref="AH228:AK228"/>
    <mergeCell ref="AL228:AO228"/>
    <mergeCell ref="AP228:AR228"/>
    <mergeCell ref="AS228:AT228"/>
    <mergeCell ref="AL227:AO227"/>
    <mergeCell ref="AP227:AR227"/>
    <mergeCell ref="AS227:AT227"/>
    <mergeCell ref="AU227:AV227"/>
    <mergeCell ref="A228:B228"/>
    <mergeCell ref="C228:G228"/>
    <mergeCell ref="H228:O228"/>
    <mergeCell ref="P228:S228"/>
    <mergeCell ref="T228:U228"/>
    <mergeCell ref="V228:Y228"/>
    <mergeCell ref="AU226:AV226"/>
    <mergeCell ref="A227:B227"/>
    <mergeCell ref="C227:G227"/>
    <mergeCell ref="H227:O227"/>
    <mergeCell ref="P227:S227"/>
    <mergeCell ref="T227:U227"/>
    <mergeCell ref="V227:Y227"/>
    <mergeCell ref="Z227:AD227"/>
    <mergeCell ref="AE227:AG227"/>
    <mergeCell ref="AH227:AK227"/>
    <mergeCell ref="Z226:AD226"/>
    <mergeCell ref="AE226:AG226"/>
    <mergeCell ref="AH226:AK226"/>
    <mergeCell ref="AL226:AO226"/>
    <mergeCell ref="AP226:AR226"/>
    <mergeCell ref="AS226:AT226"/>
    <mergeCell ref="A226:B226"/>
    <mergeCell ref="C226:G226"/>
    <mergeCell ref="H226:O226"/>
    <mergeCell ref="P226:S226"/>
    <mergeCell ref="T226:U226"/>
    <mergeCell ref="V226:Y226"/>
    <mergeCell ref="AL221:AV221"/>
    <mergeCell ref="AL222:AV222"/>
    <mergeCell ref="X223:AC223"/>
    <mergeCell ref="AM223:AV223"/>
    <mergeCell ref="H224:O224"/>
    <mergeCell ref="X224:AC224"/>
    <mergeCell ref="AL224:AV224"/>
    <mergeCell ref="AP215:AR215"/>
    <mergeCell ref="AS215:AT215"/>
    <mergeCell ref="AU215:AV215"/>
    <mergeCell ref="S217:AD218"/>
    <mergeCell ref="AK219:AL219"/>
    <mergeCell ref="AM219:AN219"/>
    <mergeCell ref="AP219:AQ219"/>
    <mergeCell ref="AS219:AT219"/>
    <mergeCell ref="AU214:AV214"/>
    <mergeCell ref="A215:B215"/>
    <mergeCell ref="C215:G215"/>
    <mergeCell ref="P215:S215"/>
    <mergeCell ref="T215:U215"/>
    <mergeCell ref="V215:Y215"/>
    <mergeCell ref="Z215:AD215"/>
    <mergeCell ref="AE215:AG215"/>
    <mergeCell ref="AH215:AK215"/>
    <mergeCell ref="AL215:AO215"/>
    <mergeCell ref="Z214:AD214"/>
    <mergeCell ref="AE214:AG214"/>
    <mergeCell ref="AH214:AK214"/>
    <mergeCell ref="AL214:AO214"/>
    <mergeCell ref="AP214:AR214"/>
    <mergeCell ref="AS214:AT214"/>
    <mergeCell ref="AL213:AO213"/>
    <mergeCell ref="AP213:AR213"/>
    <mergeCell ref="AS213:AT213"/>
    <mergeCell ref="AU213:AV213"/>
    <mergeCell ref="A214:B214"/>
    <mergeCell ref="C214:G214"/>
    <mergeCell ref="H214:O214"/>
    <mergeCell ref="P214:S214"/>
    <mergeCell ref="T214:U214"/>
    <mergeCell ref="V214:Y214"/>
    <mergeCell ref="AU212:AV212"/>
    <mergeCell ref="A213:B213"/>
    <mergeCell ref="C213:G213"/>
    <mergeCell ref="H213:O213"/>
    <mergeCell ref="P213:S213"/>
    <mergeCell ref="T213:U213"/>
    <mergeCell ref="V213:Y213"/>
    <mergeCell ref="Z213:AD213"/>
    <mergeCell ref="AE213:AG213"/>
    <mergeCell ref="AH213:AK213"/>
    <mergeCell ref="Z212:AD212"/>
    <mergeCell ref="AE212:AG212"/>
    <mergeCell ref="AH212:AK212"/>
    <mergeCell ref="AL212:AO212"/>
    <mergeCell ref="AP212:AR212"/>
    <mergeCell ref="AS212:AT212"/>
    <mergeCell ref="AL211:AO211"/>
    <mergeCell ref="AP211:AR211"/>
    <mergeCell ref="AS211:AT211"/>
    <mergeCell ref="AU211:AV211"/>
    <mergeCell ref="A212:B212"/>
    <mergeCell ref="C212:G212"/>
    <mergeCell ref="H212:O212"/>
    <mergeCell ref="P212:S212"/>
    <mergeCell ref="T212:U212"/>
    <mergeCell ref="V212:Y212"/>
    <mergeCell ref="AU210:AV210"/>
    <mergeCell ref="A211:B211"/>
    <mergeCell ref="C211:G211"/>
    <mergeCell ref="H211:O211"/>
    <mergeCell ref="P211:S211"/>
    <mergeCell ref="T211:U211"/>
    <mergeCell ref="V211:Y211"/>
    <mergeCell ref="Z211:AD211"/>
    <mergeCell ref="AE211:AG211"/>
    <mergeCell ref="AH211:AK211"/>
    <mergeCell ref="Z210:AD210"/>
    <mergeCell ref="AE210:AG210"/>
    <mergeCell ref="AH210:AK210"/>
    <mergeCell ref="AL210:AO210"/>
    <mergeCell ref="AP210:AR210"/>
    <mergeCell ref="AS210:AT210"/>
    <mergeCell ref="AL209:AO209"/>
    <mergeCell ref="AP209:AR209"/>
    <mergeCell ref="AS209:AT209"/>
    <mergeCell ref="AU209:AV209"/>
    <mergeCell ref="A210:B210"/>
    <mergeCell ref="C210:G210"/>
    <mergeCell ref="H210:O210"/>
    <mergeCell ref="P210:S210"/>
    <mergeCell ref="T210:U210"/>
    <mergeCell ref="V210:Y210"/>
    <mergeCell ref="AU208:AV208"/>
    <mergeCell ref="A209:B209"/>
    <mergeCell ref="C209:G209"/>
    <mergeCell ref="H209:O209"/>
    <mergeCell ref="P209:S209"/>
    <mergeCell ref="T209:U209"/>
    <mergeCell ref="V209:Y209"/>
    <mergeCell ref="Z209:AD209"/>
    <mergeCell ref="AE209:AG209"/>
    <mergeCell ref="AH209:AK209"/>
    <mergeCell ref="Z208:AD208"/>
    <mergeCell ref="AE208:AG208"/>
    <mergeCell ref="AH208:AK208"/>
    <mergeCell ref="AL208:AO208"/>
    <mergeCell ref="AP208:AR208"/>
    <mergeCell ref="AS208:AT208"/>
    <mergeCell ref="AL207:AO207"/>
    <mergeCell ref="AP207:AR207"/>
    <mergeCell ref="AS207:AT207"/>
    <mergeCell ref="AU207:AV207"/>
    <mergeCell ref="A208:B208"/>
    <mergeCell ref="C208:G208"/>
    <mergeCell ref="H208:O208"/>
    <mergeCell ref="P208:S208"/>
    <mergeCell ref="T208:U208"/>
    <mergeCell ref="V208:Y208"/>
    <mergeCell ref="AU206:AV206"/>
    <mergeCell ref="A207:B207"/>
    <mergeCell ref="C207:G207"/>
    <mergeCell ref="H207:O207"/>
    <mergeCell ref="P207:S207"/>
    <mergeCell ref="T207:U207"/>
    <mergeCell ref="V207:Y207"/>
    <mergeCell ref="Z207:AD207"/>
    <mergeCell ref="AE207:AG207"/>
    <mergeCell ref="AH207:AK207"/>
    <mergeCell ref="Z206:AD206"/>
    <mergeCell ref="AE206:AG206"/>
    <mergeCell ref="AH206:AK206"/>
    <mergeCell ref="AL206:AO206"/>
    <mergeCell ref="AP206:AR206"/>
    <mergeCell ref="AS206:AT206"/>
    <mergeCell ref="AL205:AO205"/>
    <mergeCell ref="AP205:AR205"/>
    <mergeCell ref="AS205:AT205"/>
    <mergeCell ref="AU205:AV205"/>
    <mergeCell ref="A206:B206"/>
    <mergeCell ref="C206:G206"/>
    <mergeCell ref="H206:O206"/>
    <mergeCell ref="P206:S206"/>
    <mergeCell ref="T206:U206"/>
    <mergeCell ref="V206:Y206"/>
    <mergeCell ref="AU204:AV204"/>
    <mergeCell ref="A205:B205"/>
    <mergeCell ref="C205:G205"/>
    <mergeCell ref="H205:O205"/>
    <mergeCell ref="P205:S205"/>
    <mergeCell ref="T205:U205"/>
    <mergeCell ref="V205:Y205"/>
    <mergeCell ref="Z205:AD205"/>
    <mergeCell ref="AE205:AG205"/>
    <mergeCell ref="AH205:AK205"/>
    <mergeCell ref="Z204:AD204"/>
    <mergeCell ref="AE204:AG204"/>
    <mergeCell ref="AH204:AK204"/>
    <mergeCell ref="AL204:AO204"/>
    <mergeCell ref="AP204:AR204"/>
    <mergeCell ref="AS204:AT204"/>
    <mergeCell ref="AL203:AO203"/>
    <mergeCell ref="AP203:AR203"/>
    <mergeCell ref="AS203:AT203"/>
    <mergeCell ref="AU203:AV203"/>
    <mergeCell ref="A204:B204"/>
    <mergeCell ref="C204:G204"/>
    <mergeCell ref="H204:O204"/>
    <mergeCell ref="P204:S204"/>
    <mergeCell ref="T204:U204"/>
    <mergeCell ref="V204:Y204"/>
    <mergeCell ref="AU202:AV202"/>
    <mergeCell ref="A203:B203"/>
    <mergeCell ref="C203:G203"/>
    <mergeCell ref="H203:O203"/>
    <mergeCell ref="P203:S203"/>
    <mergeCell ref="T203:U203"/>
    <mergeCell ref="V203:Y203"/>
    <mergeCell ref="Z203:AD203"/>
    <mergeCell ref="AE203:AG203"/>
    <mergeCell ref="AH203:AK203"/>
    <mergeCell ref="Z202:AD202"/>
    <mergeCell ref="AE202:AG202"/>
    <mergeCell ref="AH202:AK202"/>
    <mergeCell ref="AL202:AO202"/>
    <mergeCell ref="AP202:AR202"/>
    <mergeCell ref="AS202:AT202"/>
    <mergeCell ref="A202:B202"/>
    <mergeCell ref="C202:G202"/>
    <mergeCell ref="H202:O202"/>
    <mergeCell ref="P202:S202"/>
    <mergeCell ref="T202:U202"/>
    <mergeCell ref="V202:Y202"/>
    <mergeCell ref="AL197:AV197"/>
    <mergeCell ref="AL198:AV198"/>
    <mergeCell ref="X199:AC199"/>
    <mergeCell ref="AM199:AV199"/>
    <mergeCell ref="H200:O200"/>
    <mergeCell ref="X200:AC200"/>
    <mergeCell ref="AL200:AV200"/>
    <mergeCell ref="AP191:AR191"/>
    <mergeCell ref="AS191:AT191"/>
    <mergeCell ref="AU191:AV191"/>
    <mergeCell ref="S193:AD194"/>
    <mergeCell ref="AK195:AL195"/>
    <mergeCell ref="AM195:AN195"/>
    <mergeCell ref="AP195:AQ195"/>
    <mergeCell ref="AS195:AT195"/>
    <mergeCell ref="AU190:AV190"/>
    <mergeCell ref="A191:B191"/>
    <mergeCell ref="C191:G191"/>
    <mergeCell ref="P191:S191"/>
    <mergeCell ref="T191:U191"/>
    <mergeCell ref="V191:Y191"/>
    <mergeCell ref="Z191:AD191"/>
    <mergeCell ref="AE191:AG191"/>
    <mergeCell ref="AH191:AK191"/>
    <mergeCell ref="AL191:AO191"/>
    <mergeCell ref="Z190:AD190"/>
    <mergeCell ref="AE190:AG190"/>
    <mergeCell ref="AH190:AK190"/>
    <mergeCell ref="AL190:AO190"/>
    <mergeCell ref="AP190:AR190"/>
    <mergeCell ref="AS190:AT190"/>
    <mergeCell ref="AL189:AO189"/>
    <mergeCell ref="AP189:AR189"/>
    <mergeCell ref="AS189:AT189"/>
    <mergeCell ref="AU189:AV189"/>
    <mergeCell ref="A190:B190"/>
    <mergeCell ref="C190:G190"/>
    <mergeCell ref="H190:O190"/>
    <mergeCell ref="P190:S190"/>
    <mergeCell ref="T190:U190"/>
    <mergeCell ref="V190:Y190"/>
    <mergeCell ref="AU188:AV188"/>
    <mergeCell ref="A189:B189"/>
    <mergeCell ref="C189:G189"/>
    <mergeCell ref="H189:O189"/>
    <mergeCell ref="P189:S189"/>
    <mergeCell ref="T189:U189"/>
    <mergeCell ref="V189:Y189"/>
    <mergeCell ref="Z189:AD189"/>
    <mergeCell ref="AE189:AG189"/>
    <mergeCell ref="AH189:AK189"/>
    <mergeCell ref="Z188:AD188"/>
    <mergeCell ref="AE188:AG188"/>
    <mergeCell ref="AH188:AK188"/>
    <mergeCell ref="AL188:AO188"/>
    <mergeCell ref="AP188:AR188"/>
    <mergeCell ref="AS188:AT188"/>
    <mergeCell ref="AL187:AO187"/>
    <mergeCell ref="AP187:AR187"/>
    <mergeCell ref="AS187:AT187"/>
    <mergeCell ref="AU187:AV187"/>
    <mergeCell ref="A188:B188"/>
    <mergeCell ref="C188:G188"/>
    <mergeCell ref="H188:O188"/>
    <mergeCell ref="P188:S188"/>
    <mergeCell ref="T188:U188"/>
    <mergeCell ref="V188:Y188"/>
    <mergeCell ref="AU186:AV186"/>
    <mergeCell ref="A187:B187"/>
    <mergeCell ref="C187:G187"/>
    <mergeCell ref="H187:O187"/>
    <mergeCell ref="P187:S187"/>
    <mergeCell ref="T187:U187"/>
    <mergeCell ref="V187:Y187"/>
    <mergeCell ref="Z187:AD187"/>
    <mergeCell ref="AE187:AG187"/>
    <mergeCell ref="AH187:AK187"/>
    <mergeCell ref="Z186:AD186"/>
    <mergeCell ref="AE186:AG186"/>
    <mergeCell ref="AH186:AK186"/>
    <mergeCell ref="AL186:AO186"/>
    <mergeCell ref="AP186:AR186"/>
    <mergeCell ref="AS186:AT186"/>
    <mergeCell ref="AL185:AO185"/>
    <mergeCell ref="AP185:AR185"/>
    <mergeCell ref="AS185:AT185"/>
    <mergeCell ref="AU185:AV185"/>
    <mergeCell ref="A186:B186"/>
    <mergeCell ref="C186:G186"/>
    <mergeCell ref="H186:O186"/>
    <mergeCell ref="P186:S186"/>
    <mergeCell ref="T186:U186"/>
    <mergeCell ref="V186:Y186"/>
    <mergeCell ref="AU184:AV184"/>
    <mergeCell ref="A185:B185"/>
    <mergeCell ref="C185:G185"/>
    <mergeCell ref="H185:O185"/>
    <mergeCell ref="P185:S185"/>
    <mergeCell ref="T185:U185"/>
    <mergeCell ref="V185:Y185"/>
    <mergeCell ref="Z185:AD185"/>
    <mergeCell ref="AE185:AG185"/>
    <mergeCell ref="AH185:AK185"/>
    <mergeCell ref="Z184:AD184"/>
    <mergeCell ref="AE184:AG184"/>
    <mergeCell ref="AH184:AK184"/>
    <mergeCell ref="AL184:AO184"/>
    <mergeCell ref="AP184:AR184"/>
    <mergeCell ref="AS184:AT184"/>
    <mergeCell ref="AL183:AO183"/>
    <mergeCell ref="AP183:AR183"/>
    <mergeCell ref="AS183:AT183"/>
    <mergeCell ref="AU183:AV183"/>
    <mergeCell ref="A184:B184"/>
    <mergeCell ref="C184:G184"/>
    <mergeCell ref="H184:O184"/>
    <mergeCell ref="P184:S184"/>
    <mergeCell ref="T184:U184"/>
    <mergeCell ref="V184:Y184"/>
    <mergeCell ref="AU182:AV182"/>
    <mergeCell ref="A183:B183"/>
    <mergeCell ref="C183:G183"/>
    <mergeCell ref="H183:O183"/>
    <mergeCell ref="P183:S183"/>
    <mergeCell ref="T183:U183"/>
    <mergeCell ref="V183:Y183"/>
    <mergeCell ref="Z183:AD183"/>
    <mergeCell ref="AE183:AG183"/>
    <mergeCell ref="AH183:AK183"/>
    <mergeCell ref="Z182:AD182"/>
    <mergeCell ref="AE182:AG182"/>
    <mergeCell ref="AH182:AK182"/>
    <mergeCell ref="AL182:AO182"/>
    <mergeCell ref="AP182:AR182"/>
    <mergeCell ref="AS182:AT182"/>
    <mergeCell ref="AL181:AO181"/>
    <mergeCell ref="AP181:AR181"/>
    <mergeCell ref="AS181:AT181"/>
    <mergeCell ref="AU181:AV181"/>
    <mergeCell ref="A182:B182"/>
    <mergeCell ref="C182:G182"/>
    <mergeCell ref="H182:O182"/>
    <mergeCell ref="P182:S182"/>
    <mergeCell ref="T182:U182"/>
    <mergeCell ref="V182:Y182"/>
    <mergeCell ref="AU180:AV180"/>
    <mergeCell ref="A181:B181"/>
    <mergeCell ref="C181:G181"/>
    <mergeCell ref="H181:O181"/>
    <mergeCell ref="P181:S181"/>
    <mergeCell ref="T181:U181"/>
    <mergeCell ref="V181:Y181"/>
    <mergeCell ref="Z181:AD181"/>
    <mergeCell ref="AE181:AG181"/>
    <mergeCell ref="AH181:AK181"/>
    <mergeCell ref="Z180:AD180"/>
    <mergeCell ref="AE180:AG180"/>
    <mergeCell ref="AH180:AK180"/>
    <mergeCell ref="AL180:AO180"/>
    <mergeCell ref="AP180:AR180"/>
    <mergeCell ref="AS180:AT180"/>
    <mergeCell ref="AL179:AO179"/>
    <mergeCell ref="AP179:AR179"/>
    <mergeCell ref="AS179:AT179"/>
    <mergeCell ref="AU179:AV179"/>
    <mergeCell ref="A180:B180"/>
    <mergeCell ref="C180:G180"/>
    <mergeCell ref="H180:O180"/>
    <mergeCell ref="P180:S180"/>
    <mergeCell ref="T180:U180"/>
    <mergeCell ref="V180:Y180"/>
    <mergeCell ref="AU178:AV178"/>
    <mergeCell ref="A179:B179"/>
    <mergeCell ref="C179:G179"/>
    <mergeCell ref="H179:O179"/>
    <mergeCell ref="P179:S179"/>
    <mergeCell ref="T179:U179"/>
    <mergeCell ref="V179:Y179"/>
    <mergeCell ref="Z179:AD179"/>
    <mergeCell ref="AE179:AG179"/>
    <mergeCell ref="AH179:AK179"/>
    <mergeCell ref="Z178:AD178"/>
    <mergeCell ref="AE178:AG178"/>
    <mergeCell ref="AH178:AK178"/>
    <mergeCell ref="AL178:AO178"/>
    <mergeCell ref="AP178:AR178"/>
    <mergeCell ref="AS178:AT178"/>
    <mergeCell ref="A178:B178"/>
    <mergeCell ref="C178:G178"/>
    <mergeCell ref="H178:O178"/>
    <mergeCell ref="P178:S178"/>
    <mergeCell ref="T178:U178"/>
    <mergeCell ref="V178:Y178"/>
    <mergeCell ref="AL173:AV173"/>
    <mergeCell ref="AL174:AV174"/>
    <mergeCell ref="X175:AC175"/>
    <mergeCell ref="AM175:AV175"/>
    <mergeCell ref="H176:O176"/>
    <mergeCell ref="X176:AC176"/>
    <mergeCell ref="AL176:AV176"/>
    <mergeCell ref="AP167:AR167"/>
    <mergeCell ref="AS167:AT167"/>
    <mergeCell ref="AU167:AV167"/>
    <mergeCell ref="S169:AD170"/>
    <mergeCell ref="AK171:AL171"/>
    <mergeCell ref="AM171:AN171"/>
    <mergeCell ref="AP171:AQ171"/>
    <mergeCell ref="AS171:AT171"/>
    <mergeCell ref="AU166:AV166"/>
    <mergeCell ref="A167:B167"/>
    <mergeCell ref="C167:G167"/>
    <mergeCell ref="P167:S167"/>
    <mergeCell ref="T167:U167"/>
    <mergeCell ref="V167:Y167"/>
    <mergeCell ref="Z167:AD167"/>
    <mergeCell ref="AE167:AG167"/>
    <mergeCell ref="AH167:AK167"/>
    <mergeCell ref="AL167:AO167"/>
    <mergeCell ref="Z166:AD166"/>
    <mergeCell ref="AE166:AG166"/>
    <mergeCell ref="AH166:AK166"/>
    <mergeCell ref="AL166:AO166"/>
    <mergeCell ref="AP166:AR166"/>
    <mergeCell ref="AS166:AT166"/>
    <mergeCell ref="AL165:AO165"/>
    <mergeCell ref="AP165:AR165"/>
    <mergeCell ref="AS165:AT165"/>
    <mergeCell ref="AU165:AV165"/>
    <mergeCell ref="A166:B166"/>
    <mergeCell ref="C166:G166"/>
    <mergeCell ref="H166:O166"/>
    <mergeCell ref="P166:S166"/>
    <mergeCell ref="T166:U166"/>
    <mergeCell ref="V166:Y166"/>
    <mergeCell ref="AU164:AV164"/>
    <mergeCell ref="A165:B165"/>
    <mergeCell ref="C165:G165"/>
    <mergeCell ref="H165:O165"/>
    <mergeCell ref="P165:S165"/>
    <mergeCell ref="T165:U165"/>
    <mergeCell ref="V165:Y165"/>
    <mergeCell ref="Z165:AD165"/>
    <mergeCell ref="AE165:AG165"/>
    <mergeCell ref="AH165:AK165"/>
    <mergeCell ref="Z164:AD164"/>
    <mergeCell ref="AE164:AG164"/>
    <mergeCell ref="AH164:AK164"/>
    <mergeCell ref="AL164:AO164"/>
    <mergeCell ref="AP164:AR164"/>
    <mergeCell ref="AS164:AT164"/>
    <mergeCell ref="AL163:AO163"/>
    <mergeCell ref="AP163:AR163"/>
    <mergeCell ref="AS163:AT163"/>
    <mergeCell ref="AU163:AV163"/>
    <mergeCell ref="A164:B164"/>
    <mergeCell ref="C164:G164"/>
    <mergeCell ref="H164:O164"/>
    <mergeCell ref="P164:S164"/>
    <mergeCell ref="T164:U164"/>
    <mergeCell ref="V164:Y164"/>
    <mergeCell ref="AU162:AV162"/>
    <mergeCell ref="A163:B163"/>
    <mergeCell ref="C163:G163"/>
    <mergeCell ref="H163:O163"/>
    <mergeCell ref="P163:S163"/>
    <mergeCell ref="T163:U163"/>
    <mergeCell ref="V163:Y163"/>
    <mergeCell ref="Z163:AD163"/>
    <mergeCell ref="AE163:AG163"/>
    <mergeCell ref="AH163:AK163"/>
    <mergeCell ref="Z162:AD162"/>
    <mergeCell ref="AE162:AG162"/>
    <mergeCell ref="AH162:AK162"/>
    <mergeCell ref="AL162:AO162"/>
    <mergeCell ref="AP162:AR162"/>
    <mergeCell ref="AS162:AT162"/>
    <mergeCell ref="AL161:AO161"/>
    <mergeCell ref="AP161:AR161"/>
    <mergeCell ref="AS161:AT161"/>
    <mergeCell ref="AU161:AV161"/>
    <mergeCell ref="A162:B162"/>
    <mergeCell ref="C162:G162"/>
    <mergeCell ref="H162:O162"/>
    <mergeCell ref="P162:S162"/>
    <mergeCell ref="T162:U162"/>
    <mergeCell ref="V162:Y162"/>
    <mergeCell ref="AU160:AV160"/>
    <mergeCell ref="A161:B161"/>
    <mergeCell ref="C161:G161"/>
    <mergeCell ref="H161:O161"/>
    <mergeCell ref="P161:S161"/>
    <mergeCell ref="T161:U161"/>
    <mergeCell ref="V161:Y161"/>
    <mergeCell ref="Z161:AD161"/>
    <mergeCell ref="AE161:AG161"/>
    <mergeCell ref="AH161:AK161"/>
    <mergeCell ref="Z160:AD160"/>
    <mergeCell ref="AE160:AG160"/>
    <mergeCell ref="AH160:AK160"/>
    <mergeCell ref="AL160:AO160"/>
    <mergeCell ref="AP160:AR160"/>
    <mergeCell ref="AS160:AT160"/>
    <mergeCell ref="AL159:AO159"/>
    <mergeCell ref="AP159:AR159"/>
    <mergeCell ref="AS159:AT159"/>
    <mergeCell ref="AU159:AV159"/>
    <mergeCell ref="A160:B160"/>
    <mergeCell ref="C160:G160"/>
    <mergeCell ref="H160:O160"/>
    <mergeCell ref="P160:S160"/>
    <mergeCell ref="T160:U160"/>
    <mergeCell ref="V160:Y160"/>
    <mergeCell ref="AU158:AV158"/>
    <mergeCell ref="A159:B159"/>
    <mergeCell ref="C159:G159"/>
    <mergeCell ref="H159:O159"/>
    <mergeCell ref="P159:S159"/>
    <mergeCell ref="T159:U159"/>
    <mergeCell ref="V159:Y159"/>
    <mergeCell ref="Z159:AD159"/>
    <mergeCell ref="AE159:AG159"/>
    <mergeCell ref="AH159:AK159"/>
    <mergeCell ref="Z158:AD158"/>
    <mergeCell ref="AE158:AG158"/>
    <mergeCell ref="AH158:AK158"/>
    <mergeCell ref="AL158:AO158"/>
    <mergeCell ref="AP158:AR158"/>
    <mergeCell ref="AS158:AT158"/>
    <mergeCell ref="AL157:AO157"/>
    <mergeCell ref="AP157:AR157"/>
    <mergeCell ref="AS157:AT157"/>
    <mergeCell ref="AU157:AV157"/>
    <mergeCell ref="A158:B158"/>
    <mergeCell ref="C158:G158"/>
    <mergeCell ref="H158:O158"/>
    <mergeCell ref="P158:S158"/>
    <mergeCell ref="T158:U158"/>
    <mergeCell ref="V158:Y158"/>
    <mergeCell ref="AU156:AV156"/>
    <mergeCell ref="A157:B157"/>
    <mergeCell ref="C157:G157"/>
    <mergeCell ref="H157:O157"/>
    <mergeCell ref="P157:S157"/>
    <mergeCell ref="T157:U157"/>
    <mergeCell ref="V157:Y157"/>
    <mergeCell ref="Z157:AD157"/>
    <mergeCell ref="AE157:AG157"/>
    <mergeCell ref="AH157:AK157"/>
    <mergeCell ref="Z156:AD156"/>
    <mergeCell ref="AE156:AG156"/>
    <mergeCell ref="AH156:AK156"/>
    <mergeCell ref="AL156:AO156"/>
    <mergeCell ref="AP156:AR156"/>
    <mergeCell ref="AS156:AT156"/>
    <mergeCell ref="AL155:AO155"/>
    <mergeCell ref="AP155:AR155"/>
    <mergeCell ref="AS155:AT155"/>
    <mergeCell ref="AU155:AV155"/>
    <mergeCell ref="A156:B156"/>
    <mergeCell ref="C156:G156"/>
    <mergeCell ref="H156:O156"/>
    <mergeCell ref="P156:S156"/>
    <mergeCell ref="T156:U156"/>
    <mergeCell ref="V156:Y156"/>
    <mergeCell ref="AU154:AV154"/>
    <mergeCell ref="A155:B155"/>
    <mergeCell ref="C155:G155"/>
    <mergeCell ref="H155:O155"/>
    <mergeCell ref="P155:S155"/>
    <mergeCell ref="T155:U155"/>
    <mergeCell ref="V155:Y155"/>
    <mergeCell ref="Z155:AD155"/>
    <mergeCell ref="AE155:AG155"/>
    <mergeCell ref="AH155:AK155"/>
    <mergeCell ref="Z154:AD154"/>
    <mergeCell ref="AE154:AG154"/>
    <mergeCell ref="AH154:AK154"/>
    <mergeCell ref="AL154:AO154"/>
    <mergeCell ref="AP154:AR154"/>
    <mergeCell ref="AS154:AT154"/>
    <mergeCell ref="A154:B154"/>
    <mergeCell ref="C154:G154"/>
    <mergeCell ref="H154:O154"/>
    <mergeCell ref="P154:S154"/>
    <mergeCell ref="T154:U154"/>
    <mergeCell ref="V154:Y154"/>
    <mergeCell ref="AL149:AV149"/>
    <mergeCell ref="AL150:AV150"/>
    <mergeCell ref="X151:AC151"/>
    <mergeCell ref="AM151:AV151"/>
    <mergeCell ref="H152:O152"/>
    <mergeCell ref="X152:AC152"/>
    <mergeCell ref="AL152:AV152"/>
    <mergeCell ref="AP143:AR143"/>
    <mergeCell ref="AS143:AT143"/>
    <mergeCell ref="AU143:AV143"/>
    <mergeCell ref="S145:AD146"/>
    <mergeCell ref="AK147:AL147"/>
    <mergeCell ref="AM147:AN147"/>
    <mergeCell ref="AP147:AQ147"/>
    <mergeCell ref="AS147:AT147"/>
    <mergeCell ref="AU142:AV142"/>
    <mergeCell ref="A143:B143"/>
    <mergeCell ref="C143:G143"/>
    <mergeCell ref="P143:S143"/>
    <mergeCell ref="T143:U143"/>
    <mergeCell ref="V143:Y143"/>
    <mergeCell ref="Z143:AD143"/>
    <mergeCell ref="AE143:AG143"/>
    <mergeCell ref="AH143:AK143"/>
    <mergeCell ref="AL143:AO143"/>
    <mergeCell ref="Z142:AD142"/>
    <mergeCell ref="AE142:AG142"/>
    <mergeCell ref="AH142:AK142"/>
    <mergeCell ref="AL142:AO142"/>
    <mergeCell ref="AP142:AR142"/>
    <mergeCell ref="AS142:AT142"/>
    <mergeCell ref="AL141:AO141"/>
    <mergeCell ref="AP141:AR141"/>
    <mergeCell ref="AS141:AT141"/>
    <mergeCell ref="AU141:AV141"/>
    <mergeCell ref="A142:B142"/>
    <mergeCell ref="C142:G142"/>
    <mergeCell ref="H142:O142"/>
    <mergeCell ref="P142:S142"/>
    <mergeCell ref="T142:U142"/>
    <mergeCell ref="V142:Y142"/>
    <mergeCell ref="AU140:AV140"/>
    <mergeCell ref="A141:B141"/>
    <mergeCell ref="C141:G141"/>
    <mergeCell ref="H141:O141"/>
    <mergeCell ref="P141:S141"/>
    <mergeCell ref="T141:U141"/>
    <mergeCell ref="V141:Y141"/>
    <mergeCell ref="Z141:AD141"/>
    <mergeCell ref="AE141:AG141"/>
    <mergeCell ref="AH141:AK141"/>
    <mergeCell ref="Z140:AD140"/>
    <mergeCell ref="AE140:AG140"/>
    <mergeCell ref="AH140:AK140"/>
    <mergeCell ref="AL140:AO140"/>
    <mergeCell ref="AP140:AR140"/>
    <mergeCell ref="AS140:AT140"/>
    <mergeCell ref="AL139:AO139"/>
    <mergeCell ref="AP139:AR139"/>
    <mergeCell ref="AS139:AT139"/>
    <mergeCell ref="AU139:AV139"/>
    <mergeCell ref="A140:B140"/>
    <mergeCell ref="C140:G140"/>
    <mergeCell ref="H140:O140"/>
    <mergeCell ref="P140:S140"/>
    <mergeCell ref="T140:U140"/>
    <mergeCell ref="V140:Y140"/>
    <mergeCell ref="AU138:AV138"/>
    <mergeCell ref="A139:B139"/>
    <mergeCell ref="C139:G139"/>
    <mergeCell ref="H139:O139"/>
    <mergeCell ref="P139:S139"/>
    <mergeCell ref="T139:U139"/>
    <mergeCell ref="V139:Y139"/>
    <mergeCell ref="Z139:AD139"/>
    <mergeCell ref="AE139:AG139"/>
    <mergeCell ref="AH139:AK139"/>
    <mergeCell ref="Z138:AD138"/>
    <mergeCell ref="AE138:AG138"/>
    <mergeCell ref="AH138:AK138"/>
    <mergeCell ref="AL138:AO138"/>
    <mergeCell ref="AP138:AR138"/>
    <mergeCell ref="AS138:AT138"/>
    <mergeCell ref="AL137:AO137"/>
    <mergeCell ref="AP137:AR137"/>
    <mergeCell ref="AS137:AT137"/>
    <mergeCell ref="AU137:AV137"/>
    <mergeCell ref="A138:B138"/>
    <mergeCell ref="C138:G138"/>
    <mergeCell ref="H138:O138"/>
    <mergeCell ref="P138:S138"/>
    <mergeCell ref="T138:U138"/>
    <mergeCell ref="V138:Y138"/>
    <mergeCell ref="AU136:AV136"/>
    <mergeCell ref="A137:B137"/>
    <mergeCell ref="C137:G137"/>
    <mergeCell ref="H137:O137"/>
    <mergeCell ref="P137:S137"/>
    <mergeCell ref="T137:U137"/>
    <mergeCell ref="V137:Y137"/>
    <mergeCell ref="Z137:AD137"/>
    <mergeCell ref="AE137:AG137"/>
    <mergeCell ref="AH137:AK137"/>
    <mergeCell ref="Z136:AD136"/>
    <mergeCell ref="AE136:AG136"/>
    <mergeCell ref="AH136:AK136"/>
    <mergeCell ref="AL136:AO136"/>
    <mergeCell ref="AP136:AR136"/>
    <mergeCell ref="AS136:AT136"/>
    <mergeCell ref="AL135:AO135"/>
    <mergeCell ref="AP135:AR135"/>
    <mergeCell ref="AS135:AT135"/>
    <mergeCell ref="AU135:AV135"/>
    <mergeCell ref="A136:B136"/>
    <mergeCell ref="C136:G136"/>
    <mergeCell ref="H136:O136"/>
    <mergeCell ref="P136:S136"/>
    <mergeCell ref="T136:U136"/>
    <mergeCell ref="V136:Y136"/>
    <mergeCell ref="AU134:AV134"/>
    <mergeCell ref="A135:B135"/>
    <mergeCell ref="C135:G135"/>
    <mergeCell ref="H135:O135"/>
    <mergeCell ref="P135:S135"/>
    <mergeCell ref="T135:U135"/>
    <mergeCell ref="V135:Y135"/>
    <mergeCell ref="Z135:AD135"/>
    <mergeCell ref="AE135:AG135"/>
    <mergeCell ref="AH135:AK135"/>
    <mergeCell ref="Z134:AD134"/>
    <mergeCell ref="AE134:AG134"/>
    <mergeCell ref="AH134:AK134"/>
    <mergeCell ref="AL134:AO134"/>
    <mergeCell ref="AP134:AR134"/>
    <mergeCell ref="AS134:AT134"/>
    <mergeCell ref="AL133:AO133"/>
    <mergeCell ref="AP133:AR133"/>
    <mergeCell ref="AS133:AT133"/>
    <mergeCell ref="AU133:AV133"/>
    <mergeCell ref="A134:B134"/>
    <mergeCell ref="C134:G134"/>
    <mergeCell ref="H134:O134"/>
    <mergeCell ref="P134:S134"/>
    <mergeCell ref="T134:U134"/>
    <mergeCell ref="V134:Y134"/>
    <mergeCell ref="AU132:AV132"/>
    <mergeCell ref="A133:B133"/>
    <mergeCell ref="C133:G133"/>
    <mergeCell ref="H133:O133"/>
    <mergeCell ref="P133:S133"/>
    <mergeCell ref="T133:U133"/>
    <mergeCell ref="V133:Y133"/>
    <mergeCell ref="Z133:AD133"/>
    <mergeCell ref="AE133:AG133"/>
    <mergeCell ref="AH133:AK133"/>
    <mergeCell ref="Z132:AD132"/>
    <mergeCell ref="AE132:AG132"/>
    <mergeCell ref="AH132:AK132"/>
    <mergeCell ref="AL132:AO132"/>
    <mergeCell ref="AP132:AR132"/>
    <mergeCell ref="AS132:AT132"/>
    <mergeCell ref="AL131:AO131"/>
    <mergeCell ref="AP131:AR131"/>
    <mergeCell ref="AS131:AT131"/>
    <mergeCell ref="AU131:AV131"/>
    <mergeCell ref="A132:B132"/>
    <mergeCell ref="C132:G132"/>
    <mergeCell ref="H132:O132"/>
    <mergeCell ref="P132:S132"/>
    <mergeCell ref="T132:U132"/>
    <mergeCell ref="V132:Y132"/>
    <mergeCell ref="AU130:AV130"/>
    <mergeCell ref="A131:B131"/>
    <mergeCell ref="C131:G131"/>
    <mergeCell ref="H131:O131"/>
    <mergeCell ref="P131:S131"/>
    <mergeCell ref="T131:U131"/>
    <mergeCell ref="V131:Y131"/>
    <mergeCell ref="Z131:AD131"/>
    <mergeCell ref="AE131:AG131"/>
    <mergeCell ref="AH131:AK131"/>
    <mergeCell ref="Z130:AD130"/>
    <mergeCell ref="AE130:AG130"/>
    <mergeCell ref="AH130:AK130"/>
    <mergeCell ref="AL130:AO130"/>
    <mergeCell ref="AP130:AR130"/>
    <mergeCell ref="AS130:AT130"/>
    <mergeCell ref="A130:B130"/>
    <mergeCell ref="C130:G130"/>
    <mergeCell ref="H130:O130"/>
    <mergeCell ref="P130:S130"/>
    <mergeCell ref="T130:U130"/>
    <mergeCell ref="V130:Y130"/>
    <mergeCell ref="AL125:AV125"/>
    <mergeCell ref="AL126:AV126"/>
    <mergeCell ref="X127:AC127"/>
    <mergeCell ref="AM127:AV127"/>
    <mergeCell ref="H128:O128"/>
    <mergeCell ref="X128:AC128"/>
    <mergeCell ref="AL128:AV128"/>
    <mergeCell ref="AP119:AR119"/>
    <mergeCell ref="AS119:AT119"/>
    <mergeCell ref="AU119:AV119"/>
    <mergeCell ref="S121:AD122"/>
    <mergeCell ref="AK123:AL123"/>
    <mergeCell ref="AM123:AN123"/>
    <mergeCell ref="AP123:AQ123"/>
    <mergeCell ref="AS123:AT123"/>
    <mergeCell ref="AU118:AV118"/>
    <mergeCell ref="A119:B119"/>
    <mergeCell ref="C119:G119"/>
    <mergeCell ref="P119:S119"/>
    <mergeCell ref="T119:U119"/>
    <mergeCell ref="V119:Y119"/>
    <mergeCell ref="Z119:AD119"/>
    <mergeCell ref="AE119:AG119"/>
    <mergeCell ref="AH119:AK119"/>
    <mergeCell ref="AL119:AO119"/>
    <mergeCell ref="Z118:AD118"/>
    <mergeCell ref="AE118:AG118"/>
    <mergeCell ref="AH118:AK118"/>
    <mergeCell ref="AL118:AO118"/>
    <mergeCell ref="AP118:AR118"/>
    <mergeCell ref="AS118:AT118"/>
    <mergeCell ref="AL117:AO117"/>
    <mergeCell ref="AP117:AR117"/>
    <mergeCell ref="AS117:AT117"/>
    <mergeCell ref="AU117:AV117"/>
    <mergeCell ref="A118:B118"/>
    <mergeCell ref="C118:G118"/>
    <mergeCell ref="H118:O118"/>
    <mergeCell ref="P118:S118"/>
    <mergeCell ref="T118:U118"/>
    <mergeCell ref="V118:Y118"/>
    <mergeCell ref="AU116:AV116"/>
    <mergeCell ref="A117:B117"/>
    <mergeCell ref="C117:G117"/>
    <mergeCell ref="H117:O117"/>
    <mergeCell ref="P117:S117"/>
    <mergeCell ref="T117:U117"/>
    <mergeCell ref="V117:Y117"/>
    <mergeCell ref="Z117:AD117"/>
    <mergeCell ref="AE117:AG117"/>
    <mergeCell ref="AH117:AK117"/>
    <mergeCell ref="Z116:AD116"/>
    <mergeCell ref="AE116:AG116"/>
    <mergeCell ref="AH116:AK116"/>
    <mergeCell ref="AL116:AO116"/>
    <mergeCell ref="AP116:AR116"/>
    <mergeCell ref="AS116:AT116"/>
    <mergeCell ref="AL115:AO115"/>
    <mergeCell ref="AP115:AR115"/>
    <mergeCell ref="AS115:AT115"/>
    <mergeCell ref="AU115:AV115"/>
    <mergeCell ref="A116:B116"/>
    <mergeCell ref="C116:G116"/>
    <mergeCell ref="H116:O116"/>
    <mergeCell ref="P116:S116"/>
    <mergeCell ref="T116:U116"/>
    <mergeCell ref="V116:Y116"/>
    <mergeCell ref="AU114:AV114"/>
    <mergeCell ref="A115:B115"/>
    <mergeCell ref="C115:G115"/>
    <mergeCell ref="H115:O115"/>
    <mergeCell ref="P115:S115"/>
    <mergeCell ref="T115:U115"/>
    <mergeCell ref="V115:Y115"/>
    <mergeCell ref="Z115:AD115"/>
    <mergeCell ref="AE115:AG115"/>
    <mergeCell ref="AH115:AK115"/>
    <mergeCell ref="Z114:AD114"/>
    <mergeCell ref="AE114:AG114"/>
    <mergeCell ref="AH114:AK114"/>
    <mergeCell ref="AL114:AO114"/>
    <mergeCell ref="AP114:AR114"/>
    <mergeCell ref="AS114:AT114"/>
    <mergeCell ref="AL113:AO113"/>
    <mergeCell ref="AP113:AR113"/>
    <mergeCell ref="AS113:AT113"/>
    <mergeCell ref="AU113:AV113"/>
    <mergeCell ref="A114:B114"/>
    <mergeCell ref="C114:G114"/>
    <mergeCell ref="H114:O114"/>
    <mergeCell ref="P114:S114"/>
    <mergeCell ref="T114:U114"/>
    <mergeCell ref="V114:Y114"/>
    <mergeCell ref="AU112:AV112"/>
    <mergeCell ref="A113:B113"/>
    <mergeCell ref="C113:G113"/>
    <mergeCell ref="H113:O113"/>
    <mergeCell ref="P113:S113"/>
    <mergeCell ref="T113:U113"/>
    <mergeCell ref="V113:Y113"/>
    <mergeCell ref="Z113:AD113"/>
    <mergeCell ref="AE113:AG113"/>
    <mergeCell ref="AH113:AK113"/>
    <mergeCell ref="Z112:AD112"/>
    <mergeCell ref="AE112:AG112"/>
    <mergeCell ref="AH112:AK112"/>
    <mergeCell ref="AL112:AO112"/>
    <mergeCell ref="AP112:AR112"/>
    <mergeCell ref="AS112:AT112"/>
    <mergeCell ref="AL111:AO111"/>
    <mergeCell ref="AP111:AR111"/>
    <mergeCell ref="AS111:AT111"/>
    <mergeCell ref="AU111:AV111"/>
    <mergeCell ref="A112:B112"/>
    <mergeCell ref="C112:G112"/>
    <mergeCell ref="H112:O112"/>
    <mergeCell ref="P112:S112"/>
    <mergeCell ref="T112:U112"/>
    <mergeCell ref="V112:Y112"/>
    <mergeCell ref="AU110:AV110"/>
    <mergeCell ref="A111:B111"/>
    <mergeCell ref="C111:G111"/>
    <mergeCell ref="H111:O111"/>
    <mergeCell ref="P111:S111"/>
    <mergeCell ref="T111:U111"/>
    <mergeCell ref="V111:Y111"/>
    <mergeCell ref="Z111:AD111"/>
    <mergeCell ref="AE111:AG111"/>
    <mergeCell ref="AH111:AK111"/>
    <mergeCell ref="Z110:AD110"/>
    <mergeCell ref="AE110:AG110"/>
    <mergeCell ref="AH110:AK110"/>
    <mergeCell ref="AL110:AO110"/>
    <mergeCell ref="AP110:AR110"/>
    <mergeCell ref="AS110:AT110"/>
    <mergeCell ref="AL109:AO109"/>
    <mergeCell ref="AP109:AR109"/>
    <mergeCell ref="AS109:AT109"/>
    <mergeCell ref="AU109:AV109"/>
    <mergeCell ref="A110:B110"/>
    <mergeCell ref="C110:G110"/>
    <mergeCell ref="H110:O110"/>
    <mergeCell ref="P110:S110"/>
    <mergeCell ref="T110:U110"/>
    <mergeCell ref="V110:Y110"/>
    <mergeCell ref="AU108:AV108"/>
    <mergeCell ref="A109:B109"/>
    <mergeCell ref="C109:G109"/>
    <mergeCell ref="H109:O109"/>
    <mergeCell ref="P109:S109"/>
    <mergeCell ref="T109:U109"/>
    <mergeCell ref="V109:Y109"/>
    <mergeCell ref="Z109:AD109"/>
    <mergeCell ref="AE109:AG109"/>
    <mergeCell ref="AH109:AK109"/>
    <mergeCell ref="Z108:AD108"/>
    <mergeCell ref="AE108:AG108"/>
    <mergeCell ref="AH108:AK108"/>
    <mergeCell ref="AL108:AO108"/>
    <mergeCell ref="AP108:AR108"/>
    <mergeCell ref="AS108:AT108"/>
    <mergeCell ref="AL107:AO107"/>
    <mergeCell ref="AP107:AR107"/>
    <mergeCell ref="AS107:AT107"/>
    <mergeCell ref="AU107:AV107"/>
    <mergeCell ref="A108:B108"/>
    <mergeCell ref="C108:G108"/>
    <mergeCell ref="H108:O108"/>
    <mergeCell ref="P108:S108"/>
    <mergeCell ref="T108:U108"/>
    <mergeCell ref="V108:Y108"/>
    <mergeCell ref="AU106:AV106"/>
    <mergeCell ref="A107:B107"/>
    <mergeCell ref="C107:G107"/>
    <mergeCell ref="H107:O107"/>
    <mergeCell ref="P107:S107"/>
    <mergeCell ref="T107:U107"/>
    <mergeCell ref="V107:Y107"/>
    <mergeCell ref="Z107:AD107"/>
    <mergeCell ref="AE107:AG107"/>
    <mergeCell ref="AH107:AK107"/>
    <mergeCell ref="Z106:AD106"/>
    <mergeCell ref="AE106:AG106"/>
    <mergeCell ref="AH106:AK106"/>
    <mergeCell ref="AL106:AO106"/>
    <mergeCell ref="AP106:AR106"/>
    <mergeCell ref="AS106:AT106"/>
    <mergeCell ref="A106:B106"/>
    <mergeCell ref="C106:G106"/>
    <mergeCell ref="H106:O106"/>
    <mergeCell ref="P106:S106"/>
    <mergeCell ref="T106:U106"/>
    <mergeCell ref="V106:Y106"/>
    <mergeCell ref="AL101:AV101"/>
    <mergeCell ref="AL102:AV102"/>
    <mergeCell ref="X103:AC103"/>
    <mergeCell ref="AM103:AV103"/>
    <mergeCell ref="H104:O104"/>
    <mergeCell ref="X104:AC104"/>
    <mergeCell ref="AL104:AV104"/>
    <mergeCell ref="AP95:AR95"/>
    <mergeCell ref="AS95:AT95"/>
    <mergeCell ref="AU95:AV95"/>
    <mergeCell ref="S97:AD98"/>
    <mergeCell ref="AK99:AL99"/>
    <mergeCell ref="AM99:AN99"/>
    <mergeCell ref="AP99:AQ99"/>
    <mergeCell ref="AS99:AT99"/>
    <mergeCell ref="AU94:AV94"/>
    <mergeCell ref="A95:B95"/>
    <mergeCell ref="C95:G95"/>
    <mergeCell ref="P95:S95"/>
    <mergeCell ref="T95:U95"/>
    <mergeCell ref="V95:Y95"/>
    <mergeCell ref="Z95:AD95"/>
    <mergeCell ref="AE95:AG95"/>
    <mergeCell ref="AH95:AK95"/>
    <mergeCell ref="AL95:AO95"/>
    <mergeCell ref="Z94:AD94"/>
    <mergeCell ref="AE94:AG94"/>
    <mergeCell ref="AH94:AK94"/>
    <mergeCell ref="AL94:AO94"/>
    <mergeCell ref="AP94:AR94"/>
    <mergeCell ref="AS94:AT94"/>
    <mergeCell ref="AL93:AO93"/>
    <mergeCell ref="AP93:AR93"/>
    <mergeCell ref="AS93:AT93"/>
    <mergeCell ref="AU93:AV93"/>
    <mergeCell ref="A94:B94"/>
    <mergeCell ref="C94:G94"/>
    <mergeCell ref="H94:O94"/>
    <mergeCell ref="P94:S94"/>
    <mergeCell ref="T94:U94"/>
    <mergeCell ref="V94:Y94"/>
    <mergeCell ref="AU92:AV92"/>
    <mergeCell ref="A93:B93"/>
    <mergeCell ref="C93:G93"/>
    <mergeCell ref="H93:O93"/>
    <mergeCell ref="P93:S93"/>
    <mergeCell ref="T93:U93"/>
    <mergeCell ref="V93:Y93"/>
    <mergeCell ref="Z93:AD93"/>
    <mergeCell ref="AE93:AG93"/>
    <mergeCell ref="AH93:AK93"/>
    <mergeCell ref="Z92:AD92"/>
    <mergeCell ref="AE92:AG92"/>
    <mergeCell ref="AH92:AK92"/>
    <mergeCell ref="AL92:AO92"/>
    <mergeCell ref="AP92:AR92"/>
    <mergeCell ref="AS92:AT92"/>
    <mergeCell ref="AL91:AO91"/>
    <mergeCell ref="AP91:AR91"/>
    <mergeCell ref="AS91:AT91"/>
    <mergeCell ref="AU91:AV91"/>
    <mergeCell ref="A92:B92"/>
    <mergeCell ref="C92:G92"/>
    <mergeCell ref="H92:O92"/>
    <mergeCell ref="P92:S92"/>
    <mergeCell ref="T92:U92"/>
    <mergeCell ref="V92:Y92"/>
    <mergeCell ref="AU90:AV90"/>
    <mergeCell ref="A91:B91"/>
    <mergeCell ref="C91:G91"/>
    <mergeCell ref="H91:O91"/>
    <mergeCell ref="P91:S91"/>
    <mergeCell ref="T91:U91"/>
    <mergeCell ref="V91:Y91"/>
    <mergeCell ref="Z91:AD91"/>
    <mergeCell ref="AE91:AG91"/>
    <mergeCell ref="AH91:AK91"/>
    <mergeCell ref="Z90:AD90"/>
    <mergeCell ref="AE90:AG90"/>
    <mergeCell ref="AH90:AK90"/>
    <mergeCell ref="AL90:AO90"/>
    <mergeCell ref="AP90:AR90"/>
    <mergeCell ref="AS90:AT90"/>
    <mergeCell ref="AL89:AO89"/>
    <mergeCell ref="AP89:AR89"/>
    <mergeCell ref="AS89:AT89"/>
    <mergeCell ref="AU89:AV89"/>
    <mergeCell ref="A90:B90"/>
    <mergeCell ref="C90:G90"/>
    <mergeCell ref="H90:O90"/>
    <mergeCell ref="P90:S90"/>
    <mergeCell ref="T90:U90"/>
    <mergeCell ref="V90:Y90"/>
    <mergeCell ref="AU88:AV88"/>
    <mergeCell ref="A89:B89"/>
    <mergeCell ref="C89:G89"/>
    <mergeCell ref="H89:O89"/>
    <mergeCell ref="P89:S89"/>
    <mergeCell ref="T89:U89"/>
    <mergeCell ref="V89:Y89"/>
    <mergeCell ref="Z89:AD89"/>
    <mergeCell ref="AE89:AG89"/>
    <mergeCell ref="AH89:AK89"/>
    <mergeCell ref="Z88:AD88"/>
    <mergeCell ref="AE88:AG88"/>
    <mergeCell ref="AH88:AK88"/>
    <mergeCell ref="AL88:AO88"/>
    <mergeCell ref="AP88:AR88"/>
    <mergeCell ref="AS88:AT88"/>
    <mergeCell ref="AL87:AO87"/>
    <mergeCell ref="AP87:AR87"/>
    <mergeCell ref="AS87:AT87"/>
    <mergeCell ref="AU87:AV87"/>
    <mergeCell ref="A88:B88"/>
    <mergeCell ref="C88:G88"/>
    <mergeCell ref="H88:O88"/>
    <mergeCell ref="P88:S88"/>
    <mergeCell ref="T88:U88"/>
    <mergeCell ref="V88:Y88"/>
    <mergeCell ref="AU86:AV86"/>
    <mergeCell ref="A87:B87"/>
    <mergeCell ref="C87:G87"/>
    <mergeCell ref="H87:O87"/>
    <mergeCell ref="P87:S87"/>
    <mergeCell ref="T87:U87"/>
    <mergeCell ref="V87:Y87"/>
    <mergeCell ref="Z87:AD87"/>
    <mergeCell ref="AE87:AG87"/>
    <mergeCell ref="AH87:AK87"/>
    <mergeCell ref="Z86:AD86"/>
    <mergeCell ref="AE86:AG86"/>
    <mergeCell ref="AH86:AK86"/>
    <mergeCell ref="AL86:AO86"/>
    <mergeCell ref="AP86:AR86"/>
    <mergeCell ref="AS86:AT86"/>
    <mergeCell ref="AL85:AO85"/>
    <mergeCell ref="AP85:AR85"/>
    <mergeCell ref="AS85:AT85"/>
    <mergeCell ref="AU85:AV85"/>
    <mergeCell ref="A86:B86"/>
    <mergeCell ref="C86:G86"/>
    <mergeCell ref="H86:O86"/>
    <mergeCell ref="P86:S86"/>
    <mergeCell ref="T86:U86"/>
    <mergeCell ref="V86:Y86"/>
    <mergeCell ref="AU84:AV84"/>
    <mergeCell ref="A85:B85"/>
    <mergeCell ref="C85:G85"/>
    <mergeCell ref="H85:O85"/>
    <mergeCell ref="P85:S85"/>
    <mergeCell ref="T85:U85"/>
    <mergeCell ref="V85:Y85"/>
    <mergeCell ref="Z85:AD85"/>
    <mergeCell ref="AE85:AG85"/>
    <mergeCell ref="AH85:AK85"/>
    <mergeCell ref="Z84:AD84"/>
    <mergeCell ref="AE84:AG84"/>
    <mergeCell ref="AH84:AK84"/>
    <mergeCell ref="AL84:AO84"/>
    <mergeCell ref="AP84:AR84"/>
    <mergeCell ref="AS84:AT84"/>
    <mergeCell ref="AL83:AO83"/>
    <mergeCell ref="AP83:AR83"/>
    <mergeCell ref="AS83:AT83"/>
    <mergeCell ref="AU83:AV83"/>
    <mergeCell ref="A84:B84"/>
    <mergeCell ref="C84:G84"/>
    <mergeCell ref="H84:O84"/>
    <mergeCell ref="P84:S84"/>
    <mergeCell ref="T84:U84"/>
    <mergeCell ref="V84:Y84"/>
    <mergeCell ref="AU82:AV82"/>
    <mergeCell ref="A83:B83"/>
    <mergeCell ref="C83:G83"/>
    <mergeCell ref="H83:O83"/>
    <mergeCell ref="P83:S83"/>
    <mergeCell ref="T83:U83"/>
    <mergeCell ref="V83:Y83"/>
    <mergeCell ref="Z83:AD83"/>
    <mergeCell ref="AE83:AG83"/>
    <mergeCell ref="AH83:AK83"/>
    <mergeCell ref="Z82:AD82"/>
    <mergeCell ref="AE82:AG82"/>
    <mergeCell ref="AH82:AK82"/>
    <mergeCell ref="AL82:AO82"/>
    <mergeCell ref="AP82:AR82"/>
    <mergeCell ref="AS82:AT82"/>
    <mergeCell ref="A82:B82"/>
    <mergeCell ref="C82:G82"/>
    <mergeCell ref="H82:O82"/>
    <mergeCell ref="P82:S82"/>
    <mergeCell ref="T82:U82"/>
    <mergeCell ref="V82:Y82"/>
    <mergeCell ref="AL77:AV77"/>
    <mergeCell ref="AL78:AV78"/>
    <mergeCell ref="X79:AC79"/>
    <mergeCell ref="AM79:AV79"/>
    <mergeCell ref="H80:O80"/>
    <mergeCell ref="X80:AC80"/>
    <mergeCell ref="AL80:AV80"/>
    <mergeCell ref="AP71:AR71"/>
    <mergeCell ref="AS71:AT71"/>
    <mergeCell ref="AU71:AV71"/>
    <mergeCell ref="S73:AD74"/>
    <mergeCell ref="AK75:AL75"/>
    <mergeCell ref="AM75:AN75"/>
    <mergeCell ref="AP75:AQ75"/>
    <mergeCell ref="AS75:AT75"/>
    <mergeCell ref="AU70:AV70"/>
    <mergeCell ref="A71:B71"/>
    <mergeCell ref="C71:G71"/>
    <mergeCell ref="P71:S71"/>
    <mergeCell ref="T71:U71"/>
    <mergeCell ref="V71:Y71"/>
    <mergeCell ref="Z71:AD71"/>
    <mergeCell ref="AE71:AG71"/>
    <mergeCell ref="AH71:AK71"/>
    <mergeCell ref="AL71:AO71"/>
    <mergeCell ref="Z70:AD70"/>
    <mergeCell ref="AE70:AG70"/>
    <mergeCell ref="AH70:AK70"/>
    <mergeCell ref="AL70:AO70"/>
    <mergeCell ref="AP70:AR70"/>
    <mergeCell ref="AS70:AT70"/>
    <mergeCell ref="AL69:AO69"/>
    <mergeCell ref="AP69:AR69"/>
    <mergeCell ref="AS69:AT69"/>
    <mergeCell ref="AU69:AV69"/>
    <mergeCell ref="A70:B70"/>
    <mergeCell ref="C70:G70"/>
    <mergeCell ref="H70:O70"/>
    <mergeCell ref="P70:S70"/>
    <mergeCell ref="T70:U70"/>
    <mergeCell ref="V70:Y70"/>
    <mergeCell ref="AU68:AV68"/>
    <mergeCell ref="A69:B69"/>
    <mergeCell ref="C69:G69"/>
    <mergeCell ref="H69:O69"/>
    <mergeCell ref="P69:S69"/>
    <mergeCell ref="T69:U69"/>
    <mergeCell ref="V69:Y69"/>
    <mergeCell ref="Z69:AD69"/>
    <mergeCell ref="AE69:AG69"/>
    <mergeCell ref="AH69:AK69"/>
    <mergeCell ref="Z68:AD68"/>
    <mergeCell ref="AE68:AG68"/>
    <mergeCell ref="AH68:AK68"/>
    <mergeCell ref="AL68:AO68"/>
    <mergeCell ref="AP68:AR68"/>
    <mergeCell ref="AS68:AT68"/>
    <mergeCell ref="AL67:AO67"/>
    <mergeCell ref="AP67:AR67"/>
    <mergeCell ref="AS67:AT67"/>
    <mergeCell ref="AU67:AV67"/>
    <mergeCell ref="A68:B68"/>
    <mergeCell ref="C68:G68"/>
    <mergeCell ref="H68:O68"/>
    <mergeCell ref="P68:S68"/>
    <mergeCell ref="T68:U68"/>
    <mergeCell ref="V68:Y68"/>
    <mergeCell ref="AU66:AV66"/>
    <mergeCell ref="A67:B67"/>
    <mergeCell ref="C67:G67"/>
    <mergeCell ref="H67:O67"/>
    <mergeCell ref="P67:S67"/>
    <mergeCell ref="T67:U67"/>
    <mergeCell ref="V67:Y67"/>
    <mergeCell ref="Z67:AD67"/>
    <mergeCell ref="AE67:AG67"/>
    <mergeCell ref="AH67:AK67"/>
    <mergeCell ref="Z66:AD66"/>
    <mergeCell ref="AE66:AG66"/>
    <mergeCell ref="AH66:AK66"/>
    <mergeCell ref="AL66:AO66"/>
    <mergeCell ref="AP66:AR66"/>
    <mergeCell ref="AS66:AT66"/>
    <mergeCell ref="AL65:AO65"/>
    <mergeCell ref="AP65:AR65"/>
    <mergeCell ref="AS65:AT65"/>
    <mergeCell ref="AU65:AV65"/>
    <mergeCell ref="A66:B66"/>
    <mergeCell ref="C66:G66"/>
    <mergeCell ref="H66:O66"/>
    <mergeCell ref="P66:S66"/>
    <mergeCell ref="T66:U66"/>
    <mergeCell ref="V66:Y66"/>
    <mergeCell ref="AU64:AV64"/>
    <mergeCell ref="A65:B65"/>
    <mergeCell ref="C65:G65"/>
    <mergeCell ref="H65:O65"/>
    <mergeCell ref="P65:S65"/>
    <mergeCell ref="T65:U65"/>
    <mergeCell ref="V65:Y65"/>
    <mergeCell ref="Z65:AD65"/>
    <mergeCell ref="AE65:AG65"/>
    <mergeCell ref="AH65:AK65"/>
    <mergeCell ref="Z64:AD64"/>
    <mergeCell ref="AE64:AG64"/>
    <mergeCell ref="AH64:AK64"/>
    <mergeCell ref="AL64:AO64"/>
    <mergeCell ref="AP64:AR64"/>
    <mergeCell ref="AS64:AT64"/>
    <mergeCell ref="AL63:AO63"/>
    <mergeCell ref="AP63:AR63"/>
    <mergeCell ref="AS63:AT63"/>
    <mergeCell ref="AU63:AV63"/>
    <mergeCell ref="A64:B64"/>
    <mergeCell ref="C64:G64"/>
    <mergeCell ref="H64:O64"/>
    <mergeCell ref="P64:S64"/>
    <mergeCell ref="T64:U64"/>
    <mergeCell ref="V64:Y64"/>
    <mergeCell ref="AU62:AV62"/>
    <mergeCell ref="A63:B63"/>
    <mergeCell ref="C63:G63"/>
    <mergeCell ref="H63:O63"/>
    <mergeCell ref="P63:S63"/>
    <mergeCell ref="T63:U63"/>
    <mergeCell ref="V63:Y63"/>
    <mergeCell ref="Z63:AD63"/>
    <mergeCell ref="AE63:AG63"/>
    <mergeCell ref="AH63:AK63"/>
    <mergeCell ref="Z62:AD62"/>
    <mergeCell ref="AE62:AG62"/>
    <mergeCell ref="AH62:AK62"/>
    <mergeCell ref="AL62:AO62"/>
    <mergeCell ref="AP62:AR62"/>
    <mergeCell ref="AS62:AT62"/>
    <mergeCell ref="AL61:AO61"/>
    <mergeCell ref="AP61:AR61"/>
    <mergeCell ref="AS61:AT61"/>
    <mergeCell ref="AU61:AV61"/>
    <mergeCell ref="A62:B62"/>
    <mergeCell ref="C62:G62"/>
    <mergeCell ref="H62:O62"/>
    <mergeCell ref="P62:S62"/>
    <mergeCell ref="T62:U62"/>
    <mergeCell ref="V62:Y62"/>
    <mergeCell ref="AU60:AV60"/>
    <mergeCell ref="A61:B61"/>
    <mergeCell ref="C61:G61"/>
    <mergeCell ref="H61:O61"/>
    <mergeCell ref="P61:S61"/>
    <mergeCell ref="T61:U61"/>
    <mergeCell ref="V61:Y61"/>
    <mergeCell ref="Z61:AD61"/>
    <mergeCell ref="AE61:AG61"/>
    <mergeCell ref="AH61:AK61"/>
    <mergeCell ref="Z60:AD60"/>
    <mergeCell ref="AE60:AG60"/>
    <mergeCell ref="AH60:AK60"/>
    <mergeCell ref="AL60:AO60"/>
    <mergeCell ref="AP60:AR60"/>
    <mergeCell ref="AS60:AT60"/>
    <mergeCell ref="AL59:AO59"/>
    <mergeCell ref="AP59:AR59"/>
    <mergeCell ref="AS59:AT59"/>
    <mergeCell ref="AU59:AV59"/>
    <mergeCell ref="A60:B60"/>
    <mergeCell ref="C60:G60"/>
    <mergeCell ref="H60:O60"/>
    <mergeCell ref="P60:S60"/>
    <mergeCell ref="T60:U60"/>
    <mergeCell ref="V60:Y60"/>
    <mergeCell ref="AU58:AV58"/>
    <mergeCell ref="A59:B59"/>
    <mergeCell ref="C59:G59"/>
    <mergeCell ref="H59:O59"/>
    <mergeCell ref="P59:S59"/>
    <mergeCell ref="T59:U59"/>
    <mergeCell ref="V59:Y59"/>
    <mergeCell ref="Z59:AD59"/>
    <mergeCell ref="AE59:AG59"/>
    <mergeCell ref="AH59:AK59"/>
    <mergeCell ref="Z58:AD58"/>
    <mergeCell ref="AE58:AG58"/>
    <mergeCell ref="AH58:AK58"/>
    <mergeCell ref="AL58:AO58"/>
    <mergeCell ref="AP58:AR58"/>
    <mergeCell ref="AS58:AT58"/>
    <mergeCell ref="A58:B58"/>
    <mergeCell ref="C58:G58"/>
    <mergeCell ref="H58:O58"/>
    <mergeCell ref="P58:S58"/>
    <mergeCell ref="T58:U58"/>
    <mergeCell ref="V58:Y58"/>
    <mergeCell ref="AL53:AV53"/>
    <mergeCell ref="AL54:AV54"/>
    <mergeCell ref="X55:AC55"/>
    <mergeCell ref="AM55:AV55"/>
    <mergeCell ref="H56:O56"/>
    <mergeCell ref="X56:AC56"/>
    <mergeCell ref="AL56:AV56"/>
    <mergeCell ref="AP47:AR47"/>
    <mergeCell ref="AS47:AT47"/>
    <mergeCell ref="AU47:AV47"/>
    <mergeCell ref="S49:AD50"/>
    <mergeCell ref="AK51:AL51"/>
    <mergeCell ref="AM51:AN51"/>
    <mergeCell ref="AP51:AQ51"/>
    <mergeCell ref="AS51:AT51"/>
    <mergeCell ref="AU46:AV46"/>
    <mergeCell ref="A47:B47"/>
    <mergeCell ref="C47:G47"/>
    <mergeCell ref="P47:S47"/>
    <mergeCell ref="T47:U47"/>
    <mergeCell ref="V47:Y47"/>
    <mergeCell ref="Z47:AD47"/>
    <mergeCell ref="AE47:AG47"/>
    <mergeCell ref="AH47:AK47"/>
    <mergeCell ref="AL47:AO47"/>
    <mergeCell ref="Z46:AD46"/>
    <mergeCell ref="AE46:AG46"/>
    <mergeCell ref="AH46:AK46"/>
    <mergeCell ref="AL46:AO46"/>
    <mergeCell ref="AP46:AR46"/>
    <mergeCell ref="AS46:AT46"/>
    <mergeCell ref="AL45:AO45"/>
    <mergeCell ref="AP45:AR45"/>
    <mergeCell ref="AS45:AT45"/>
    <mergeCell ref="AU45:AV45"/>
    <mergeCell ref="A46:B46"/>
    <mergeCell ref="C46:G46"/>
    <mergeCell ref="H46:O46"/>
    <mergeCell ref="P46:S46"/>
    <mergeCell ref="T46:U46"/>
    <mergeCell ref="V46:Y46"/>
    <mergeCell ref="AU44:AV44"/>
    <mergeCell ref="A45:B45"/>
    <mergeCell ref="C45:G45"/>
    <mergeCell ref="H45:O45"/>
    <mergeCell ref="P45:S45"/>
    <mergeCell ref="T45:U45"/>
    <mergeCell ref="V45:Y45"/>
    <mergeCell ref="Z45:AD45"/>
    <mergeCell ref="AE45:AG45"/>
    <mergeCell ref="AH45:AK45"/>
    <mergeCell ref="Z44:AD44"/>
    <mergeCell ref="AE44:AG44"/>
    <mergeCell ref="AH44:AK44"/>
    <mergeCell ref="AL44:AO44"/>
    <mergeCell ref="AP44:AR44"/>
    <mergeCell ref="AS44:AT44"/>
    <mergeCell ref="AL43:AO43"/>
    <mergeCell ref="AP43:AR43"/>
    <mergeCell ref="AS43:AT43"/>
    <mergeCell ref="AU43:AV43"/>
    <mergeCell ref="A44:B44"/>
    <mergeCell ref="C44:G44"/>
    <mergeCell ref="H44:O44"/>
    <mergeCell ref="P44:S44"/>
    <mergeCell ref="T44:U44"/>
    <mergeCell ref="V44:Y44"/>
    <mergeCell ref="AU42:AV42"/>
    <mergeCell ref="A43:B43"/>
    <mergeCell ref="C43:G43"/>
    <mergeCell ref="H43:O43"/>
    <mergeCell ref="P43:S43"/>
    <mergeCell ref="T43:U43"/>
    <mergeCell ref="V43:Y43"/>
    <mergeCell ref="Z43:AD43"/>
    <mergeCell ref="AE43:AG43"/>
    <mergeCell ref="AH43:AK43"/>
    <mergeCell ref="Z42:AD42"/>
    <mergeCell ref="AE42:AG42"/>
    <mergeCell ref="AH42:AK42"/>
    <mergeCell ref="AL42:AO42"/>
    <mergeCell ref="AP42:AR42"/>
    <mergeCell ref="AS42:AT42"/>
    <mergeCell ref="AL41:AO41"/>
    <mergeCell ref="AP41:AR41"/>
    <mergeCell ref="AS41:AT41"/>
    <mergeCell ref="AU41:AV41"/>
    <mergeCell ref="A42:B42"/>
    <mergeCell ref="C42:G42"/>
    <mergeCell ref="H42:O42"/>
    <mergeCell ref="P42:S42"/>
    <mergeCell ref="T42:U42"/>
    <mergeCell ref="V42:Y42"/>
    <mergeCell ref="AU40:AV40"/>
    <mergeCell ref="A41:B41"/>
    <mergeCell ref="C41:G41"/>
    <mergeCell ref="H41:O41"/>
    <mergeCell ref="P41:S41"/>
    <mergeCell ref="T41:U41"/>
    <mergeCell ref="V41:Y41"/>
    <mergeCell ref="Z41:AD41"/>
    <mergeCell ref="AE41:AG41"/>
    <mergeCell ref="AH41:AK41"/>
    <mergeCell ref="Z40:AD40"/>
    <mergeCell ref="AE40:AG40"/>
    <mergeCell ref="AH40:AK40"/>
    <mergeCell ref="AL40:AO40"/>
    <mergeCell ref="AP40:AR40"/>
    <mergeCell ref="AS40:AT40"/>
    <mergeCell ref="AL39:AO39"/>
    <mergeCell ref="AP39:AR39"/>
    <mergeCell ref="AS39:AT39"/>
    <mergeCell ref="AU39:AV39"/>
    <mergeCell ref="A40:B40"/>
    <mergeCell ref="C40:G40"/>
    <mergeCell ref="H40:O40"/>
    <mergeCell ref="P40:S40"/>
    <mergeCell ref="T40:U40"/>
    <mergeCell ref="V40:Y40"/>
    <mergeCell ref="AU38:AV38"/>
    <mergeCell ref="A39:B39"/>
    <mergeCell ref="C39:G39"/>
    <mergeCell ref="H39:O39"/>
    <mergeCell ref="P39:S39"/>
    <mergeCell ref="T39:U39"/>
    <mergeCell ref="V39:Y39"/>
    <mergeCell ref="Z39:AD39"/>
    <mergeCell ref="AE39:AG39"/>
    <mergeCell ref="AH39:AK39"/>
    <mergeCell ref="Z38:AD38"/>
    <mergeCell ref="AE38:AG38"/>
    <mergeCell ref="AH38:AK38"/>
    <mergeCell ref="AL38:AO38"/>
    <mergeCell ref="AP38:AR38"/>
    <mergeCell ref="AS38:AT38"/>
    <mergeCell ref="AL37:AO37"/>
    <mergeCell ref="AP37:AR37"/>
    <mergeCell ref="AS37:AT37"/>
    <mergeCell ref="AU37:AV37"/>
    <mergeCell ref="A38:B38"/>
    <mergeCell ref="C38:G38"/>
    <mergeCell ref="H38:O38"/>
    <mergeCell ref="P38:S38"/>
    <mergeCell ref="T38:U38"/>
    <mergeCell ref="V38:Y38"/>
    <mergeCell ref="AU36:AV36"/>
    <mergeCell ref="A37:B37"/>
    <mergeCell ref="C37:G37"/>
    <mergeCell ref="H37:O37"/>
    <mergeCell ref="P37:S37"/>
    <mergeCell ref="T37:U37"/>
    <mergeCell ref="V37:Y37"/>
    <mergeCell ref="Z37:AD37"/>
    <mergeCell ref="AE37:AG37"/>
    <mergeCell ref="AH37:AK37"/>
    <mergeCell ref="Z36:AD36"/>
    <mergeCell ref="AE36:AG36"/>
    <mergeCell ref="AH36:AK36"/>
    <mergeCell ref="AL36:AO36"/>
    <mergeCell ref="AP36:AR36"/>
    <mergeCell ref="AS36:AT36"/>
    <mergeCell ref="AL35:AO35"/>
    <mergeCell ref="AP35:AR35"/>
    <mergeCell ref="AS35:AT35"/>
    <mergeCell ref="AU35:AV35"/>
    <mergeCell ref="A36:B36"/>
    <mergeCell ref="C36:G36"/>
    <mergeCell ref="H36:O36"/>
    <mergeCell ref="P36:S36"/>
    <mergeCell ref="T36:U36"/>
    <mergeCell ref="V36:Y36"/>
    <mergeCell ref="AU34:AV34"/>
    <mergeCell ref="A35:B35"/>
    <mergeCell ref="C35:G35"/>
    <mergeCell ref="H35:O35"/>
    <mergeCell ref="P35:S35"/>
    <mergeCell ref="T35:U35"/>
    <mergeCell ref="V35:Y35"/>
    <mergeCell ref="Z35:AD35"/>
    <mergeCell ref="AE35:AG35"/>
    <mergeCell ref="AH35:AK35"/>
    <mergeCell ref="Z34:AD34"/>
    <mergeCell ref="AE34:AG34"/>
    <mergeCell ref="AH34:AK34"/>
    <mergeCell ref="AL34:AO34"/>
    <mergeCell ref="AP34:AR34"/>
    <mergeCell ref="AS34:AT34"/>
    <mergeCell ref="A34:B34"/>
    <mergeCell ref="C34:G34"/>
    <mergeCell ref="H34:O34"/>
    <mergeCell ref="P34:S34"/>
    <mergeCell ref="T34:U34"/>
    <mergeCell ref="V34:Y34"/>
    <mergeCell ref="AL29:AV29"/>
    <mergeCell ref="AL30:AV30"/>
    <mergeCell ref="X31:AC31"/>
    <mergeCell ref="AM31:AV31"/>
    <mergeCell ref="H32:O32"/>
    <mergeCell ref="X32:AC32"/>
    <mergeCell ref="AL32:AV32"/>
    <mergeCell ref="AP23:AR23"/>
    <mergeCell ref="AS23:AT23"/>
    <mergeCell ref="AU23:AV23"/>
    <mergeCell ref="S25:AD26"/>
    <mergeCell ref="AK27:AL27"/>
    <mergeCell ref="AM27:AN27"/>
    <mergeCell ref="AP27:AQ27"/>
    <mergeCell ref="AS27:AT27"/>
    <mergeCell ref="AU22:AV22"/>
    <mergeCell ref="A23:B23"/>
    <mergeCell ref="C23:G23"/>
    <mergeCell ref="P23:S23"/>
    <mergeCell ref="T23:U23"/>
    <mergeCell ref="V23:Y23"/>
    <mergeCell ref="Z23:AD23"/>
    <mergeCell ref="AE23:AG23"/>
    <mergeCell ref="AH23:AK23"/>
    <mergeCell ref="AL23:AO23"/>
    <mergeCell ref="Z22:AD22"/>
    <mergeCell ref="AE22:AG22"/>
    <mergeCell ref="AH22:AK22"/>
    <mergeCell ref="AL22:AO22"/>
    <mergeCell ref="AP22:AR22"/>
    <mergeCell ref="AS22:AT22"/>
    <mergeCell ref="AL21:AO21"/>
    <mergeCell ref="AP21:AR21"/>
    <mergeCell ref="AS21:AT21"/>
    <mergeCell ref="AU21:AV21"/>
    <mergeCell ref="A22:B22"/>
    <mergeCell ref="C22:G22"/>
    <mergeCell ref="H22:O22"/>
    <mergeCell ref="P22:S22"/>
    <mergeCell ref="T22:U22"/>
    <mergeCell ref="V22:Y22"/>
    <mergeCell ref="AU20:AV20"/>
    <mergeCell ref="A21:B21"/>
    <mergeCell ref="C21:G21"/>
    <mergeCell ref="H21:O21"/>
    <mergeCell ref="P21:S21"/>
    <mergeCell ref="T21:U21"/>
    <mergeCell ref="V21:Y21"/>
    <mergeCell ref="Z21:AD21"/>
    <mergeCell ref="AE21:AG21"/>
    <mergeCell ref="AH21:AK21"/>
    <mergeCell ref="Z20:AD20"/>
    <mergeCell ref="AE20:AG20"/>
    <mergeCell ref="AH20:AK20"/>
    <mergeCell ref="AL20:AO20"/>
    <mergeCell ref="AP20:AR20"/>
    <mergeCell ref="AS20:AT20"/>
    <mergeCell ref="AL19:AO19"/>
    <mergeCell ref="AP19:AR19"/>
    <mergeCell ref="AS19:AT19"/>
    <mergeCell ref="AU19:AV19"/>
    <mergeCell ref="A20:B20"/>
    <mergeCell ref="C20:G20"/>
    <mergeCell ref="H20:O20"/>
    <mergeCell ref="P20:S20"/>
    <mergeCell ref="T20:U20"/>
    <mergeCell ref="V20:Y20"/>
    <mergeCell ref="AU18:AV18"/>
    <mergeCell ref="A19:B19"/>
    <mergeCell ref="C19:G19"/>
    <mergeCell ref="H19:O19"/>
    <mergeCell ref="P19:S19"/>
    <mergeCell ref="T19:U19"/>
    <mergeCell ref="V19:Y19"/>
    <mergeCell ref="Z19:AD19"/>
    <mergeCell ref="AE19:AG19"/>
    <mergeCell ref="AH19:AK19"/>
    <mergeCell ref="Z18:AD18"/>
    <mergeCell ref="AE18:AG18"/>
    <mergeCell ref="AH18:AK18"/>
    <mergeCell ref="AL18:AO18"/>
    <mergeCell ref="AP18:AR18"/>
    <mergeCell ref="AS18:AT18"/>
    <mergeCell ref="AL17:AO17"/>
    <mergeCell ref="AP17:AR17"/>
    <mergeCell ref="AS17:AT17"/>
    <mergeCell ref="AU17:AV17"/>
    <mergeCell ref="A18:B18"/>
    <mergeCell ref="C18:G18"/>
    <mergeCell ref="H18:O18"/>
    <mergeCell ref="P18:S18"/>
    <mergeCell ref="T18:U18"/>
    <mergeCell ref="V18:Y18"/>
    <mergeCell ref="AU16:AV16"/>
    <mergeCell ref="A17:B17"/>
    <mergeCell ref="C17:G17"/>
    <mergeCell ref="H17:O17"/>
    <mergeCell ref="P17:S17"/>
    <mergeCell ref="T17:U17"/>
    <mergeCell ref="V17:Y17"/>
    <mergeCell ref="Z17:AD17"/>
    <mergeCell ref="AE17:AG17"/>
    <mergeCell ref="AH17:AK17"/>
    <mergeCell ref="Z16:AD16"/>
    <mergeCell ref="AE16:AG16"/>
    <mergeCell ref="AH16:AK16"/>
    <mergeCell ref="AL16:AO16"/>
    <mergeCell ref="AP16:AR16"/>
    <mergeCell ref="AS16:AT16"/>
    <mergeCell ref="Z12:AD12"/>
    <mergeCell ref="AE12:AG12"/>
    <mergeCell ref="AH12:AK12"/>
    <mergeCell ref="AL12:AO12"/>
    <mergeCell ref="AP12:AR12"/>
    <mergeCell ref="AS12:AT12"/>
    <mergeCell ref="AL15:AO15"/>
    <mergeCell ref="AP15:AR15"/>
    <mergeCell ref="AS15:AT15"/>
    <mergeCell ref="AU15:AV15"/>
    <mergeCell ref="A16:B16"/>
    <mergeCell ref="C16:G16"/>
    <mergeCell ref="H16:O16"/>
    <mergeCell ref="P16:S16"/>
    <mergeCell ref="T16:U16"/>
    <mergeCell ref="V16:Y16"/>
    <mergeCell ref="AU14:AV14"/>
    <mergeCell ref="A15:B15"/>
    <mergeCell ref="C15:G15"/>
    <mergeCell ref="H15:O15"/>
    <mergeCell ref="P15:S15"/>
    <mergeCell ref="T15:U15"/>
    <mergeCell ref="V15:Y15"/>
    <mergeCell ref="Z15:AD15"/>
    <mergeCell ref="AE15:AG15"/>
    <mergeCell ref="AH15:AK15"/>
    <mergeCell ref="Z14:AD14"/>
    <mergeCell ref="AE14:AG14"/>
    <mergeCell ref="AH14:AK14"/>
    <mergeCell ref="AL14:AO14"/>
    <mergeCell ref="AP14:AR14"/>
    <mergeCell ref="AS14:AT14"/>
    <mergeCell ref="Z10:AD10"/>
    <mergeCell ref="AE10:AG10"/>
    <mergeCell ref="AH10:AK10"/>
    <mergeCell ref="AL10:AO10"/>
    <mergeCell ref="AP10:AR10"/>
    <mergeCell ref="AS10:AT10"/>
    <mergeCell ref="A10:B10"/>
    <mergeCell ref="C10:G10"/>
    <mergeCell ref="H10:O10"/>
    <mergeCell ref="P10:S10"/>
    <mergeCell ref="T10:U10"/>
    <mergeCell ref="V10:Y10"/>
    <mergeCell ref="AL13:AO13"/>
    <mergeCell ref="AP13:AR13"/>
    <mergeCell ref="AS13:AT13"/>
    <mergeCell ref="AU13:AV13"/>
    <mergeCell ref="A14:B14"/>
    <mergeCell ref="C14:G14"/>
    <mergeCell ref="H14:O14"/>
    <mergeCell ref="P14:S14"/>
    <mergeCell ref="T14:U14"/>
    <mergeCell ref="V14:Y14"/>
    <mergeCell ref="AU12:AV12"/>
    <mergeCell ref="A13:B13"/>
    <mergeCell ref="C13:G13"/>
    <mergeCell ref="H13:O13"/>
    <mergeCell ref="P13:S13"/>
    <mergeCell ref="T13:U13"/>
    <mergeCell ref="V13:Y13"/>
    <mergeCell ref="Z13:AD13"/>
    <mergeCell ref="AE13:AG13"/>
    <mergeCell ref="AH13:AK13"/>
    <mergeCell ref="AL6:AV6"/>
    <mergeCell ref="X7:AC7"/>
    <mergeCell ref="AM7:AV7"/>
    <mergeCell ref="H8:O8"/>
    <mergeCell ref="X8:AC8"/>
    <mergeCell ref="AL8:AV8"/>
    <mergeCell ref="S1:AD2"/>
    <mergeCell ref="AK3:AL3"/>
    <mergeCell ref="AM3:AN3"/>
    <mergeCell ref="AP3:AQ3"/>
    <mergeCell ref="AS3:AT3"/>
    <mergeCell ref="AL5:AV5"/>
    <mergeCell ref="AL11:AO11"/>
    <mergeCell ref="AP11:AR11"/>
    <mergeCell ref="AS11:AT11"/>
    <mergeCell ref="AU11:AV11"/>
    <mergeCell ref="A12:B12"/>
    <mergeCell ref="C12:G12"/>
    <mergeCell ref="H12:O12"/>
    <mergeCell ref="P12:S12"/>
    <mergeCell ref="T12:U12"/>
    <mergeCell ref="V12:Y12"/>
    <mergeCell ref="AU10:AV10"/>
    <mergeCell ref="A11:B11"/>
    <mergeCell ref="C11:G11"/>
    <mergeCell ref="H11:O11"/>
    <mergeCell ref="P11:S11"/>
    <mergeCell ref="T11:U11"/>
    <mergeCell ref="V11:Y11"/>
    <mergeCell ref="Z11:AD11"/>
    <mergeCell ref="AE11:AG11"/>
    <mergeCell ref="AH11:AK11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scale="99"/>
  <headerFooter>
    <oddHeader>&amp;R
</oddHeader>
    <oddFooter>&amp;C&amp;G</oddFooter>
  </headerFooter>
  <rowBreaks count="4" manualBreakCount="4">
    <brk id="24" max="47" man="1"/>
    <brk id="48" max="47" man="1"/>
    <brk id="72" max="47" man="1"/>
    <brk id="96" max="4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N-NOMURA</dc:creator>
  <cp:keywords/>
  <dc:description/>
  <cp:lastModifiedBy>中鉢貴省</cp:lastModifiedBy>
  <cp:lastPrinted>2016-03-25T02:33:01Z</cp:lastPrinted>
  <dcterms:created xsi:type="dcterms:W3CDTF">2014-09-04T06:23:37Z</dcterms:created>
  <dcterms:modified xsi:type="dcterms:W3CDTF">2023-02-09T06:12:17Z</dcterms:modified>
  <cp:category/>
  <cp:version/>
  <cp:contentType/>
  <cp:contentStatus/>
</cp:coreProperties>
</file>